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ilburgu-my.sharepoint.com/personal/m_j_barkel_tilburguniversity_edu/Documents/Documents/School/PhD projects/AF for BPPMCF/"/>
    </mc:Choice>
  </mc:AlternateContent>
  <xr:revisionPtr revIDLastSave="13" documentId="8_{E0ADEAF1-FFF8-449B-8CCB-22B40815AD68}" xr6:coauthVersionLast="47" xr6:coauthVersionMax="47" xr10:uidLastSave="{A42D8A30-8E79-4BC2-B3DB-E14FD88C67B3}"/>
  <bookViews>
    <workbookView xWindow="28680" yWindow="-5730" windowWidth="29040" windowHeight="15840" activeTab="1" xr2:uid="{EED8F28C-D041-435E-8FC0-C1E268E898E0}"/>
  </bookViews>
  <sheets>
    <sheet name="Main experiments" sheetId="1" r:id="rId1"/>
    <sheet name="Varying number of b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92" i="1" l="1"/>
  <c r="Q492" i="1"/>
  <c r="M492" i="1"/>
  <c r="O492" i="1" s="1"/>
  <c r="S491" i="1"/>
  <c r="Q491" i="1"/>
  <c r="M491" i="1"/>
  <c r="O491" i="1" s="1"/>
  <c r="S490" i="1"/>
  <c r="Q490" i="1"/>
  <c r="M490" i="1"/>
  <c r="O490" i="1" s="1"/>
  <c r="S489" i="1"/>
  <c r="Q489" i="1"/>
  <c r="M489" i="1"/>
  <c r="O489" i="1" s="1"/>
  <c r="S488" i="1"/>
  <c r="Q488" i="1"/>
  <c r="M488" i="1"/>
  <c r="O488" i="1" s="1"/>
  <c r="S487" i="1"/>
  <c r="Q487" i="1"/>
  <c r="M487" i="1"/>
  <c r="O487" i="1" s="1"/>
  <c r="S486" i="1"/>
  <c r="Q486" i="1"/>
  <c r="M486" i="1"/>
  <c r="O486" i="1" s="1"/>
  <c r="S485" i="1"/>
  <c r="Q485" i="1"/>
  <c r="M485" i="1"/>
  <c r="O485" i="1" s="1"/>
  <c r="S484" i="1"/>
  <c r="Q484" i="1"/>
  <c r="M484" i="1"/>
  <c r="O484" i="1" s="1"/>
  <c r="S483" i="1"/>
  <c r="Q483" i="1"/>
  <c r="M483" i="1"/>
  <c r="O483" i="1" s="1"/>
  <c r="S482" i="1"/>
  <c r="Q482" i="1"/>
  <c r="M482" i="1"/>
  <c r="O482" i="1" s="1"/>
  <c r="S481" i="1"/>
  <c r="Q481" i="1"/>
  <c r="M481" i="1"/>
  <c r="O481" i="1" s="1"/>
  <c r="S480" i="1"/>
  <c r="Q480" i="1"/>
  <c r="M480" i="1"/>
  <c r="O480" i="1" s="1"/>
  <c r="S479" i="1"/>
  <c r="Q479" i="1"/>
  <c r="M479" i="1"/>
  <c r="O479" i="1" s="1"/>
  <c r="S478" i="1"/>
  <c r="Q478" i="1"/>
  <c r="M478" i="1"/>
  <c r="O478" i="1" s="1"/>
  <c r="S477" i="1"/>
  <c r="Q477" i="1"/>
  <c r="M477" i="1"/>
  <c r="O477" i="1" s="1"/>
  <c r="S476" i="1"/>
  <c r="Q476" i="1"/>
  <c r="M476" i="1"/>
  <c r="O476" i="1" s="1"/>
  <c r="S475" i="1"/>
  <c r="Q475" i="1"/>
  <c r="M475" i="1"/>
  <c r="O475" i="1" s="1"/>
  <c r="S474" i="1"/>
  <c r="Q474" i="1"/>
  <c r="M474" i="1"/>
  <c r="O474" i="1" s="1"/>
  <c r="S473" i="1"/>
  <c r="Q473" i="1"/>
  <c r="M473" i="1"/>
  <c r="O473" i="1" s="1"/>
  <c r="S472" i="1"/>
  <c r="Q472" i="1"/>
  <c r="M472" i="1"/>
  <c r="O472" i="1" s="1"/>
  <c r="S471" i="1"/>
  <c r="Q471" i="1"/>
  <c r="M471" i="1"/>
  <c r="O471" i="1" s="1"/>
  <c r="S470" i="1"/>
  <c r="Q470" i="1"/>
  <c r="M470" i="1"/>
  <c r="O470" i="1" s="1"/>
  <c r="S469" i="1"/>
  <c r="Q469" i="1"/>
  <c r="M469" i="1"/>
  <c r="O469" i="1" s="1"/>
  <c r="S468" i="1"/>
  <c r="Q468" i="1"/>
  <c r="M468" i="1"/>
  <c r="O468" i="1" s="1"/>
  <c r="S467" i="1"/>
  <c r="Q467" i="1"/>
  <c r="M467" i="1"/>
  <c r="O467" i="1" s="1"/>
  <c r="S466" i="1"/>
  <c r="Q466" i="1"/>
  <c r="M466" i="1"/>
  <c r="O466" i="1" s="1"/>
  <c r="S465" i="1"/>
  <c r="Q465" i="1"/>
  <c r="M465" i="1"/>
  <c r="O465" i="1" s="1"/>
  <c r="S464" i="1"/>
  <c r="Q464" i="1"/>
  <c r="M464" i="1"/>
  <c r="O464" i="1" s="1"/>
  <c r="S463" i="1"/>
  <c r="Q463" i="1"/>
  <c r="M463" i="1"/>
  <c r="O463" i="1" s="1"/>
  <c r="S462" i="1"/>
  <c r="Q462" i="1"/>
  <c r="M462" i="1"/>
  <c r="O462" i="1" s="1"/>
  <c r="S461" i="1"/>
  <c r="Q461" i="1"/>
  <c r="M461" i="1"/>
  <c r="O461" i="1" s="1"/>
  <c r="S460" i="1"/>
  <c r="Q460" i="1"/>
  <c r="M460" i="1"/>
  <c r="O460" i="1" s="1"/>
  <c r="S459" i="1"/>
  <c r="Q459" i="1"/>
  <c r="M459" i="1"/>
  <c r="O459" i="1" s="1"/>
  <c r="S458" i="1"/>
  <c r="Q458" i="1"/>
  <c r="M458" i="1"/>
  <c r="O458" i="1" s="1"/>
  <c r="S457" i="1"/>
  <c r="Q457" i="1"/>
  <c r="M457" i="1"/>
  <c r="O457" i="1" s="1"/>
  <c r="S456" i="1"/>
  <c r="Q456" i="1"/>
  <c r="M456" i="1"/>
  <c r="O456" i="1" s="1"/>
  <c r="S455" i="1"/>
  <c r="Q455" i="1"/>
  <c r="M455" i="1"/>
  <c r="O455" i="1" s="1"/>
  <c r="S454" i="1"/>
  <c r="Q454" i="1"/>
  <c r="M454" i="1"/>
  <c r="O454" i="1" s="1"/>
  <c r="S453" i="1"/>
  <c r="Q453" i="1"/>
  <c r="M453" i="1"/>
  <c r="O453" i="1" s="1"/>
  <c r="S452" i="1"/>
  <c r="Q452" i="1"/>
  <c r="M452" i="1"/>
  <c r="O452" i="1" s="1"/>
  <c r="S451" i="1"/>
  <c r="Q451" i="1"/>
  <c r="M451" i="1"/>
  <c r="O451" i="1" s="1"/>
  <c r="S450" i="1"/>
  <c r="Q450" i="1"/>
  <c r="M450" i="1"/>
  <c r="O450" i="1" s="1"/>
  <c r="S449" i="1"/>
  <c r="Q449" i="1"/>
  <c r="M449" i="1"/>
  <c r="O449" i="1" s="1"/>
  <c r="S448" i="1"/>
  <c r="Q448" i="1"/>
  <c r="M448" i="1"/>
  <c r="O448" i="1" s="1"/>
  <c r="S447" i="1"/>
  <c r="Q447" i="1"/>
  <c r="M447" i="1"/>
  <c r="O447" i="1" s="1"/>
  <c r="S446" i="1"/>
  <c r="Q446" i="1"/>
  <c r="M446" i="1"/>
  <c r="O446" i="1" s="1"/>
  <c r="S445" i="1"/>
  <c r="Q445" i="1"/>
  <c r="M445" i="1"/>
  <c r="O445" i="1" s="1"/>
  <c r="S444" i="1"/>
  <c r="Q444" i="1"/>
  <c r="M444" i="1"/>
  <c r="O444" i="1" s="1"/>
  <c r="S443" i="1"/>
  <c r="Q443" i="1"/>
  <c r="M443" i="1"/>
  <c r="O443" i="1" s="1"/>
  <c r="S442" i="1"/>
  <c r="Q442" i="1"/>
  <c r="M442" i="1"/>
  <c r="O442" i="1" s="1"/>
  <c r="S441" i="1"/>
  <c r="Q441" i="1"/>
  <c r="M441" i="1"/>
  <c r="O441" i="1" s="1"/>
  <c r="S440" i="1"/>
  <c r="Q440" i="1"/>
  <c r="M440" i="1"/>
  <c r="O440" i="1" s="1"/>
  <c r="S439" i="1"/>
  <c r="Q439" i="1"/>
  <c r="M439" i="1"/>
  <c r="O439" i="1" s="1"/>
  <c r="S438" i="1"/>
  <c r="Q438" i="1"/>
  <c r="M438" i="1"/>
  <c r="O438" i="1" s="1"/>
  <c r="S437" i="1"/>
  <c r="Q437" i="1"/>
  <c r="M437" i="1"/>
  <c r="O437" i="1" s="1"/>
  <c r="S436" i="1"/>
  <c r="Q436" i="1"/>
  <c r="M436" i="1"/>
  <c r="O436" i="1" s="1"/>
  <c r="S435" i="1"/>
  <c r="Q435" i="1"/>
  <c r="M435" i="1"/>
  <c r="O435" i="1" s="1"/>
  <c r="S434" i="1"/>
  <c r="Q434" i="1"/>
  <c r="M434" i="1"/>
  <c r="O434" i="1" s="1"/>
  <c r="S433" i="1"/>
  <c r="Q433" i="1"/>
  <c r="M433" i="1"/>
  <c r="O433" i="1" s="1"/>
  <c r="S432" i="1"/>
  <c r="Q432" i="1"/>
  <c r="M432" i="1"/>
  <c r="O432" i="1" s="1"/>
  <c r="S431" i="1"/>
  <c r="Q431" i="1"/>
  <c r="M431" i="1"/>
  <c r="O431" i="1" s="1"/>
  <c r="S430" i="1"/>
  <c r="Q430" i="1"/>
  <c r="M430" i="1"/>
  <c r="O430" i="1" s="1"/>
  <c r="S429" i="1"/>
  <c r="Q429" i="1"/>
  <c r="M429" i="1"/>
  <c r="O429" i="1" s="1"/>
  <c r="S428" i="1"/>
  <c r="Q428" i="1"/>
  <c r="M428" i="1"/>
  <c r="O428" i="1" s="1"/>
  <c r="S427" i="1"/>
  <c r="Q427" i="1"/>
  <c r="M427" i="1"/>
  <c r="O427" i="1" s="1"/>
  <c r="S426" i="1"/>
  <c r="Q426" i="1"/>
  <c r="M426" i="1"/>
  <c r="O426" i="1" s="1"/>
  <c r="S425" i="1"/>
  <c r="Q425" i="1"/>
  <c r="M425" i="1"/>
  <c r="O425" i="1" s="1"/>
  <c r="S424" i="1"/>
  <c r="Q424" i="1"/>
  <c r="M424" i="1"/>
  <c r="O424" i="1" s="1"/>
  <c r="S423" i="1"/>
  <c r="Q423" i="1"/>
  <c r="M423" i="1"/>
  <c r="O423" i="1" s="1"/>
  <c r="S422" i="1"/>
  <c r="Q422" i="1"/>
  <c r="M422" i="1"/>
  <c r="O422" i="1" s="1"/>
  <c r="S421" i="1"/>
  <c r="Q421" i="1"/>
  <c r="M421" i="1"/>
  <c r="O421" i="1" s="1"/>
  <c r="S420" i="1"/>
  <c r="Q420" i="1"/>
  <c r="M420" i="1"/>
  <c r="O420" i="1" s="1"/>
  <c r="S419" i="1"/>
  <c r="Q419" i="1"/>
  <c r="M419" i="1"/>
  <c r="O419" i="1" s="1"/>
  <c r="S418" i="1"/>
  <c r="Q418" i="1"/>
  <c r="M418" i="1"/>
  <c r="O418" i="1" s="1"/>
  <c r="S417" i="1"/>
  <c r="Q417" i="1"/>
  <c r="M417" i="1"/>
  <c r="O417" i="1" s="1"/>
  <c r="S416" i="1"/>
  <c r="Q416" i="1"/>
  <c r="M416" i="1"/>
  <c r="O416" i="1" s="1"/>
  <c r="S415" i="1"/>
  <c r="Q415" i="1"/>
  <c r="M415" i="1"/>
  <c r="O415" i="1" s="1"/>
  <c r="S414" i="1"/>
  <c r="Q414" i="1"/>
  <c r="M414" i="1"/>
  <c r="O414" i="1" s="1"/>
  <c r="S413" i="1"/>
  <c r="Q413" i="1"/>
  <c r="M413" i="1"/>
  <c r="S412" i="1"/>
  <c r="Q412" i="1"/>
  <c r="M412" i="1"/>
  <c r="O412" i="1" s="1"/>
  <c r="S411" i="1"/>
  <c r="Q411" i="1"/>
  <c r="M411" i="1"/>
  <c r="O411" i="1" s="1"/>
  <c r="S410" i="1"/>
  <c r="Q410" i="1"/>
  <c r="M410" i="1"/>
  <c r="O410" i="1" s="1"/>
  <c r="S409" i="1"/>
  <c r="Q409" i="1"/>
  <c r="M409" i="1"/>
  <c r="O409" i="1" s="1"/>
  <c r="S408" i="1"/>
  <c r="Q408" i="1"/>
  <c r="M408" i="1"/>
  <c r="O408" i="1" s="1"/>
  <c r="S407" i="1"/>
  <c r="Q407" i="1"/>
  <c r="M407" i="1"/>
  <c r="O407" i="1" s="1"/>
  <c r="S406" i="1"/>
  <c r="Q406" i="1"/>
  <c r="M406" i="1"/>
  <c r="O406" i="1" s="1"/>
  <c r="S405" i="1"/>
  <c r="Q405" i="1"/>
  <c r="M405" i="1"/>
  <c r="O405" i="1" s="1"/>
  <c r="S404" i="1"/>
  <c r="Q404" i="1"/>
  <c r="M404" i="1"/>
  <c r="O404" i="1" s="1"/>
  <c r="S403" i="1"/>
  <c r="Q403" i="1"/>
  <c r="M403" i="1"/>
  <c r="O403" i="1" s="1"/>
  <c r="S402" i="1"/>
  <c r="Q402" i="1"/>
  <c r="M402" i="1"/>
  <c r="O402" i="1" s="1"/>
  <c r="S401" i="1"/>
  <c r="Q401" i="1"/>
  <c r="M401" i="1"/>
  <c r="O401" i="1" s="1"/>
  <c r="S400" i="1"/>
  <c r="Q400" i="1"/>
  <c r="M400" i="1"/>
  <c r="O400" i="1" s="1"/>
  <c r="S399" i="1"/>
  <c r="Q399" i="1"/>
  <c r="M399" i="1"/>
  <c r="O399" i="1" s="1"/>
  <c r="S398" i="1"/>
  <c r="Q398" i="1"/>
  <c r="M398" i="1"/>
  <c r="O398" i="1" s="1"/>
  <c r="S397" i="1"/>
  <c r="Q397" i="1"/>
  <c r="M397" i="1"/>
  <c r="O397" i="1" s="1"/>
  <c r="S396" i="1"/>
  <c r="Q396" i="1"/>
  <c r="M396" i="1"/>
  <c r="O396" i="1" s="1"/>
  <c r="S395" i="1"/>
  <c r="Q395" i="1"/>
  <c r="M395" i="1"/>
  <c r="O395" i="1" s="1"/>
  <c r="S394" i="1"/>
  <c r="Q394" i="1"/>
  <c r="M394" i="1"/>
  <c r="O394" i="1" s="1"/>
  <c r="S393" i="1"/>
  <c r="Q393" i="1"/>
  <c r="M393" i="1"/>
  <c r="O393" i="1" s="1"/>
  <c r="S392" i="1"/>
  <c r="Q392" i="1"/>
  <c r="M392" i="1"/>
  <c r="O392" i="1" s="1"/>
  <c r="S391" i="1"/>
  <c r="Q391" i="1"/>
  <c r="M391" i="1"/>
  <c r="O391" i="1" s="1"/>
  <c r="S390" i="1"/>
  <c r="Q390" i="1"/>
  <c r="M390" i="1"/>
  <c r="O390" i="1" s="1"/>
  <c r="S389" i="1"/>
  <c r="Q389" i="1"/>
  <c r="M389" i="1"/>
  <c r="O389" i="1" s="1"/>
  <c r="S388" i="1"/>
  <c r="Q388" i="1"/>
  <c r="M388" i="1"/>
  <c r="O388" i="1" s="1"/>
  <c r="S387" i="1"/>
  <c r="Q387" i="1"/>
  <c r="M387" i="1"/>
  <c r="O387" i="1" s="1"/>
  <c r="S386" i="1"/>
  <c r="Q386" i="1"/>
  <c r="M386" i="1"/>
  <c r="O386" i="1" s="1"/>
  <c r="S385" i="1"/>
  <c r="Q385" i="1"/>
  <c r="M385" i="1"/>
  <c r="O385" i="1" s="1"/>
  <c r="S384" i="1"/>
  <c r="Q384" i="1"/>
  <c r="M384" i="1"/>
  <c r="O384" i="1" s="1"/>
  <c r="S383" i="1"/>
  <c r="Q383" i="1"/>
  <c r="M383" i="1"/>
  <c r="O383" i="1" s="1"/>
  <c r="S382" i="1"/>
  <c r="Q382" i="1"/>
  <c r="M382" i="1"/>
  <c r="O382" i="1" s="1"/>
  <c r="S381" i="1"/>
  <c r="Q381" i="1"/>
  <c r="M381" i="1"/>
  <c r="O381" i="1" s="1"/>
  <c r="S380" i="1"/>
  <c r="Q380" i="1"/>
  <c r="M380" i="1"/>
  <c r="O380" i="1" s="1"/>
  <c r="S379" i="1"/>
  <c r="Q379" i="1"/>
  <c r="M379" i="1"/>
  <c r="O379" i="1" s="1"/>
  <c r="S378" i="1"/>
  <c r="Q378" i="1"/>
  <c r="M378" i="1"/>
  <c r="O378" i="1" s="1"/>
  <c r="S377" i="1"/>
  <c r="Q377" i="1"/>
  <c r="M377" i="1"/>
  <c r="O377" i="1" s="1"/>
  <c r="S376" i="1"/>
  <c r="Q376" i="1"/>
  <c r="M376" i="1"/>
  <c r="O376" i="1" s="1"/>
  <c r="S375" i="1"/>
  <c r="Q375" i="1"/>
  <c r="M375" i="1"/>
  <c r="O375" i="1" s="1"/>
  <c r="S374" i="1"/>
  <c r="Q374" i="1"/>
  <c r="M374" i="1"/>
  <c r="O374" i="1" s="1"/>
  <c r="S373" i="1"/>
  <c r="Q373" i="1"/>
  <c r="M373" i="1"/>
  <c r="O373" i="1" s="1"/>
  <c r="S372" i="1"/>
  <c r="Q372" i="1"/>
  <c r="M372" i="1"/>
  <c r="O372" i="1" s="1"/>
  <c r="S371" i="1"/>
  <c r="Q371" i="1"/>
  <c r="M371" i="1"/>
  <c r="O371" i="1" s="1"/>
  <c r="S370" i="1"/>
  <c r="Q370" i="1"/>
  <c r="M370" i="1"/>
  <c r="O370" i="1" s="1"/>
  <c r="S369" i="1"/>
  <c r="Q369" i="1"/>
  <c r="M369" i="1"/>
  <c r="O369" i="1" s="1"/>
  <c r="S368" i="1"/>
  <c r="Q368" i="1"/>
  <c r="M368" i="1"/>
  <c r="O368" i="1" s="1"/>
  <c r="S367" i="1"/>
  <c r="Q367" i="1"/>
  <c r="M367" i="1"/>
  <c r="O367" i="1" s="1"/>
  <c r="S366" i="1"/>
  <c r="Q366" i="1"/>
  <c r="M366" i="1"/>
  <c r="O366" i="1" s="1"/>
  <c r="S365" i="1"/>
  <c r="Q365" i="1"/>
  <c r="M365" i="1"/>
  <c r="O365" i="1" s="1"/>
  <c r="S364" i="1"/>
  <c r="Q364" i="1"/>
  <c r="M364" i="1"/>
  <c r="O364" i="1" s="1"/>
  <c r="S363" i="1"/>
  <c r="Q363" i="1"/>
  <c r="M363" i="1"/>
  <c r="O363" i="1" s="1"/>
  <c r="S362" i="1"/>
  <c r="Q362" i="1"/>
  <c r="M362" i="1"/>
  <c r="O362" i="1" s="1"/>
  <c r="S361" i="1"/>
  <c r="Q361" i="1"/>
  <c r="M361" i="1"/>
  <c r="O361" i="1" s="1"/>
  <c r="S360" i="1"/>
  <c r="Q360" i="1"/>
  <c r="M360" i="1"/>
  <c r="O360" i="1" s="1"/>
  <c r="S359" i="1"/>
  <c r="Q359" i="1"/>
  <c r="M359" i="1"/>
  <c r="O359" i="1" s="1"/>
  <c r="S358" i="1"/>
  <c r="Q358" i="1"/>
  <c r="M358" i="1"/>
  <c r="O358" i="1" s="1"/>
  <c r="S357" i="1"/>
  <c r="Q357" i="1"/>
  <c r="M357" i="1"/>
  <c r="O357" i="1" s="1"/>
  <c r="S356" i="1"/>
  <c r="Q356" i="1"/>
  <c r="M356" i="1"/>
  <c r="O356" i="1" s="1"/>
  <c r="S355" i="1"/>
  <c r="Q355" i="1"/>
  <c r="M355" i="1"/>
  <c r="O355" i="1" s="1"/>
  <c r="S354" i="1"/>
  <c r="Q354" i="1"/>
  <c r="M354" i="1"/>
  <c r="O354" i="1" s="1"/>
  <c r="S353" i="1"/>
  <c r="Q353" i="1"/>
  <c r="M353" i="1"/>
  <c r="O353" i="1" s="1"/>
  <c r="S352" i="1"/>
  <c r="Q352" i="1"/>
  <c r="M352" i="1"/>
  <c r="O352" i="1" s="1"/>
  <c r="S351" i="1"/>
  <c r="Q351" i="1"/>
  <c r="M351" i="1"/>
  <c r="O351" i="1" s="1"/>
  <c r="S350" i="1"/>
  <c r="Q350" i="1"/>
  <c r="M350" i="1"/>
  <c r="O350" i="1" s="1"/>
  <c r="S349" i="1"/>
  <c r="Q349" i="1"/>
  <c r="M349" i="1"/>
  <c r="O349" i="1" s="1"/>
  <c r="S348" i="1"/>
  <c r="Q348" i="1"/>
  <c r="M348" i="1"/>
  <c r="O348" i="1" s="1"/>
  <c r="S347" i="1"/>
  <c r="Q347" i="1"/>
  <c r="M347" i="1"/>
  <c r="O347" i="1" s="1"/>
  <c r="S346" i="1"/>
  <c r="Q346" i="1"/>
  <c r="M346" i="1"/>
  <c r="O346" i="1" s="1"/>
  <c r="S345" i="1"/>
  <c r="Q345" i="1"/>
  <c r="M345" i="1"/>
  <c r="O345" i="1" s="1"/>
  <c r="S344" i="1"/>
  <c r="Q344" i="1"/>
  <c r="M344" i="1"/>
  <c r="O344" i="1" s="1"/>
  <c r="S343" i="1"/>
  <c r="Q343" i="1"/>
  <c r="M343" i="1"/>
  <c r="O343" i="1" s="1"/>
  <c r="S342" i="1"/>
  <c r="Q342" i="1"/>
  <c r="M342" i="1"/>
  <c r="O342" i="1" s="1"/>
  <c r="S341" i="1"/>
  <c r="Q341" i="1"/>
  <c r="M341" i="1"/>
  <c r="O341" i="1" s="1"/>
  <c r="S340" i="1"/>
  <c r="Q340" i="1"/>
  <c r="M340" i="1"/>
  <c r="O340" i="1" s="1"/>
  <c r="S339" i="1"/>
  <c r="Q339" i="1"/>
  <c r="M339" i="1"/>
  <c r="O339" i="1" s="1"/>
  <c r="S338" i="1"/>
  <c r="Q338" i="1"/>
  <c r="M338" i="1"/>
  <c r="O338" i="1" s="1"/>
  <c r="S337" i="1"/>
  <c r="Q337" i="1"/>
  <c r="M337" i="1"/>
  <c r="O337" i="1" s="1"/>
  <c r="S336" i="1"/>
  <c r="Q336" i="1"/>
  <c r="M336" i="1"/>
  <c r="O336" i="1" s="1"/>
  <c r="S335" i="1"/>
  <c r="Q335" i="1"/>
  <c r="M335" i="1"/>
  <c r="O335" i="1" s="1"/>
  <c r="S334" i="1"/>
  <c r="Q334" i="1"/>
  <c r="M334" i="1"/>
  <c r="O334" i="1" s="1"/>
  <c r="S333" i="1"/>
  <c r="Q333" i="1"/>
  <c r="M333" i="1"/>
  <c r="O333" i="1" s="1"/>
  <c r="S332" i="1"/>
  <c r="Q332" i="1"/>
  <c r="M332" i="1"/>
  <c r="O332" i="1" s="1"/>
  <c r="S331" i="1"/>
  <c r="Q331" i="1"/>
  <c r="M331" i="1"/>
  <c r="O331" i="1" s="1"/>
  <c r="S330" i="1"/>
  <c r="Q330" i="1"/>
  <c r="M330" i="1"/>
  <c r="O330" i="1" s="1"/>
  <c r="S329" i="1"/>
  <c r="Q329" i="1"/>
  <c r="M329" i="1"/>
  <c r="O329" i="1" s="1"/>
  <c r="S328" i="1"/>
  <c r="Q328" i="1"/>
  <c r="M328" i="1"/>
  <c r="O328" i="1" s="1"/>
  <c r="S327" i="1"/>
  <c r="Q327" i="1"/>
  <c r="M327" i="1"/>
  <c r="O327" i="1" s="1"/>
  <c r="S326" i="1"/>
  <c r="Q326" i="1"/>
  <c r="M326" i="1"/>
  <c r="O326" i="1" s="1"/>
  <c r="S325" i="1"/>
  <c r="Q325" i="1"/>
  <c r="M325" i="1"/>
  <c r="O325" i="1" s="1"/>
  <c r="S324" i="1"/>
  <c r="Q324" i="1"/>
  <c r="M324" i="1"/>
  <c r="O324" i="1" s="1"/>
  <c r="S323" i="1"/>
  <c r="Q323" i="1"/>
  <c r="M323" i="1"/>
  <c r="O323" i="1" s="1"/>
  <c r="S322" i="1"/>
  <c r="Q322" i="1"/>
  <c r="M322" i="1"/>
  <c r="O322" i="1" s="1"/>
  <c r="S321" i="1"/>
  <c r="Q321" i="1"/>
  <c r="M321" i="1"/>
  <c r="O321" i="1" s="1"/>
  <c r="S320" i="1"/>
  <c r="Q320" i="1"/>
  <c r="M320" i="1"/>
  <c r="O320" i="1" s="1"/>
  <c r="S319" i="1"/>
  <c r="Q319" i="1"/>
  <c r="M319" i="1"/>
  <c r="O319" i="1" s="1"/>
  <c r="S318" i="1"/>
  <c r="Q318" i="1"/>
  <c r="M318" i="1"/>
  <c r="O318" i="1" s="1"/>
  <c r="S317" i="1"/>
  <c r="Q317" i="1"/>
  <c r="M317" i="1"/>
  <c r="O317" i="1" s="1"/>
  <c r="S316" i="1"/>
  <c r="Q316" i="1"/>
  <c r="M316" i="1"/>
  <c r="O316" i="1" s="1"/>
  <c r="S315" i="1"/>
  <c r="Q315" i="1"/>
  <c r="M315" i="1"/>
  <c r="O315" i="1" s="1"/>
  <c r="S314" i="1"/>
  <c r="Q314" i="1"/>
  <c r="M314" i="1"/>
  <c r="O314" i="1" s="1"/>
  <c r="S313" i="1"/>
  <c r="Q313" i="1"/>
  <c r="M313" i="1"/>
  <c r="O313" i="1" s="1"/>
  <c r="S312" i="1"/>
  <c r="Q312" i="1"/>
  <c r="M312" i="1"/>
  <c r="O312" i="1" s="1"/>
  <c r="S311" i="1"/>
  <c r="Q311" i="1"/>
  <c r="M311" i="1"/>
  <c r="O311" i="1" s="1"/>
  <c r="S310" i="1"/>
  <c r="Q310" i="1"/>
  <c r="M310" i="1"/>
  <c r="O310" i="1" s="1"/>
  <c r="S309" i="1"/>
  <c r="Q309" i="1"/>
  <c r="M309" i="1"/>
  <c r="O309" i="1" s="1"/>
  <c r="S308" i="1"/>
  <c r="Q308" i="1"/>
  <c r="M308" i="1"/>
  <c r="O308" i="1" s="1"/>
  <c r="S307" i="1"/>
  <c r="Q307" i="1"/>
  <c r="M307" i="1"/>
  <c r="O307" i="1" s="1"/>
  <c r="S306" i="1"/>
  <c r="Q306" i="1"/>
  <c r="M306" i="1"/>
  <c r="O306" i="1" s="1"/>
  <c r="S305" i="1"/>
  <c r="Q305" i="1"/>
  <c r="M305" i="1"/>
  <c r="O305" i="1" s="1"/>
  <c r="S304" i="1"/>
  <c r="Q304" i="1"/>
  <c r="M304" i="1"/>
  <c r="O304" i="1" s="1"/>
  <c r="S303" i="1"/>
  <c r="Q303" i="1"/>
  <c r="M303" i="1"/>
  <c r="O303" i="1" s="1"/>
  <c r="S302" i="1"/>
  <c r="Q302" i="1"/>
  <c r="M302" i="1"/>
  <c r="O302" i="1" s="1"/>
  <c r="S301" i="1"/>
  <c r="Q301" i="1"/>
  <c r="M301" i="1"/>
  <c r="O301" i="1" s="1"/>
  <c r="S300" i="1"/>
  <c r="Q300" i="1"/>
  <c r="M300" i="1"/>
  <c r="O300" i="1" s="1"/>
  <c r="S299" i="1"/>
  <c r="Q299" i="1"/>
  <c r="M299" i="1"/>
  <c r="O299" i="1" s="1"/>
  <c r="S298" i="1"/>
  <c r="Q298" i="1"/>
  <c r="M298" i="1"/>
  <c r="O298" i="1" s="1"/>
  <c r="S297" i="1"/>
  <c r="Q297" i="1"/>
  <c r="M297" i="1"/>
  <c r="O297" i="1" s="1"/>
  <c r="S296" i="1"/>
  <c r="Q296" i="1"/>
  <c r="M296" i="1"/>
  <c r="O296" i="1" s="1"/>
  <c r="S295" i="1"/>
  <c r="Q295" i="1"/>
  <c r="M295" i="1"/>
  <c r="O295" i="1" s="1"/>
  <c r="S294" i="1"/>
  <c r="Q294" i="1"/>
  <c r="M294" i="1"/>
  <c r="O294" i="1" s="1"/>
  <c r="S293" i="1"/>
  <c r="Q293" i="1"/>
  <c r="M293" i="1"/>
  <c r="S292" i="1"/>
  <c r="Q292" i="1"/>
  <c r="M292" i="1"/>
  <c r="O292" i="1" s="1"/>
  <c r="S291" i="1"/>
  <c r="Q291" i="1"/>
  <c r="M291" i="1"/>
  <c r="O291" i="1" s="1"/>
  <c r="S290" i="1"/>
  <c r="Q290" i="1"/>
  <c r="M290" i="1"/>
  <c r="O290" i="1" s="1"/>
  <c r="S289" i="1"/>
  <c r="Q289" i="1"/>
  <c r="M289" i="1"/>
  <c r="O289" i="1" s="1"/>
  <c r="S288" i="1"/>
  <c r="Q288" i="1"/>
  <c r="M288" i="1"/>
  <c r="O288" i="1" s="1"/>
  <c r="S287" i="1"/>
  <c r="Q287" i="1"/>
  <c r="M287" i="1"/>
  <c r="O287" i="1" s="1"/>
  <c r="S286" i="1"/>
  <c r="Q286" i="1"/>
  <c r="M286" i="1"/>
  <c r="O286" i="1" s="1"/>
  <c r="S285" i="1"/>
  <c r="Q285" i="1"/>
  <c r="M285" i="1"/>
  <c r="O285" i="1" s="1"/>
  <c r="S284" i="1"/>
  <c r="Q284" i="1"/>
  <c r="M284" i="1"/>
  <c r="O284" i="1" s="1"/>
  <c r="S283" i="1"/>
  <c r="Q283" i="1"/>
  <c r="M283" i="1"/>
  <c r="O283" i="1" s="1"/>
  <c r="S282" i="1"/>
  <c r="Q282" i="1"/>
  <c r="M282" i="1"/>
  <c r="O282" i="1" s="1"/>
  <c r="S281" i="1"/>
  <c r="Q281" i="1"/>
  <c r="M281" i="1"/>
  <c r="O281" i="1" s="1"/>
  <c r="S280" i="1"/>
  <c r="Q280" i="1"/>
  <c r="M280" i="1"/>
  <c r="O280" i="1" s="1"/>
  <c r="S279" i="1"/>
  <c r="Q279" i="1"/>
  <c r="M279" i="1"/>
  <c r="O279" i="1" s="1"/>
  <c r="S278" i="1"/>
  <c r="Q278" i="1"/>
  <c r="M278" i="1"/>
  <c r="O278" i="1" s="1"/>
  <c r="S277" i="1"/>
  <c r="Q277" i="1"/>
  <c r="M277" i="1"/>
  <c r="O277" i="1" s="1"/>
  <c r="S276" i="1"/>
  <c r="Q276" i="1"/>
  <c r="M276" i="1"/>
  <c r="O276" i="1" s="1"/>
  <c r="S275" i="1"/>
  <c r="Q275" i="1"/>
  <c r="M275" i="1"/>
  <c r="O275" i="1" s="1"/>
  <c r="S274" i="1"/>
  <c r="Q274" i="1"/>
  <c r="M274" i="1"/>
  <c r="O274" i="1" s="1"/>
  <c r="S273" i="1"/>
  <c r="Q273" i="1"/>
  <c r="M273" i="1"/>
  <c r="O273" i="1" s="1"/>
  <c r="S272" i="1"/>
  <c r="Q272" i="1"/>
  <c r="M272" i="1"/>
  <c r="O272" i="1" s="1"/>
  <c r="S271" i="1"/>
  <c r="Q271" i="1"/>
  <c r="M271" i="1"/>
  <c r="O271" i="1" s="1"/>
  <c r="S270" i="1"/>
  <c r="Q270" i="1"/>
  <c r="M270" i="1"/>
  <c r="O270" i="1" s="1"/>
  <c r="S269" i="1"/>
  <c r="Q269" i="1"/>
  <c r="M269" i="1"/>
  <c r="O269" i="1" s="1"/>
  <c r="S268" i="1"/>
  <c r="Q268" i="1"/>
  <c r="M268" i="1"/>
  <c r="O268" i="1" s="1"/>
  <c r="S267" i="1"/>
  <c r="Q267" i="1"/>
  <c r="M267" i="1"/>
  <c r="O267" i="1" s="1"/>
  <c r="S266" i="1"/>
  <c r="Q266" i="1"/>
  <c r="M266" i="1"/>
  <c r="O266" i="1" s="1"/>
  <c r="S265" i="1"/>
  <c r="Q265" i="1"/>
  <c r="M265" i="1"/>
  <c r="O265" i="1" s="1"/>
  <c r="S264" i="1"/>
  <c r="Q264" i="1"/>
  <c r="M264" i="1"/>
  <c r="O264" i="1" s="1"/>
  <c r="S263" i="1"/>
  <c r="Q263" i="1"/>
  <c r="M263" i="1"/>
  <c r="O263" i="1" s="1"/>
  <c r="S262" i="1"/>
  <c r="Q262" i="1"/>
  <c r="M262" i="1"/>
  <c r="O262" i="1" s="1"/>
  <c r="S261" i="1"/>
  <c r="Q261" i="1"/>
  <c r="M261" i="1"/>
  <c r="O261" i="1" s="1"/>
  <c r="S260" i="1"/>
  <c r="Q260" i="1"/>
  <c r="M260" i="1"/>
  <c r="O260" i="1" s="1"/>
  <c r="S259" i="1"/>
  <c r="Q259" i="1"/>
  <c r="M259" i="1"/>
  <c r="O259" i="1" s="1"/>
  <c r="S258" i="1"/>
  <c r="Q258" i="1"/>
  <c r="M258" i="1"/>
  <c r="O258" i="1" s="1"/>
  <c r="S257" i="1"/>
  <c r="Q257" i="1"/>
  <c r="M257" i="1"/>
  <c r="O257" i="1" s="1"/>
  <c r="S256" i="1"/>
  <c r="Q256" i="1"/>
  <c r="M256" i="1"/>
  <c r="O256" i="1" s="1"/>
  <c r="S255" i="1"/>
  <c r="Q255" i="1"/>
  <c r="M255" i="1"/>
  <c r="O255" i="1" s="1"/>
  <c r="S254" i="1"/>
  <c r="Q254" i="1"/>
  <c r="M254" i="1"/>
  <c r="O254" i="1" s="1"/>
  <c r="S253" i="1"/>
  <c r="Q253" i="1"/>
  <c r="M253" i="1"/>
  <c r="O253" i="1" s="1"/>
  <c r="S252" i="1"/>
  <c r="Q252" i="1"/>
  <c r="M252" i="1"/>
  <c r="O252" i="1" s="1"/>
  <c r="S251" i="1"/>
  <c r="Q251" i="1"/>
  <c r="M251" i="1"/>
  <c r="O251" i="1" s="1"/>
  <c r="S250" i="1"/>
  <c r="Q250" i="1"/>
  <c r="M250" i="1"/>
  <c r="O250" i="1" s="1"/>
  <c r="S249" i="1"/>
  <c r="Q249" i="1"/>
  <c r="M249" i="1"/>
  <c r="O249" i="1" s="1"/>
  <c r="S248" i="1"/>
  <c r="Q248" i="1"/>
  <c r="M248" i="1"/>
  <c r="O248" i="1" s="1"/>
  <c r="S247" i="1"/>
  <c r="Q247" i="1"/>
  <c r="M247" i="1"/>
  <c r="O247" i="1" s="1"/>
  <c r="S246" i="1"/>
  <c r="Q246" i="1"/>
  <c r="M246" i="1"/>
  <c r="O246" i="1" s="1"/>
  <c r="S245" i="1"/>
  <c r="Q245" i="1"/>
  <c r="M245" i="1"/>
  <c r="O245" i="1" s="1"/>
  <c r="S244" i="1"/>
  <c r="Q244" i="1"/>
  <c r="M244" i="1"/>
  <c r="O244" i="1" s="1"/>
  <c r="S243" i="1"/>
  <c r="Q243" i="1"/>
  <c r="M243" i="1"/>
  <c r="O243" i="1" s="1"/>
  <c r="S242" i="1"/>
  <c r="Q242" i="1"/>
  <c r="M242" i="1"/>
  <c r="O242" i="1" s="1"/>
  <c r="S241" i="1"/>
  <c r="Q241" i="1"/>
  <c r="M241" i="1"/>
  <c r="O241" i="1" s="1"/>
  <c r="S240" i="1"/>
  <c r="Q240" i="1"/>
  <c r="M240" i="1"/>
  <c r="O240" i="1" s="1"/>
  <c r="S239" i="1"/>
  <c r="Q239" i="1"/>
  <c r="M239" i="1"/>
  <c r="O239" i="1" s="1"/>
  <c r="S238" i="1"/>
  <c r="Q238" i="1"/>
  <c r="M238" i="1"/>
  <c r="O238" i="1" s="1"/>
  <c r="S237" i="1"/>
  <c r="Q237" i="1"/>
  <c r="M237" i="1"/>
  <c r="O237" i="1" s="1"/>
  <c r="S236" i="1"/>
  <c r="Q236" i="1"/>
  <c r="M236" i="1"/>
  <c r="O236" i="1" s="1"/>
  <c r="S235" i="1"/>
  <c r="Q235" i="1"/>
  <c r="M235" i="1"/>
  <c r="O235" i="1" s="1"/>
  <c r="S234" i="1"/>
  <c r="Q234" i="1"/>
  <c r="M234" i="1"/>
  <c r="O234" i="1" s="1"/>
  <c r="S233" i="1"/>
  <c r="Q233" i="1"/>
  <c r="M233" i="1"/>
  <c r="O233" i="1" s="1"/>
  <c r="S232" i="1"/>
  <c r="Q232" i="1"/>
  <c r="M232" i="1"/>
  <c r="O232" i="1" s="1"/>
  <c r="S231" i="1"/>
  <c r="Q231" i="1"/>
  <c r="M231" i="1"/>
  <c r="O231" i="1" s="1"/>
  <c r="S230" i="1"/>
  <c r="Q230" i="1"/>
  <c r="M230" i="1"/>
  <c r="O230" i="1" s="1"/>
  <c r="S229" i="1"/>
  <c r="Q229" i="1"/>
  <c r="M229" i="1"/>
  <c r="O229" i="1" s="1"/>
  <c r="S228" i="1"/>
  <c r="Q228" i="1"/>
  <c r="M228" i="1"/>
  <c r="O228" i="1" s="1"/>
  <c r="S227" i="1"/>
  <c r="Q227" i="1"/>
  <c r="M227" i="1"/>
  <c r="O227" i="1" s="1"/>
  <c r="S226" i="1"/>
  <c r="Q226" i="1"/>
  <c r="M226" i="1"/>
  <c r="O226" i="1" s="1"/>
  <c r="S225" i="1"/>
  <c r="Q225" i="1"/>
  <c r="M225" i="1"/>
  <c r="O225" i="1" s="1"/>
  <c r="S224" i="1"/>
  <c r="Q224" i="1"/>
  <c r="M224" i="1"/>
  <c r="O224" i="1" s="1"/>
  <c r="S223" i="1"/>
  <c r="Q223" i="1"/>
  <c r="M223" i="1"/>
  <c r="O223" i="1" s="1"/>
  <c r="S222" i="1"/>
  <c r="Q222" i="1"/>
  <c r="M222" i="1"/>
  <c r="O222" i="1" s="1"/>
  <c r="S221" i="1"/>
  <c r="Q221" i="1"/>
  <c r="M221" i="1"/>
  <c r="O221" i="1" s="1"/>
  <c r="S220" i="1"/>
  <c r="Q220" i="1"/>
  <c r="M220" i="1"/>
  <c r="O220" i="1" s="1"/>
  <c r="S219" i="1"/>
  <c r="Q219" i="1"/>
  <c r="M219" i="1"/>
  <c r="O219" i="1" s="1"/>
  <c r="S218" i="1"/>
  <c r="Q218" i="1"/>
  <c r="M218" i="1"/>
  <c r="O218" i="1" s="1"/>
  <c r="S217" i="1"/>
  <c r="Q217" i="1"/>
  <c r="M217" i="1"/>
  <c r="O217" i="1" s="1"/>
  <c r="S216" i="1"/>
  <c r="Q216" i="1"/>
  <c r="M216" i="1"/>
  <c r="O216" i="1" s="1"/>
  <c r="S215" i="1"/>
  <c r="Q215" i="1"/>
  <c r="M215" i="1"/>
  <c r="O215" i="1" s="1"/>
  <c r="S214" i="1"/>
  <c r="Q214" i="1"/>
  <c r="M214" i="1"/>
  <c r="O214" i="1" s="1"/>
  <c r="S213" i="1"/>
  <c r="Q213" i="1"/>
  <c r="M213" i="1"/>
  <c r="O213" i="1" s="1"/>
  <c r="S212" i="1"/>
  <c r="Q212" i="1"/>
  <c r="M212" i="1"/>
  <c r="O212" i="1" s="1"/>
  <c r="S211" i="1"/>
  <c r="Q211" i="1"/>
  <c r="M211" i="1"/>
  <c r="O211" i="1" s="1"/>
  <c r="S210" i="1"/>
  <c r="Q210" i="1"/>
  <c r="M210" i="1"/>
  <c r="O210" i="1" s="1"/>
  <c r="S209" i="1"/>
  <c r="Q209" i="1"/>
  <c r="M209" i="1"/>
  <c r="O209" i="1" s="1"/>
  <c r="S208" i="1"/>
  <c r="Q208" i="1"/>
  <c r="M208" i="1"/>
  <c r="O208" i="1" s="1"/>
  <c r="S207" i="1"/>
  <c r="Q207" i="1"/>
  <c r="M207" i="1"/>
  <c r="O207" i="1" s="1"/>
  <c r="S206" i="1"/>
  <c r="Q206" i="1"/>
  <c r="M206" i="1"/>
  <c r="O206" i="1" s="1"/>
  <c r="S205" i="1"/>
  <c r="Q205" i="1"/>
  <c r="M205" i="1"/>
  <c r="O205" i="1" s="1"/>
  <c r="S204" i="1"/>
  <c r="Q204" i="1"/>
  <c r="M204" i="1"/>
  <c r="O204" i="1" s="1"/>
  <c r="S203" i="1"/>
  <c r="Q203" i="1"/>
  <c r="M203" i="1"/>
  <c r="O203" i="1" s="1"/>
  <c r="S202" i="1"/>
  <c r="Q202" i="1"/>
  <c r="M202" i="1"/>
  <c r="O202" i="1" s="1"/>
  <c r="S201" i="1"/>
  <c r="Q201" i="1"/>
  <c r="M201" i="1"/>
  <c r="O201" i="1" s="1"/>
  <c r="S200" i="1"/>
  <c r="Q200" i="1"/>
  <c r="M200" i="1"/>
  <c r="O200" i="1" s="1"/>
  <c r="S199" i="1"/>
  <c r="Q199" i="1"/>
  <c r="M199" i="1"/>
  <c r="O199" i="1" s="1"/>
  <c r="S198" i="1"/>
  <c r="Q198" i="1"/>
  <c r="M198" i="1"/>
  <c r="O198" i="1" s="1"/>
  <c r="S197" i="1"/>
  <c r="Q197" i="1"/>
  <c r="M197" i="1"/>
  <c r="O197" i="1" s="1"/>
  <c r="S196" i="1"/>
  <c r="Q196" i="1"/>
  <c r="M196" i="1"/>
  <c r="O196" i="1" s="1"/>
  <c r="S195" i="1"/>
  <c r="Q195" i="1"/>
  <c r="M195" i="1"/>
  <c r="O195" i="1" s="1"/>
  <c r="S194" i="1"/>
  <c r="Q194" i="1"/>
  <c r="M194" i="1"/>
  <c r="O194" i="1" s="1"/>
  <c r="S193" i="1"/>
  <c r="Q193" i="1"/>
  <c r="M193" i="1"/>
  <c r="O193" i="1" s="1"/>
  <c r="S192" i="1"/>
  <c r="Q192" i="1"/>
  <c r="M192" i="1"/>
  <c r="O192" i="1" s="1"/>
  <c r="S191" i="1"/>
  <c r="Q191" i="1"/>
  <c r="M191" i="1"/>
  <c r="O191" i="1" s="1"/>
  <c r="S190" i="1"/>
  <c r="Q190" i="1"/>
  <c r="M190" i="1"/>
  <c r="O190" i="1" s="1"/>
  <c r="S189" i="1"/>
  <c r="Q189" i="1"/>
  <c r="M189" i="1"/>
  <c r="O189" i="1" s="1"/>
  <c r="S188" i="1"/>
  <c r="Q188" i="1"/>
  <c r="M188" i="1"/>
  <c r="O188" i="1" s="1"/>
  <c r="S187" i="1"/>
  <c r="Q187" i="1"/>
  <c r="M187" i="1"/>
  <c r="O187" i="1" s="1"/>
  <c r="S186" i="1"/>
  <c r="Q186" i="1"/>
  <c r="M186" i="1"/>
  <c r="O186" i="1" s="1"/>
  <c r="S185" i="1"/>
  <c r="Q185" i="1"/>
  <c r="M185" i="1"/>
  <c r="O185" i="1" s="1"/>
  <c r="S184" i="1"/>
  <c r="Q184" i="1"/>
  <c r="M184" i="1"/>
  <c r="O184" i="1" s="1"/>
  <c r="S183" i="1"/>
  <c r="Q183" i="1"/>
  <c r="M183" i="1"/>
  <c r="O183" i="1" s="1"/>
  <c r="S182" i="1"/>
  <c r="Q182" i="1"/>
  <c r="M182" i="1"/>
  <c r="O182" i="1" s="1"/>
  <c r="S181" i="1"/>
  <c r="Q181" i="1"/>
  <c r="M181" i="1"/>
  <c r="O181" i="1" s="1"/>
  <c r="S180" i="1"/>
  <c r="Q180" i="1"/>
  <c r="M180" i="1"/>
  <c r="O180" i="1" s="1"/>
  <c r="S179" i="1"/>
  <c r="Q179" i="1"/>
  <c r="M179" i="1"/>
  <c r="O179" i="1" s="1"/>
  <c r="S178" i="1"/>
  <c r="Q178" i="1"/>
  <c r="M178" i="1"/>
  <c r="O178" i="1" s="1"/>
  <c r="S177" i="1"/>
  <c r="Q177" i="1"/>
  <c r="M177" i="1"/>
  <c r="O177" i="1" s="1"/>
  <c r="S176" i="1"/>
  <c r="Q176" i="1"/>
  <c r="M176" i="1"/>
  <c r="O176" i="1" s="1"/>
  <c r="S175" i="1"/>
  <c r="Q175" i="1"/>
  <c r="M175" i="1"/>
  <c r="O175" i="1" s="1"/>
  <c r="S174" i="1"/>
  <c r="Q174" i="1"/>
  <c r="M174" i="1"/>
  <c r="O174" i="1" s="1"/>
  <c r="S173" i="1"/>
  <c r="Q173" i="1"/>
  <c r="M173" i="1"/>
  <c r="O173" i="1" s="1"/>
  <c r="S172" i="1"/>
  <c r="Q172" i="1"/>
  <c r="M172" i="1"/>
  <c r="O172" i="1" s="1"/>
  <c r="S171" i="1"/>
  <c r="Q171" i="1"/>
  <c r="M171" i="1"/>
  <c r="O171" i="1" s="1"/>
  <c r="S170" i="1"/>
  <c r="Q170" i="1"/>
  <c r="M170" i="1"/>
  <c r="O170" i="1" s="1"/>
  <c r="S169" i="1"/>
  <c r="Q169" i="1"/>
  <c r="M169" i="1"/>
  <c r="O169" i="1" s="1"/>
  <c r="S168" i="1"/>
  <c r="Q168" i="1"/>
  <c r="M168" i="1"/>
  <c r="O168" i="1" s="1"/>
  <c r="S167" i="1"/>
  <c r="Q167" i="1"/>
  <c r="M167" i="1"/>
  <c r="O167" i="1" s="1"/>
  <c r="S166" i="1"/>
  <c r="Q166" i="1"/>
  <c r="M166" i="1"/>
  <c r="O166" i="1" s="1"/>
  <c r="S165" i="1"/>
  <c r="Q165" i="1"/>
  <c r="M165" i="1"/>
  <c r="O165" i="1" s="1"/>
  <c r="S164" i="1"/>
  <c r="Q164" i="1"/>
  <c r="M164" i="1"/>
  <c r="O164" i="1" s="1"/>
  <c r="S163" i="1"/>
  <c r="Q163" i="1"/>
  <c r="M163" i="1"/>
  <c r="O163" i="1" s="1"/>
  <c r="S162" i="1"/>
  <c r="Q162" i="1"/>
  <c r="M162" i="1"/>
  <c r="O162" i="1" s="1"/>
  <c r="S161" i="1"/>
  <c r="Q161" i="1"/>
  <c r="M161" i="1"/>
  <c r="O161" i="1" s="1"/>
  <c r="S160" i="1"/>
  <c r="Q160" i="1"/>
  <c r="M160" i="1"/>
  <c r="O160" i="1" s="1"/>
  <c r="S159" i="1"/>
  <c r="Q159" i="1"/>
  <c r="M159" i="1"/>
  <c r="O159" i="1" s="1"/>
  <c r="S158" i="1"/>
  <c r="Q158" i="1"/>
  <c r="M158" i="1"/>
  <c r="O158" i="1" s="1"/>
  <c r="S157" i="1"/>
  <c r="Q157" i="1"/>
  <c r="M157" i="1"/>
  <c r="O157" i="1" s="1"/>
  <c r="S156" i="1"/>
  <c r="Q156" i="1"/>
  <c r="M156" i="1"/>
  <c r="O156" i="1" s="1"/>
  <c r="S155" i="1"/>
  <c r="Q155" i="1"/>
  <c r="M155" i="1"/>
  <c r="O155" i="1" s="1"/>
  <c r="S154" i="1"/>
  <c r="Q154" i="1"/>
  <c r="M154" i="1"/>
  <c r="O154" i="1" s="1"/>
  <c r="S153" i="1"/>
  <c r="Q153" i="1"/>
  <c r="M153" i="1"/>
  <c r="O153" i="1" s="1"/>
  <c r="S152" i="1"/>
  <c r="Q152" i="1"/>
  <c r="M152" i="1"/>
  <c r="O152" i="1" s="1"/>
  <c r="S151" i="1"/>
  <c r="Q151" i="1"/>
  <c r="M151" i="1"/>
  <c r="O151" i="1" s="1"/>
  <c r="S150" i="1"/>
  <c r="Q150" i="1"/>
  <c r="M150" i="1"/>
  <c r="O150" i="1" s="1"/>
  <c r="S149" i="1"/>
  <c r="Q149" i="1"/>
  <c r="M149" i="1"/>
  <c r="O149" i="1" s="1"/>
  <c r="S148" i="1"/>
  <c r="Q148" i="1"/>
  <c r="M148" i="1"/>
  <c r="O148" i="1" s="1"/>
  <c r="S147" i="1"/>
  <c r="Q147" i="1"/>
  <c r="M147" i="1"/>
  <c r="O147" i="1" s="1"/>
  <c r="S146" i="1"/>
  <c r="Q146" i="1"/>
  <c r="M146" i="1"/>
  <c r="O146" i="1" s="1"/>
  <c r="S145" i="1"/>
  <c r="Q145" i="1"/>
  <c r="M145" i="1"/>
  <c r="O145" i="1" s="1"/>
  <c r="S144" i="1"/>
  <c r="Q144" i="1"/>
  <c r="M144" i="1"/>
  <c r="O144" i="1" s="1"/>
  <c r="S143" i="1"/>
  <c r="Q143" i="1"/>
  <c r="M143" i="1"/>
  <c r="O143" i="1" s="1"/>
  <c r="S142" i="1"/>
  <c r="Q142" i="1"/>
  <c r="M142" i="1"/>
  <c r="O142" i="1" s="1"/>
  <c r="S141" i="1"/>
  <c r="Q141" i="1"/>
  <c r="M141" i="1"/>
  <c r="O141" i="1" s="1"/>
  <c r="S140" i="1"/>
  <c r="Q140" i="1"/>
  <c r="M140" i="1"/>
  <c r="O140" i="1" s="1"/>
  <c r="S139" i="1"/>
  <c r="Q139" i="1"/>
  <c r="M139" i="1"/>
  <c r="O139" i="1" s="1"/>
  <c r="S138" i="1"/>
  <c r="Q138" i="1"/>
  <c r="M138" i="1"/>
  <c r="O138" i="1" s="1"/>
  <c r="S137" i="1"/>
  <c r="Q137" i="1"/>
  <c r="M137" i="1"/>
  <c r="O137" i="1" s="1"/>
  <c r="S136" i="1"/>
  <c r="Q136" i="1"/>
  <c r="M136" i="1"/>
  <c r="O136" i="1" s="1"/>
  <c r="S135" i="1"/>
  <c r="Q135" i="1"/>
  <c r="M135" i="1"/>
  <c r="O135" i="1" s="1"/>
  <c r="S134" i="1"/>
  <c r="Q134" i="1"/>
  <c r="M134" i="1"/>
  <c r="O134" i="1" s="1"/>
  <c r="S133" i="1"/>
  <c r="Q133" i="1"/>
  <c r="M133" i="1"/>
  <c r="O133" i="1" s="1"/>
  <c r="S132" i="1"/>
  <c r="Q132" i="1"/>
  <c r="M132" i="1"/>
  <c r="O132" i="1" s="1"/>
  <c r="S131" i="1"/>
  <c r="Q131" i="1"/>
  <c r="M131" i="1"/>
  <c r="O131" i="1" s="1"/>
  <c r="S130" i="1"/>
  <c r="Q130" i="1"/>
  <c r="M130" i="1"/>
  <c r="O130" i="1" s="1"/>
  <c r="S129" i="1"/>
  <c r="Q129" i="1"/>
  <c r="M129" i="1"/>
  <c r="O129" i="1" s="1"/>
  <c r="S128" i="1"/>
  <c r="Q128" i="1"/>
  <c r="M128" i="1"/>
  <c r="O128" i="1" s="1"/>
  <c r="S127" i="1"/>
  <c r="Q127" i="1"/>
  <c r="M127" i="1"/>
  <c r="O127" i="1" s="1"/>
  <c r="S126" i="1"/>
  <c r="Q126" i="1"/>
  <c r="M126" i="1"/>
  <c r="O126" i="1" s="1"/>
  <c r="S125" i="1"/>
  <c r="Q125" i="1"/>
  <c r="M125" i="1"/>
  <c r="O125" i="1" s="1"/>
  <c r="S124" i="1"/>
  <c r="Q124" i="1"/>
  <c r="M124" i="1"/>
  <c r="O124" i="1" s="1"/>
  <c r="S123" i="1"/>
  <c r="Q123" i="1"/>
  <c r="M123" i="1"/>
  <c r="S122" i="1"/>
  <c r="Q122" i="1"/>
  <c r="M122" i="1"/>
  <c r="O122" i="1" s="1"/>
  <c r="S121" i="1"/>
  <c r="Q121" i="1"/>
  <c r="M121" i="1"/>
  <c r="O121" i="1" s="1"/>
  <c r="S120" i="1"/>
  <c r="Q120" i="1"/>
  <c r="M120" i="1"/>
  <c r="O120" i="1" s="1"/>
  <c r="S119" i="1"/>
  <c r="Q119" i="1"/>
  <c r="M119" i="1"/>
  <c r="O119" i="1" s="1"/>
  <c r="S118" i="1"/>
  <c r="Q118" i="1"/>
  <c r="M118" i="1"/>
  <c r="O118" i="1" s="1"/>
  <c r="S117" i="1"/>
  <c r="Q117" i="1"/>
  <c r="M117" i="1"/>
  <c r="O117" i="1" s="1"/>
  <c r="S116" i="1"/>
  <c r="Q116" i="1"/>
  <c r="M116" i="1"/>
  <c r="O116" i="1" s="1"/>
  <c r="S115" i="1"/>
  <c r="Q115" i="1"/>
  <c r="M115" i="1"/>
  <c r="O115" i="1" s="1"/>
  <c r="S114" i="1"/>
  <c r="Q114" i="1"/>
  <c r="M114" i="1"/>
  <c r="O114" i="1" s="1"/>
  <c r="S113" i="1"/>
  <c r="Q113" i="1"/>
  <c r="M113" i="1"/>
  <c r="O113" i="1" s="1"/>
  <c r="S112" i="1"/>
  <c r="Q112" i="1"/>
  <c r="M112" i="1"/>
  <c r="O112" i="1" s="1"/>
  <c r="S111" i="1"/>
  <c r="Q111" i="1"/>
  <c r="M111" i="1"/>
  <c r="O111" i="1" s="1"/>
  <c r="S110" i="1"/>
  <c r="Q110" i="1"/>
  <c r="M110" i="1"/>
  <c r="O110" i="1" s="1"/>
  <c r="S109" i="1"/>
  <c r="Q109" i="1"/>
  <c r="M109" i="1"/>
  <c r="O109" i="1" s="1"/>
  <c r="S108" i="1"/>
  <c r="Q108" i="1"/>
  <c r="M108" i="1"/>
  <c r="O108" i="1" s="1"/>
  <c r="S107" i="1"/>
  <c r="Q107" i="1"/>
  <c r="M107" i="1"/>
  <c r="O107" i="1" s="1"/>
  <c r="S106" i="1"/>
  <c r="Q106" i="1"/>
  <c r="M106" i="1"/>
  <c r="O106" i="1" s="1"/>
  <c r="S105" i="1"/>
  <c r="Q105" i="1"/>
  <c r="M105" i="1"/>
  <c r="O105" i="1" s="1"/>
  <c r="S104" i="1"/>
  <c r="Q104" i="1"/>
  <c r="M104" i="1"/>
  <c r="O104" i="1" s="1"/>
  <c r="S103" i="1"/>
  <c r="Q103" i="1"/>
  <c r="M103" i="1"/>
  <c r="O103" i="1" s="1"/>
  <c r="S102" i="1"/>
  <c r="Q102" i="1"/>
  <c r="M102" i="1"/>
  <c r="O102" i="1" s="1"/>
  <c r="S101" i="1"/>
  <c r="Q101" i="1"/>
  <c r="M101" i="1"/>
  <c r="O101" i="1" s="1"/>
  <c r="S100" i="1"/>
  <c r="Q100" i="1"/>
  <c r="M100" i="1"/>
  <c r="O100" i="1" s="1"/>
  <c r="S99" i="1"/>
  <c r="Q99" i="1"/>
  <c r="M99" i="1"/>
  <c r="O99" i="1" s="1"/>
  <c r="S98" i="1"/>
  <c r="Q98" i="1"/>
  <c r="M98" i="1"/>
  <c r="O98" i="1" s="1"/>
  <c r="S97" i="1"/>
  <c r="Q97" i="1"/>
  <c r="M97" i="1"/>
  <c r="O97" i="1" s="1"/>
  <c r="S96" i="1"/>
  <c r="Q96" i="1"/>
  <c r="M96" i="1"/>
  <c r="O96" i="1" s="1"/>
  <c r="S95" i="1"/>
  <c r="Q95" i="1"/>
  <c r="M95" i="1"/>
  <c r="O95" i="1" s="1"/>
  <c r="S94" i="1"/>
  <c r="Q94" i="1"/>
  <c r="M94" i="1"/>
  <c r="O94" i="1" s="1"/>
  <c r="S93" i="1"/>
  <c r="Q93" i="1"/>
  <c r="M93" i="1"/>
  <c r="O93" i="1" s="1"/>
  <c r="S92" i="1"/>
  <c r="Q92" i="1"/>
  <c r="M92" i="1"/>
  <c r="O92" i="1" s="1"/>
  <c r="S91" i="1"/>
  <c r="Q91" i="1"/>
  <c r="M91" i="1"/>
  <c r="O91" i="1" s="1"/>
  <c r="S90" i="1"/>
  <c r="Q90" i="1"/>
  <c r="M90" i="1"/>
  <c r="O90" i="1" s="1"/>
  <c r="S89" i="1"/>
  <c r="Q89" i="1"/>
  <c r="M89" i="1"/>
  <c r="O89" i="1" s="1"/>
  <c r="S88" i="1"/>
  <c r="Q88" i="1"/>
  <c r="M88" i="1"/>
  <c r="O88" i="1" s="1"/>
  <c r="S87" i="1"/>
  <c r="Q87" i="1"/>
  <c r="M87" i="1"/>
  <c r="O87" i="1" s="1"/>
  <c r="S86" i="1"/>
  <c r="Q86" i="1"/>
  <c r="M86" i="1"/>
  <c r="O86" i="1" s="1"/>
  <c r="S85" i="1"/>
  <c r="Q85" i="1"/>
  <c r="M85" i="1"/>
  <c r="O85" i="1" s="1"/>
  <c r="S84" i="1"/>
  <c r="Q84" i="1"/>
  <c r="M84" i="1"/>
  <c r="O84" i="1" s="1"/>
  <c r="S83" i="1"/>
  <c r="Q83" i="1"/>
  <c r="M83" i="1"/>
  <c r="O83" i="1" s="1"/>
  <c r="S82" i="1"/>
  <c r="Q82" i="1"/>
  <c r="M82" i="1"/>
  <c r="O82" i="1" s="1"/>
  <c r="S81" i="1"/>
  <c r="Q81" i="1"/>
  <c r="M81" i="1"/>
  <c r="O81" i="1" s="1"/>
  <c r="S80" i="1"/>
  <c r="Q80" i="1"/>
  <c r="M80" i="1"/>
  <c r="O80" i="1" s="1"/>
  <c r="S79" i="1"/>
  <c r="Q79" i="1"/>
  <c r="M79" i="1"/>
  <c r="O79" i="1" s="1"/>
  <c r="S78" i="1"/>
  <c r="Q78" i="1"/>
  <c r="M78" i="1"/>
  <c r="O78" i="1" s="1"/>
  <c r="S77" i="1"/>
  <c r="Q77" i="1"/>
  <c r="M77" i="1"/>
  <c r="O77" i="1" s="1"/>
  <c r="S76" i="1"/>
  <c r="Q76" i="1"/>
  <c r="M76" i="1"/>
  <c r="O76" i="1" s="1"/>
  <c r="S75" i="1"/>
  <c r="Q75" i="1"/>
  <c r="M75" i="1"/>
  <c r="O75" i="1" s="1"/>
  <c r="S74" i="1"/>
  <c r="Q74" i="1"/>
  <c r="M74" i="1"/>
  <c r="O74" i="1" s="1"/>
  <c r="S73" i="1"/>
  <c r="Q73" i="1"/>
  <c r="M73" i="1"/>
  <c r="O73" i="1" s="1"/>
  <c r="S72" i="1"/>
  <c r="Q72" i="1"/>
  <c r="M72" i="1"/>
  <c r="O72" i="1" s="1"/>
  <c r="S71" i="1"/>
  <c r="Q71" i="1"/>
  <c r="M71" i="1"/>
  <c r="O71" i="1" s="1"/>
  <c r="S70" i="1"/>
  <c r="Q70" i="1"/>
  <c r="M70" i="1"/>
  <c r="O70" i="1" s="1"/>
  <c r="S69" i="1"/>
  <c r="Q69" i="1"/>
  <c r="M69" i="1"/>
  <c r="O69" i="1" s="1"/>
  <c r="S68" i="1"/>
  <c r="Q68" i="1"/>
  <c r="M68" i="1"/>
  <c r="O68" i="1" s="1"/>
  <c r="S67" i="1"/>
  <c r="Q67" i="1"/>
  <c r="M67" i="1"/>
  <c r="O67" i="1" s="1"/>
  <c r="S66" i="1"/>
  <c r="Q66" i="1"/>
  <c r="M66" i="1"/>
  <c r="O66" i="1" s="1"/>
  <c r="S65" i="1"/>
  <c r="Q65" i="1"/>
  <c r="M65" i="1"/>
  <c r="O65" i="1" s="1"/>
  <c r="S64" i="1"/>
  <c r="Q64" i="1"/>
  <c r="M64" i="1"/>
  <c r="O64" i="1" s="1"/>
  <c r="S63" i="1"/>
  <c r="Q63" i="1"/>
  <c r="M63" i="1"/>
  <c r="O63" i="1" s="1"/>
  <c r="S62" i="1"/>
  <c r="Q62" i="1"/>
  <c r="M62" i="1"/>
  <c r="O62" i="1" s="1"/>
  <c r="S61" i="1"/>
  <c r="Q61" i="1"/>
  <c r="M61" i="1"/>
  <c r="O61" i="1" s="1"/>
  <c r="S60" i="1"/>
  <c r="Q60" i="1"/>
  <c r="M60" i="1"/>
  <c r="O60" i="1" s="1"/>
  <c r="S59" i="1"/>
  <c r="Q59" i="1"/>
  <c r="M59" i="1"/>
  <c r="O59" i="1" s="1"/>
  <c r="S58" i="1"/>
  <c r="Q58" i="1"/>
  <c r="M58" i="1"/>
  <c r="O58" i="1" s="1"/>
  <c r="S57" i="1"/>
  <c r="Q57" i="1"/>
  <c r="M57" i="1"/>
  <c r="O57" i="1" s="1"/>
  <c r="S56" i="1"/>
  <c r="Q56" i="1"/>
  <c r="M56" i="1"/>
  <c r="O56" i="1" s="1"/>
  <c r="S55" i="1"/>
  <c r="Q55" i="1"/>
  <c r="M55" i="1"/>
  <c r="O55" i="1" s="1"/>
  <c r="S54" i="1"/>
  <c r="Q54" i="1"/>
  <c r="M54" i="1"/>
  <c r="O54" i="1" s="1"/>
  <c r="S53" i="1"/>
  <c r="Q53" i="1"/>
  <c r="M53" i="1"/>
  <c r="O53" i="1" s="1"/>
  <c r="S52" i="1"/>
  <c r="Q52" i="1"/>
  <c r="M52" i="1"/>
  <c r="O52" i="1" s="1"/>
  <c r="S51" i="1"/>
  <c r="Q51" i="1"/>
  <c r="M51" i="1"/>
  <c r="O51" i="1" s="1"/>
  <c r="S50" i="1"/>
  <c r="Q50" i="1"/>
  <c r="M50" i="1"/>
  <c r="O50" i="1" s="1"/>
  <c r="S49" i="1"/>
  <c r="Q49" i="1"/>
  <c r="M49" i="1"/>
  <c r="O49" i="1" s="1"/>
  <c r="S48" i="1"/>
  <c r="Q48" i="1"/>
  <c r="M48" i="1"/>
  <c r="O48" i="1" s="1"/>
  <c r="S47" i="1"/>
  <c r="Q47" i="1"/>
  <c r="M47" i="1"/>
  <c r="O47" i="1" s="1"/>
  <c r="S46" i="1"/>
  <c r="Q46" i="1"/>
  <c r="M46" i="1"/>
  <c r="O46" i="1" s="1"/>
  <c r="S45" i="1"/>
  <c r="Q45" i="1"/>
  <c r="M45" i="1"/>
  <c r="O45" i="1" s="1"/>
  <c r="S44" i="1"/>
  <c r="Q44" i="1"/>
  <c r="M44" i="1"/>
  <c r="O44" i="1" s="1"/>
  <c r="S43" i="1"/>
  <c r="Q43" i="1"/>
  <c r="M43" i="1"/>
  <c r="O43" i="1" s="1"/>
  <c r="S42" i="1"/>
  <c r="Q42" i="1"/>
  <c r="M42" i="1"/>
  <c r="O42" i="1" s="1"/>
  <c r="S41" i="1"/>
  <c r="Q41" i="1"/>
  <c r="M41" i="1"/>
  <c r="O41" i="1" s="1"/>
  <c r="S40" i="1"/>
  <c r="Q40" i="1"/>
  <c r="M40" i="1"/>
  <c r="O40" i="1" s="1"/>
  <c r="S39" i="1"/>
  <c r="Q39" i="1"/>
  <c r="M39" i="1"/>
  <c r="O39" i="1" s="1"/>
  <c r="S38" i="1"/>
  <c r="Q38" i="1"/>
  <c r="M38" i="1"/>
  <c r="O38" i="1" s="1"/>
  <c r="S37" i="1"/>
  <c r="Q37" i="1"/>
  <c r="M37" i="1"/>
  <c r="O37" i="1" s="1"/>
  <c r="S36" i="1"/>
  <c r="Q36" i="1"/>
  <c r="M36" i="1"/>
  <c r="O36" i="1" s="1"/>
  <c r="S35" i="1"/>
  <c r="Q35" i="1"/>
  <c r="M35" i="1"/>
  <c r="O35" i="1" s="1"/>
  <c r="S34" i="1"/>
  <c r="Q34" i="1"/>
  <c r="M34" i="1"/>
  <c r="O34" i="1" s="1"/>
  <c r="S33" i="1"/>
  <c r="Q33" i="1"/>
  <c r="M33" i="1"/>
  <c r="O33" i="1" s="1"/>
  <c r="S32" i="1"/>
  <c r="Q32" i="1"/>
  <c r="M32" i="1"/>
  <c r="O32" i="1" s="1"/>
  <c r="S31" i="1"/>
  <c r="Q31" i="1"/>
  <c r="M31" i="1"/>
  <c r="O31" i="1" s="1"/>
  <c r="S30" i="1"/>
  <c r="Q30" i="1"/>
  <c r="M30" i="1"/>
  <c r="O30" i="1" s="1"/>
  <c r="S29" i="1"/>
  <c r="Q29" i="1"/>
  <c r="M29" i="1"/>
  <c r="O29" i="1" s="1"/>
  <c r="S28" i="1"/>
  <c r="Q28" i="1"/>
  <c r="M28" i="1"/>
  <c r="O28" i="1" s="1"/>
  <c r="S27" i="1"/>
  <c r="Q27" i="1"/>
  <c r="M27" i="1"/>
  <c r="O27" i="1" s="1"/>
  <c r="S26" i="1"/>
  <c r="Q26" i="1"/>
  <c r="M26" i="1"/>
  <c r="O26" i="1" s="1"/>
  <c r="S25" i="1"/>
  <c r="Q25" i="1"/>
  <c r="M25" i="1"/>
  <c r="O25" i="1" s="1"/>
  <c r="S24" i="1"/>
  <c r="Q24" i="1"/>
  <c r="M24" i="1"/>
  <c r="O24" i="1" s="1"/>
  <c r="S23" i="1"/>
  <c r="Q23" i="1"/>
  <c r="M23" i="1"/>
  <c r="O23" i="1" s="1"/>
  <c r="S22" i="1"/>
  <c r="Q22" i="1"/>
  <c r="M22" i="1"/>
  <c r="O22" i="1" s="1"/>
  <c r="S21" i="1"/>
  <c r="Q21" i="1"/>
  <c r="M21" i="1"/>
  <c r="O21" i="1" s="1"/>
  <c r="S20" i="1"/>
  <c r="Q20" i="1"/>
  <c r="M20" i="1"/>
  <c r="O20" i="1" s="1"/>
  <c r="S19" i="1"/>
  <c r="Q19" i="1"/>
  <c r="M19" i="1"/>
  <c r="O19" i="1" s="1"/>
  <c r="S18" i="1"/>
  <c r="Q18" i="1"/>
  <c r="M18" i="1"/>
  <c r="O18" i="1" s="1"/>
  <c r="S17" i="1"/>
  <c r="Q17" i="1"/>
  <c r="M17" i="1"/>
  <c r="O17" i="1" s="1"/>
  <c r="S16" i="1"/>
  <c r="Q16" i="1"/>
  <c r="M16" i="1"/>
  <c r="O16" i="1" s="1"/>
  <c r="S15" i="1"/>
  <c r="Q15" i="1"/>
  <c r="M15" i="1"/>
  <c r="O15" i="1" s="1"/>
  <c r="S14" i="1"/>
  <c r="Q14" i="1"/>
  <c r="M14" i="1"/>
  <c r="O14" i="1" s="1"/>
  <c r="S13" i="1"/>
  <c r="Q13" i="1"/>
  <c r="M13" i="1"/>
  <c r="O13" i="1" s="1"/>
  <c r="S12" i="1"/>
  <c r="Q12" i="1"/>
  <c r="M12" i="1"/>
  <c r="O12" i="1" s="1"/>
  <c r="S11" i="1"/>
  <c r="Q11" i="1"/>
  <c r="M11" i="1"/>
  <c r="O11" i="1" s="1"/>
  <c r="S10" i="1"/>
  <c r="Q10" i="1"/>
  <c r="M10" i="1"/>
  <c r="O10" i="1" s="1"/>
  <c r="S9" i="1"/>
  <c r="Q9" i="1"/>
  <c r="M9" i="1"/>
  <c r="O9" i="1" s="1"/>
  <c r="S8" i="1"/>
  <c r="Q8" i="1"/>
  <c r="M8" i="1"/>
  <c r="O8" i="1" s="1"/>
  <c r="S7" i="1"/>
  <c r="Q7" i="1"/>
  <c r="M7" i="1"/>
  <c r="O7" i="1" s="1"/>
  <c r="S6" i="1"/>
  <c r="Q6" i="1"/>
  <c r="M6" i="1"/>
  <c r="O6" i="1" s="1"/>
  <c r="S5" i="1"/>
  <c r="Q5" i="1"/>
  <c r="M5" i="1"/>
  <c r="O5" i="1" s="1"/>
  <c r="S4" i="1"/>
  <c r="Q4" i="1"/>
  <c r="M4" i="1"/>
  <c r="O4" i="1" s="1"/>
  <c r="S3" i="1"/>
  <c r="Q3" i="1"/>
  <c r="M3" i="1"/>
  <c r="O3" i="1" s="1"/>
  <c r="O123" i="1" l="1"/>
  <c r="O293" i="1"/>
  <c r="O413" i="1"/>
</calcChain>
</file>

<file path=xl/sharedStrings.xml><?xml version="1.0" encoding="utf-8"?>
<sst xmlns="http://schemas.openxmlformats.org/spreadsheetml/2006/main" count="1058" uniqueCount="535">
  <si>
    <t>Instance</t>
  </si>
  <si>
    <t>Instance statistics</t>
  </si>
  <si>
    <t>BPP-LB</t>
  </si>
  <si>
    <t>BPP-UB</t>
  </si>
  <si>
    <t>TS (used for MFMB, did not use L*)</t>
  </si>
  <si>
    <t>EM</t>
  </si>
  <si>
    <t>LF</t>
  </si>
  <si>
    <t>HF</t>
  </si>
  <si>
    <t>MFMB</t>
  </si>
  <si>
    <t>d</t>
  </si>
  <si>
    <t>s1</t>
  </si>
  <si>
    <t>s2</t>
  </si>
  <si>
    <t>s3</t>
  </si>
  <si>
    <t>idx</t>
  </si>
  <si>
    <t>B</t>
  </si>
  <si>
    <t>W</t>
  </si>
  <si>
    <t>C</t>
  </si>
  <si>
    <t>J</t>
  </si>
  <si>
    <t>I</t>
  </si>
  <si>
    <t>wm</t>
  </si>
  <si>
    <t>IpC</t>
  </si>
  <si>
    <t>IpB</t>
  </si>
  <si>
    <t>L2</t>
  </si>
  <si>
    <t>L*</t>
  </si>
  <si>
    <t>wTot</t>
  </si>
  <si>
    <t>UBtriv</t>
  </si>
  <si>
    <t>feas</t>
  </si>
  <si>
    <t>opt</t>
  </si>
  <si>
    <t>LPrel</t>
  </si>
  <si>
    <t>LB</t>
  </si>
  <si>
    <t>UB</t>
  </si>
  <si>
    <t>timeT</t>
  </si>
  <si>
    <t>timeP</t>
  </si>
  <si>
    <t>Nvar</t>
  </si>
  <si>
    <t>Nconstr</t>
  </si>
  <si>
    <t>Ncoeff</t>
  </si>
  <si>
    <t>InstancesBPPMCF/Dataset 1/70-8/70-8-1.txt</t>
  </si>
  <si>
    <t>InstancesBPPMCF/Dataset 1/70-8/70-8-2.txt</t>
  </si>
  <si>
    <t>InstancesBPPMCF/Dataset 1/70-8/70-8-3.txt</t>
  </si>
  <si>
    <t>InstancesBPPMCF/Dataset 1/70-8/70-8-4.txt</t>
  </si>
  <si>
    <t>InstancesBPPMCF/Dataset 1/70-8/70-8-5.txt</t>
  </si>
  <si>
    <t>InstancesBPPMCF/Dataset 1/70-8/70-8-6.txt</t>
  </si>
  <si>
    <t>InstancesBPPMCF/Dataset 1/70-8/70-8-7.txt</t>
  </si>
  <si>
    <t>InstancesBPPMCF/Dataset 1/70-8/70-8-8.txt</t>
  </si>
  <si>
    <t>InstancesBPPMCF/Dataset 1/70-8/70-8-9.txt</t>
  </si>
  <si>
    <t>InstancesBPPMCF/Dataset 1/70-8/70-8-10.txt</t>
  </si>
  <si>
    <t>InstancesBPPMCF/Dataset 1/70-10/70-10-1.txt</t>
  </si>
  <si>
    <t>InstancesBPPMCF/Dataset 1/70-10/70-10-2.txt</t>
  </si>
  <si>
    <t>InstancesBPPMCF/Dataset 1/70-10/70-10-3.txt</t>
  </si>
  <si>
    <t>InstancesBPPMCF/Dataset 1/70-10/70-10-4.txt</t>
  </si>
  <si>
    <t>InstancesBPPMCF/Dataset 1/70-10/70-10-5.txt</t>
  </si>
  <si>
    <t>InstancesBPPMCF/Dataset 1/70-10/70-10-6.txt</t>
  </si>
  <si>
    <t>InstancesBPPMCF/Dataset 1/70-10/70-10-7.txt</t>
  </si>
  <si>
    <t>InstancesBPPMCF/Dataset 1/70-10/70-10-8.txt</t>
  </si>
  <si>
    <t>InstancesBPPMCF/Dataset 1/70-10/70-10-9.txt</t>
  </si>
  <si>
    <t>InstancesBPPMCF/Dataset 1/70-10/70-10-10.txt</t>
  </si>
  <si>
    <t>InstancesBPPMCF/Dataset 1/70-12/70-12-1.txt</t>
  </si>
  <si>
    <t>InstancesBPPMCF/Dataset 1/70-12/70-12-2.txt</t>
  </si>
  <si>
    <t>InstancesBPPMCF/Dataset 1/70-12/70-12-3.txt</t>
  </si>
  <si>
    <t>InstancesBPPMCF/Dataset 1/70-12/70-12-4.txt</t>
  </si>
  <si>
    <t>InstancesBPPMCF/Dataset 1/70-12/70-12-5.txt</t>
  </si>
  <si>
    <t>InstancesBPPMCF/Dataset 1/70-12/70-12-6.txt</t>
  </si>
  <si>
    <t>InstancesBPPMCF/Dataset 1/70-12/70-12-7.txt</t>
  </si>
  <si>
    <t>InstancesBPPMCF/Dataset 1/70-12/70-12-8.txt</t>
  </si>
  <si>
    <t>InstancesBPPMCF/Dataset 1/70-12/70-12-9.txt</t>
  </si>
  <si>
    <t>InstancesBPPMCF/Dataset 1/70-12/70-12-10.txt</t>
  </si>
  <si>
    <t>InstancesBPPMCF/Dataset 1/80-8/80-8-1.txt</t>
  </si>
  <si>
    <t>InstancesBPPMCF/Dataset 1/80-8/80-8-2.txt</t>
  </si>
  <si>
    <t>InstancesBPPMCF/Dataset 1/80-8/80-8-3.txt</t>
  </si>
  <si>
    <t>InstancesBPPMCF/Dataset 1/80-8/80-8-4.txt</t>
  </si>
  <si>
    <t>InstancesBPPMCF/Dataset 1/80-8/80-8-5.txt</t>
  </si>
  <si>
    <t>InstancesBPPMCF/Dataset 1/80-8/80-8-6.txt</t>
  </si>
  <si>
    <t>InstancesBPPMCF/Dataset 1/80-8/80-8-7.txt</t>
  </si>
  <si>
    <t>InstancesBPPMCF/Dataset 1/80-8/80-8-8.txt</t>
  </si>
  <si>
    <t>InstancesBPPMCF/Dataset 1/80-8/80-8-9.txt</t>
  </si>
  <si>
    <t>InstancesBPPMCF/Dataset 1/80-8/80-8-10.txt</t>
  </si>
  <si>
    <t>InstancesBPPMCF/Dataset 1/80-10/80-10-1.txt</t>
  </si>
  <si>
    <t>InstancesBPPMCF/Dataset 1/80-10/80-10-2.txt</t>
  </si>
  <si>
    <t>InstancesBPPMCF/Dataset 1/80-10/80-10-3.txt</t>
  </si>
  <si>
    <t>InstancesBPPMCF/Dataset 1/80-10/80-10-4.txt</t>
  </si>
  <si>
    <t>InstancesBPPMCF/Dataset 1/80-10/80-10-5.txt</t>
  </si>
  <si>
    <t>InstancesBPPMCF/Dataset 1/80-10/80-10-6.txt</t>
  </si>
  <si>
    <t>InstancesBPPMCF/Dataset 1/80-10/80-10-7.txt</t>
  </si>
  <si>
    <t>InstancesBPPMCF/Dataset 1/80-10/80-10-8.txt</t>
  </si>
  <si>
    <t>InstancesBPPMCF/Dataset 1/80-10/80-10-9.txt</t>
  </si>
  <si>
    <t>InstancesBPPMCF/Dataset 1/80-10/80-10-10.txt</t>
  </si>
  <si>
    <t>InstancesBPPMCF/Dataset 1/80-12/80-12-1.txt</t>
  </si>
  <si>
    <t>InstancesBPPMCF/Dataset 1/80-12/80-12-2.txt</t>
  </si>
  <si>
    <t>InstancesBPPMCF/Dataset 1/80-12/80-12-3.txt</t>
  </si>
  <si>
    <t>InstancesBPPMCF/Dataset 1/80-12/80-12-4.txt</t>
  </si>
  <si>
    <t>InstancesBPPMCF/Dataset 1/80-12/80-12-5.txt</t>
  </si>
  <si>
    <t>InstancesBPPMCF/Dataset 1/80-12/80-12-6.txt</t>
  </si>
  <si>
    <t>InstancesBPPMCF/Dataset 1/80-12/80-12-7.txt</t>
  </si>
  <si>
    <t>InstancesBPPMCF/Dataset 1/80-12/80-12-8.txt</t>
  </si>
  <si>
    <t>InstancesBPPMCF/Dataset 1/80-12/80-12-9.txt</t>
  </si>
  <si>
    <t>InstancesBPPMCF/Dataset 1/80-12/80-12-10.txt</t>
  </si>
  <si>
    <t>InstancesBPPMCF/Dataset 1/90-8/90-8-1.txt</t>
  </si>
  <si>
    <t>InstancesBPPMCF/Dataset 1/90-8/90-8-2.txt</t>
  </si>
  <si>
    <t>InstancesBPPMCF/Dataset 1/90-8/90-8-3.txt</t>
  </si>
  <si>
    <t>InstancesBPPMCF/Dataset 1/90-8/90-8-4.txt</t>
  </si>
  <si>
    <t>InstancesBPPMCF/Dataset 1/90-8/90-8-5.txt</t>
  </si>
  <si>
    <t>InstancesBPPMCF/Dataset 1/90-8/90-8-6.txt</t>
  </si>
  <si>
    <t>InstancesBPPMCF/Dataset 1/90-8/90-8-7.txt</t>
  </si>
  <si>
    <t>InstancesBPPMCF/Dataset 1/90-8/90-8-8.txt</t>
  </si>
  <si>
    <t>InstancesBPPMCF/Dataset 1/90-8/90-8-9.txt</t>
  </si>
  <si>
    <t>InstancesBPPMCF/Dataset 1/90-8/90-8-10.txt</t>
  </si>
  <si>
    <t>InstancesBPPMCF/Dataset 1/90-10/90-10-1.txt</t>
  </si>
  <si>
    <t>InstancesBPPMCF/Dataset 1/90-10/90-10-2.txt</t>
  </si>
  <si>
    <t>InstancesBPPMCF/Dataset 1/90-10/90-10-3.txt</t>
  </si>
  <si>
    <t>InstancesBPPMCF/Dataset 1/90-10/90-10-4.txt</t>
  </si>
  <si>
    <t>InstancesBPPMCF/Dataset 1/90-10/90-10-5.txt</t>
  </si>
  <si>
    <t>InstancesBPPMCF/Dataset 1/90-10/90-10-6.txt</t>
  </si>
  <si>
    <t>InstancesBPPMCF/Dataset 1/90-10/90-10-7.txt</t>
  </si>
  <si>
    <t>InstancesBPPMCF/Dataset 1/90-10/90-10-8.txt</t>
  </si>
  <si>
    <t>InstancesBPPMCF/Dataset 1/90-10/90-10-9.txt</t>
  </si>
  <si>
    <t>InstancesBPPMCF/Dataset 1/90-10/90-10-10.txt</t>
  </si>
  <si>
    <t>InstancesBPPMCF/Dataset 1/90-12/90-12-1.txt</t>
  </si>
  <si>
    <t>InstancesBPPMCF/Dataset 1/90-12/90-12-2.txt</t>
  </si>
  <si>
    <t>InstancesBPPMCF/Dataset 1/90-12/90-12-3.txt</t>
  </si>
  <si>
    <t>InstancesBPPMCF/Dataset 1/90-12/90-12-4.txt</t>
  </si>
  <si>
    <t>InstancesBPPMCF/Dataset 1/90-12/90-12-5.txt</t>
  </si>
  <si>
    <t>InstancesBPPMCF/Dataset 1/90-12/90-12-6.txt</t>
  </si>
  <si>
    <t>InstancesBPPMCF/Dataset 1/90-12/90-12-7.txt</t>
  </si>
  <si>
    <t>InstancesBPPMCF/Dataset 1/90-12/90-12-8.txt</t>
  </si>
  <si>
    <t>InstancesBPPMCF/Dataset 1/90-12/90-12-9.txt</t>
  </si>
  <si>
    <t>InstancesBPPMCF/Dataset 1/90-12/90-12-10.txt</t>
  </si>
  <si>
    <t>InstancesBPPMCF/Dataset 1/100-8/100-8-1.txt</t>
  </si>
  <si>
    <t>InstancesBPPMCF/Dataset 1/100-8/100-8-2.txt</t>
  </si>
  <si>
    <t>InstancesBPPMCF/Dataset 1/100-8/100-8-3.txt</t>
  </si>
  <si>
    <t>InstancesBPPMCF/Dataset 1/100-8/100-8-4.txt</t>
  </si>
  <si>
    <t>InstancesBPPMCF/Dataset 1/100-8/100-8-5.txt</t>
  </si>
  <si>
    <t>InstancesBPPMCF/Dataset 1/100-8/100-8-6.txt</t>
  </si>
  <si>
    <t>InstancesBPPMCF/Dataset 1/100-8/100-8-7.txt</t>
  </si>
  <si>
    <t>InstancesBPPMCF/Dataset 1/100-8/100-8-8.txt</t>
  </si>
  <si>
    <t>InstancesBPPMCF/Dataset 1/100-8/100-8-9.txt</t>
  </si>
  <si>
    <t>InstancesBPPMCF/Dataset 1/100-8/100-8-10.txt</t>
  </si>
  <si>
    <t>InstancesBPPMCF/Dataset 1/100-10/100-10-1.txt</t>
  </si>
  <si>
    <t>InstancesBPPMCF/Dataset 1/100-10/100-10-2.txt</t>
  </si>
  <si>
    <t>InstancesBPPMCF/Dataset 1/100-10/100-10-3.txt</t>
  </si>
  <si>
    <t>InstancesBPPMCF/Dataset 1/100-10/100-10-4.txt</t>
  </si>
  <si>
    <t>InstancesBPPMCF/Dataset 1/100-10/100-10-5.txt</t>
  </si>
  <si>
    <t>InstancesBPPMCF/Dataset 1/100-10/100-10-6.txt</t>
  </si>
  <si>
    <t>InstancesBPPMCF/Dataset 1/100-10/100-10-7.txt</t>
  </si>
  <si>
    <t>InstancesBPPMCF/Dataset 1/100-10/100-10-8.txt</t>
  </si>
  <si>
    <t>InstancesBPPMCF/Dataset 1/100-10/100-10-9.txt</t>
  </si>
  <si>
    <t>InstancesBPPMCF/Dataset 1/100-10/100-10-10.txt</t>
  </si>
  <si>
    <t>InstancesBPPMCF/Dataset 1/100-12/100-12-1.txt</t>
  </si>
  <si>
    <t>InstancesBPPMCF/Dataset 1/100-12/100-12-2.txt</t>
  </si>
  <si>
    <t>InstancesBPPMCF/Dataset 1/100-12/100-12-3.txt</t>
  </si>
  <si>
    <t>InstancesBPPMCF/Dataset 1/100-12/100-12-4.txt</t>
  </si>
  <si>
    <t>InstancesBPPMCF/Dataset 1/100-12/100-12-5.txt</t>
  </si>
  <si>
    <t>InstancesBPPMCF/Dataset 1/100-12/100-12-6.txt</t>
  </si>
  <si>
    <t>InstancesBPPMCF/Dataset 1/100-12/100-12-7.txt</t>
  </si>
  <si>
    <t>InstancesBPPMCF/Dataset 1/100-12/100-12-8.txt</t>
  </si>
  <si>
    <t>InstancesBPPMCF/Dataset 1/100-12/100-12-9.txt</t>
  </si>
  <si>
    <t>InstancesBPPMCF/Dataset 1/100-12/100-12-10.txt</t>
  </si>
  <si>
    <t>InstancesBPPMCF/Dataset 2/120-2/120-2-1.txt</t>
  </si>
  <si>
    <t>InstancesBPPMCF/Dataset 2/120-2/120-2-2.txt</t>
  </si>
  <si>
    <t>InstancesBPPMCF/Dataset 2/120-2/120-2-3.txt</t>
  </si>
  <si>
    <t>InstancesBPPMCF/Dataset 2/120-2/120-2-4.txt</t>
  </si>
  <si>
    <t>InstancesBPPMCF/Dataset 2/120-2/120-2-5.txt</t>
  </si>
  <si>
    <t>InstancesBPPMCF/Dataset 2/120-2/120-2-6.txt</t>
  </si>
  <si>
    <t>InstancesBPPMCF/Dataset 2/120-2/120-2-7.txt</t>
  </si>
  <si>
    <t>InstancesBPPMCF/Dataset 2/120-2/120-2-8.txt</t>
  </si>
  <si>
    <t>InstancesBPPMCF/Dataset 2/120-2/120-2-9.txt</t>
  </si>
  <si>
    <t>InstancesBPPMCF/Dataset 2/120-2/120-2-10.txt</t>
  </si>
  <si>
    <t>InstancesBPPMCF/Dataset 2/250-2/250-2-1.txt</t>
  </si>
  <si>
    <t>InstancesBPPMCF/Dataset 2/250-2/250-2-2.txt</t>
  </si>
  <si>
    <t>InstancesBPPMCF/Dataset 2/250-2/250-2-3.txt</t>
  </si>
  <si>
    <t>InstancesBPPMCF/Dataset 2/250-2/250-2-4.txt</t>
  </si>
  <si>
    <t>InstancesBPPMCF/Dataset 2/250-2/250-2-5.txt</t>
  </si>
  <si>
    <t>InstancesBPPMCF/Dataset 2/250-2/250-2-6.txt</t>
  </si>
  <si>
    <t>InstancesBPPMCF/Dataset 2/250-2/250-2-7.txt</t>
  </si>
  <si>
    <t>InstancesBPPMCF/Dataset 2/250-2/250-2-8.txt</t>
  </si>
  <si>
    <t>InstancesBPPMCF/Dataset 2/250-2/250-2-9.txt</t>
  </si>
  <si>
    <t>InstancesBPPMCF/Dataset 2/250-2/250-2-10.txt</t>
  </si>
  <si>
    <t>InstancesBPPMCF/Dataset 2/500-2/500-2-1.txt</t>
  </si>
  <si>
    <t>InstancesBPPMCF/Dataset 2/500-2/500-2-2.txt</t>
  </si>
  <si>
    <t>InstancesBPPMCF/Dataset 2/500-2/500-2-3.txt</t>
  </si>
  <si>
    <t>InstancesBPPMCF/Dataset 2/500-2/500-2-4.txt</t>
  </si>
  <si>
    <t>InstancesBPPMCF/Dataset 2/500-2/500-2-5.txt</t>
  </si>
  <si>
    <t>InstancesBPPMCF/Dataset 2/500-2/500-2-6.txt</t>
  </si>
  <si>
    <t>InstancesBPPMCF/Dataset 2/500-2/500-2-7.txt</t>
  </si>
  <si>
    <t>InstancesBPPMCF/Dataset 2/500-2/500-2-8.txt</t>
  </si>
  <si>
    <t>InstancesBPPMCF/Dataset 2/500-2/500-2-9.txt</t>
  </si>
  <si>
    <t>InstancesBPPMCF/Dataset 2/500-2/500-2-10.txt</t>
  </si>
  <si>
    <t>InstancesBPPMCF/Dataset 2/600-2/600-2-1.txt</t>
  </si>
  <si>
    <t>InstancesBPPMCF/Dataset 2/600-2/600-2-2.txt</t>
  </si>
  <si>
    <t>InstancesBPPMCF/Dataset 2/600-2/600-2-3.txt</t>
  </si>
  <si>
    <t>InstancesBPPMCF/Dataset 2/600-2/600-2-4.txt</t>
  </si>
  <si>
    <t>InstancesBPPMCF/Dataset 2/600-2/600-2-5.txt</t>
  </si>
  <si>
    <t>InstancesBPPMCF/Dataset 2/600-2/600-2-6.txt</t>
  </si>
  <si>
    <t>InstancesBPPMCF/Dataset 2/600-2/600-2-7.txt</t>
  </si>
  <si>
    <t>InstancesBPPMCF/Dataset 2/600-2/600-2-8.txt</t>
  </si>
  <si>
    <t>InstancesBPPMCF/Dataset 2/600-2/600-2-9.txt</t>
  </si>
  <si>
    <t>InstancesBPPMCF/Dataset 2/600-2/600-2-10.txt</t>
  </si>
  <si>
    <t>InstancesBPPMCF/Dataset 2/700-2/700-2-1.txt</t>
  </si>
  <si>
    <t>InstancesBPPMCF/Dataset 2/700-2/700-2-2.txt</t>
  </si>
  <si>
    <t>InstancesBPPMCF/Dataset 2/700-2/700-2-3.txt</t>
  </si>
  <si>
    <t>InstancesBPPMCF/Dataset 2/700-2/700-2-4.txt</t>
  </si>
  <si>
    <t>InstancesBPPMCF/Dataset 2/700-2/700-2-5.txt</t>
  </si>
  <si>
    <t>InstancesBPPMCF/Dataset 2/700-2/700-2-6.txt</t>
  </si>
  <si>
    <t>InstancesBPPMCF/Dataset 2/700-2/700-2-7.txt</t>
  </si>
  <si>
    <t>InstancesBPPMCF/Dataset 2/700-2/700-2-8.txt</t>
  </si>
  <si>
    <t>InstancesBPPMCF/Dataset 2/700-2/700-2-9.txt</t>
  </si>
  <si>
    <t>InstancesBPPMCF/Dataset 2/700-2/700-2-10.txt</t>
  </si>
  <si>
    <t>InstancesBPPMCF/Dataset 3/10-100-4/10-100-4-1.txt</t>
  </si>
  <si>
    <t>InstancesBPPMCF/Dataset 3/10-100-4/10-100-4-2.txt</t>
  </si>
  <si>
    <t>InstancesBPPMCF/Dataset 3/10-100-4/10-100-4-3.txt</t>
  </si>
  <si>
    <t>InstancesBPPMCF/Dataset 3/10-100-4/10-100-4-4.txt</t>
  </si>
  <si>
    <t>InstancesBPPMCF/Dataset 3/10-100-4/10-100-4-5.txt</t>
  </si>
  <si>
    <t>InstancesBPPMCF/Dataset 3/10-100-4/10-100-4-6.txt</t>
  </si>
  <si>
    <t>InstancesBPPMCF/Dataset 3/10-100-4/10-100-4-7.txt</t>
  </si>
  <si>
    <t>InstancesBPPMCF/Dataset 3/10-100-4/10-100-4-8.txt</t>
  </si>
  <si>
    <t>InstancesBPPMCF/Dataset 3/10-100-4/10-100-4-9.txt</t>
  </si>
  <si>
    <t>InstancesBPPMCF/Dataset 3/10-100-4/10-100-4-10.txt</t>
  </si>
  <si>
    <t>InstancesBPPMCF/Dataset 3/10-100-6/10-100-6-1.txt</t>
  </si>
  <si>
    <t>InstancesBPPMCF/Dataset 3/10-100-6/10-100-6-2.txt</t>
  </si>
  <si>
    <t>InstancesBPPMCF/Dataset 3/10-100-6/10-100-6-3.txt</t>
  </si>
  <si>
    <t>InstancesBPPMCF/Dataset 3/10-100-6/10-100-6-4.txt</t>
  </si>
  <si>
    <t>InstancesBPPMCF/Dataset 3/10-100-6/10-100-6-5.txt</t>
  </si>
  <si>
    <t>InstancesBPPMCF/Dataset 3/10-100-6/10-100-6-6.txt</t>
  </si>
  <si>
    <t>InstancesBPPMCF/Dataset 3/10-100-6/10-100-6-7.txt</t>
  </si>
  <si>
    <t>InstancesBPPMCF/Dataset 3/10-100-6/10-100-6-8.txt</t>
  </si>
  <si>
    <t>InstancesBPPMCF/Dataset 3/10-100-6/10-100-6-9.txt</t>
  </si>
  <si>
    <t>InstancesBPPMCF/Dataset 3/10-100-6/10-100-6-10.txt</t>
  </si>
  <si>
    <t>InstancesBPPMCF/Dataset 3/10-100-8/10-100-8-1.txt</t>
  </si>
  <si>
    <t>InstancesBPPMCF/Dataset 3/10-100-8/10-100-8-2.txt</t>
  </si>
  <si>
    <t>InstancesBPPMCF/Dataset 3/10-100-8/10-100-8-3.txt</t>
  </si>
  <si>
    <t>InstancesBPPMCF/Dataset 3/10-100-8/10-100-8-4.txt</t>
  </si>
  <si>
    <t>InstancesBPPMCF/Dataset 3/10-100-8/10-100-8-5.txt</t>
  </si>
  <si>
    <t>InstancesBPPMCF/Dataset 3/10-100-8/10-100-8-6.txt</t>
  </si>
  <si>
    <t>InstancesBPPMCF/Dataset 3/10-100-8/10-100-8-7.txt</t>
  </si>
  <si>
    <t>InstancesBPPMCF/Dataset 3/10-100-8/10-100-8-8.txt</t>
  </si>
  <si>
    <t>InstancesBPPMCF/Dataset 3/10-100-8/10-100-8-9.txt</t>
  </si>
  <si>
    <t>InstancesBPPMCF/Dataset 3/10-100-8/10-100-8-10.txt</t>
  </si>
  <si>
    <t>InstancesBPPMCF/Dataset 3/15-100-4/15-100-4-1.txt</t>
  </si>
  <si>
    <t>InstancesBPPMCF/Dataset 3/15-100-4/15-100-4-2.txt</t>
  </si>
  <si>
    <t>InstancesBPPMCF/Dataset 3/15-100-4/15-100-4-3.txt</t>
  </si>
  <si>
    <t>InstancesBPPMCF/Dataset 3/15-100-4/15-100-4-4.txt</t>
  </si>
  <si>
    <t>InstancesBPPMCF/Dataset 3/15-100-4/15-100-4-5.txt</t>
  </si>
  <si>
    <t>InstancesBPPMCF/Dataset 3/15-100-4/15-100-4-6.txt</t>
  </si>
  <si>
    <t>InstancesBPPMCF/Dataset 3/15-100-4/15-100-4-7.txt</t>
  </si>
  <si>
    <t>InstancesBPPMCF/Dataset 3/15-100-4/15-100-4-8.txt</t>
  </si>
  <si>
    <t>InstancesBPPMCF/Dataset 3/15-100-4/15-100-4-9.txt</t>
  </si>
  <si>
    <t>InstancesBPPMCF/Dataset 3/15-100-4/15-100-4-10.txt</t>
  </si>
  <si>
    <t>InstancesBPPMCF/Dataset 3/15-100-6/15-100-6-1.txt</t>
  </si>
  <si>
    <t>InstancesBPPMCF/Dataset 3/15-100-6/15-100-6-2.txt</t>
  </si>
  <si>
    <t>InstancesBPPMCF/Dataset 3/15-100-6/15-100-6-3.txt</t>
  </si>
  <si>
    <t>InstancesBPPMCF/Dataset 3/15-100-6/15-100-6-4.txt</t>
  </si>
  <si>
    <t>InstancesBPPMCF/Dataset 3/15-100-6/15-100-6-5.txt</t>
  </si>
  <si>
    <t>InstancesBPPMCF/Dataset 3/15-100-6/15-100-6-6.txt</t>
  </si>
  <si>
    <t>InstancesBPPMCF/Dataset 3/15-100-6/15-100-6-7.txt</t>
  </si>
  <si>
    <t>InstancesBPPMCF/Dataset 3/15-100-6/15-100-6-8.txt</t>
  </si>
  <si>
    <t>InstancesBPPMCF/Dataset 3/15-100-6/15-100-6-9.txt</t>
  </si>
  <si>
    <t>InstancesBPPMCF/Dataset 3/15-100-6/15-100-6-10.txt</t>
  </si>
  <si>
    <t>InstancesBPPMCF/Dataset 3/15-100-8/15-100-8-1.txt</t>
  </si>
  <si>
    <t>InstancesBPPMCF/Dataset 3/15-100-8/15-100-8-2.txt</t>
  </si>
  <si>
    <t>InstancesBPPMCF/Dataset 3/15-100-8/15-100-8-3.txt</t>
  </si>
  <si>
    <t>InstancesBPPMCF/Dataset 3/15-100-8/15-100-8-4.txt</t>
  </si>
  <si>
    <t>InstancesBPPMCF/Dataset 3/15-100-8/15-100-8-5.txt</t>
  </si>
  <si>
    <t>InstancesBPPMCF/Dataset 3/15-100-8/15-100-8-6.txt</t>
  </si>
  <si>
    <t>InstancesBPPMCF/Dataset 3/15-100-8/15-100-8-7.txt</t>
  </si>
  <si>
    <t>InstancesBPPMCF/Dataset 3/15-100-8/15-100-8-8.txt</t>
  </si>
  <si>
    <t>InstancesBPPMCF/Dataset 3/15-100-8/15-100-8-9.txt</t>
  </si>
  <si>
    <t>InstancesBPPMCF/Dataset 3/15-100-8/15-100-8-10.txt</t>
  </si>
  <si>
    <t>InstancesBPPMCF/Dataset 4/50-400-3/50-400-3-1.txt</t>
  </si>
  <si>
    <t>InstancesBPPMCF/Dataset 4/50-400-3/50-400-3-2.txt</t>
  </si>
  <si>
    <t>InstancesBPPMCF/Dataset 4/50-400-3/50-400-3-3.txt</t>
  </si>
  <si>
    <t>InstancesBPPMCF/Dataset 4/50-400-3/50-400-3-4.txt</t>
  </si>
  <si>
    <t>InstancesBPPMCF/Dataset 4/50-400-3/50-400-3-5.txt</t>
  </si>
  <si>
    <t>InstancesBPPMCF/Dataset 4/50-400-3/50-400-3-6.txt</t>
  </si>
  <si>
    <t>InstancesBPPMCF/Dataset 4/50-400-3/50-400-3-7.txt</t>
  </si>
  <si>
    <t>InstancesBPPMCF/Dataset 4/50-400-3/50-400-3-8.txt</t>
  </si>
  <si>
    <t>InstancesBPPMCF/Dataset 4/50-400-3/50-400-3-9.txt</t>
  </si>
  <si>
    <t>InstancesBPPMCF/Dataset 4/50-400-3/50-400-3-10.txt</t>
  </si>
  <si>
    <t>InstancesBPPMCF/Dataset 4/50-400-5/50-400-5-1.txt</t>
  </si>
  <si>
    <t>InstancesBPPMCF/Dataset 4/50-400-5/50-400-5-2.txt</t>
  </si>
  <si>
    <t>InstancesBPPMCF/Dataset 4/50-400-5/50-400-5-3.txt</t>
  </si>
  <si>
    <t>InstancesBPPMCF/Dataset 4/50-400-5/50-400-5-4.txt</t>
  </si>
  <si>
    <t>InstancesBPPMCF/Dataset 4/50-400-5/50-400-5-5.txt</t>
  </si>
  <si>
    <t>InstancesBPPMCF/Dataset 4/50-400-5/50-400-5-6.txt</t>
  </si>
  <si>
    <t>InstancesBPPMCF/Dataset 4/50-400-5/50-400-5-7.txt</t>
  </si>
  <si>
    <t>InstancesBPPMCF/Dataset 4/50-400-5/50-400-5-8.txt</t>
  </si>
  <si>
    <t>InstancesBPPMCF/Dataset 4/50-400-5/50-400-5-9.txt</t>
  </si>
  <si>
    <t>InstancesBPPMCF/Dataset 4/50-400-5/50-400-5-10.txt</t>
  </si>
  <si>
    <t>InstancesBPPMCF/Dataset 4/50-400-7/50-400-7-1.txt</t>
  </si>
  <si>
    <t>InstancesBPPMCF/Dataset 4/50-400-7/50-400-7-2.txt</t>
  </si>
  <si>
    <t>InstancesBPPMCF/Dataset 4/50-400-7/50-400-7-3.txt</t>
  </si>
  <si>
    <t>InstancesBPPMCF/Dataset 4/50-400-7/50-400-7-4.txt</t>
  </si>
  <si>
    <t>InstancesBPPMCF/Dataset 4/50-400-7/50-400-7-5.txt</t>
  </si>
  <si>
    <t>InstancesBPPMCF/Dataset 4/50-400-7/50-400-7-6.txt</t>
  </si>
  <si>
    <t>InstancesBPPMCF/Dataset 4/50-400-7/50-400-7-7.txt</t>
  </si>
  <si>
    <t>InstancesBPPMCF/Dataset 4/50-400-7/50-400-7-8.txt</t>
  </si>
  <si>
    <t>InstancesBPPMCF/Dataset 4/50-400-7/50-400-7-9.txt</t>
  </si>
  <si>
    <t>InstancesBPPMCF/Dataset 4/50-400-7/50-400-7-10.txt</t>
  </si>
  <si>
    <t>InstancesBPPMCF/Dataset 4/50-500-3/50-500-3-1.txt</t>
  </si>
  <si>
    <t>InstancesBPPMCF/Dataset 4/50-500-3/50-500-3-2.txt</t>
  </si>
  <si>
    <t>InstancesBPPMCF/Dataset 4/50-500-3/50-500-3-3.txt</t>
  </si>
  <si>
    <t>InstancesBPPMCF/Dataset 4/50-500-3/50-500-3-4.txt</t>
  </si>
  <si>
    <t>InstancesBPPMCF/Dataset 4/50-500-3/50-500-3-5.txt</t>
  </si>
  <si>
    <t>InstancesBPPMCF/Dataset 4/50-500-3/50-500-3-6.txt</t>
  </si>
  <si>
    <t>InstancesBPPMCF/Dataset 4/50-500-3/50-500-3-7.txt</t>
  </si>
  <si>
    <t>InstancesBPPMCF/Dataset 4/50-500-3/50-500-3-8.txt</t>
  </si>
  <si>
    <t>InstancesBPPMCF/Dataset 4/50-500-3/50-500-3-9.txt</t>
  </si>
  <si>
    <t>InstancesBPPMCF/Dataset 4/50-500-3/50-500-3-10.txt</t>
  </si>
  <si>
    <t>InstancesBPPMCF/Dataset 4/50-500-5/50-500-5-1.txt</t>
  </si>
  <si>
    <t>InstancesBPPMCF/Dataset 4/50-500-5/50-500-5-2.txt</t>
  </si>
  <si>
    <t>InstancesBPPMCF/Dataset 4/50-500-5/50-500-5-3.txt</t>
  </si>
  <si>
    <t>InstancesBPPMCF/Dataset 4/50-500-5/50-500-5-4.txt</t>
  </si>
  <si>
    <t>InstancesBPPMCF/Dataset 4/50-500-5/50-500-5-5.txt</t>
  </si>
  <si>
    <t>InstancesBPPMCF/Dataset 4/50-500-5/50-500-5-6.txt</t>
  </si>
  <si>
    <t>InstancesBPPMCF/Dataset 4/50-500-5/50-500-5-7.txt</t>
  </si>
  <si>
    <t>InstancesBPPMCF/Dataset 4/50-500-5/50-500-5-8.txt</t>
  </si>
  <si>
    <t>InstancesBPPMCF/Dataset 4/50-500-5/50-500-5-9.txt</t>
  </si>
  <si>
    <t>InstancesBPPMCF/Dataset 4/50-500-5/50-500-5-10.txt</t>
  </si>
  <si>
    <t>InstancesBPPMCF/Dataset 4/50-500-7/50-500-7-1.txt</t>
  </si>
  <si>
    <t>InstancesBPPMCF/Dataset 4/50-500-7/50-500-7-2.txt</t>
  </si>
  <si>
    <t>InstancesBPPMCF/Dataset 4/50-500-7/50-500-7-3.txt</t>
  </si>
  <si>
    <t>InstancesBPPMCF/Dataset 4/50-500-7/50-500-7-4.txt</t>
  </si>
  <si>
    <t>InstancesBPPMCF/Dataset 4/50-500-7/50-500-7-5.txt</t>
  </si>
  <si>
    <t>InstancesBPPMCF/Dataset 4/50-500-7/50-500-7-6.txt</t>
  </si>
  <si>
    <t>InstancesBPPMCF/Dataset 4/50-500-7/50-500-7-7.txt</t>
  </si>
  <si>
    <t>InstancesBPPMCF/Dataset 4/50-500-7/50-500-7-8.txt</t>
  </si>
  <si>
    <t>InstancesBPPMCF/Dataset 4/50-500-7/50-500-7-9.txt</t>
  </si>
  <si>
    <t>InstancesBPPMCF/Dataset 4/50-500-7/50-500-7-10.txt</t>
  </si>
  <si>
    <t>InstancesBPPMCF/Dataset 4/75-400-3/75-400-3-1.txt</t>
  </si>
  <si>
    <t>InstancesBPPMCF/Dataset 4/75-400-3/75-400-3-2.txt</t>
  </si>
  <si>
    <t>InstancesBPPMCF/Dataset 4/75-400-3/75-400-3-3.txt</t>
  </si>
  <si>
    <t>InstancesBPPMCF/Dataset 4/75-400-3/75-400-3-4.txt</t>
  </si>
  <si>
    <t>InstancesBPPMCF/Dataset 4/75-400-3/75-400-3-5.txt</t>
  </si>
  <si>
    <t>InstancesBPPMCF/Dataset 4/75-400-3/75-400-3-6.txt</t>
  </si>
  <si>
    <t>InstancesBPPMCF/Dataset 4/75-400-3/75-400-3-7.txt</t>
  </si>
  <si>
    <t>InstancesBPPMCF/Dataset 4/75-400-3/75-400-3-8.txt</t>
  </si>
  <si>
    <t>InstancesBPPMCF/Dataset 4/75-400-3/75-400-3-9.txt</t>
  </si>
  <si>
    <t>InstancesBPPMCF/Dataset 4/75-400-3/75-400-3-10.txt</t>
  </si>
  <si>
    <t>InstancesBPPMCF/Dataset 4/75-400-5/75-400-5-1.txt</t>
  </si>
  <si>
    <t>InstancesBPPMCF/Dataset 4/75-400-5/75-400-5-2.txt</t>
  </si>
  <si>
    <t>InstancesBPPMCF/Dataset 4/75-400-5/75-400-5-3.txt</t>
  </si>
  <si>
    <t>InstancesBPPMCF/Dataset 4/75-400-5/75-400-5-4.txt</t>
  </si>
  <si>
    <t>InstancesBPPMCF/Dataset 4/75-400-5/75-400-5-5.txt</t>
  </si>
  <si>
    <t>InstancesBPPMCF/Dataset 4/75-400-5/75-400-5-6.txt</t>
  </si>
  <si>
    <t>InstancesBPPMCF/Dataset 4/75-400-5/75-400-5-7.txt</t>
  </si>
  <si>
    <t>InstancesBPPMCF/Dataset 4/75-400-5/75-400-5-8.txt</t>
  </si>
  <si>
    <t>InstancesBPPMCF/Dataset 4/75-400-5/75-400-5-9.txt</t>
  </si>
  <si>
    <t>InstancesBPPMCF/Dataset 4/75-400-5/75-400-5-10.txt</t>
  </si>
  <si>
    <t>InstancesBPPMCF/Dataset 4/75-400-7/75-400-7-1.txt</t>
  </si>
  <si>
    <t>InstancesBPPMCF/Dataset 4/75-400-7/75-400-7-2.txt</t>
  </si>
  <si>
    <t>InstancesBPPMCF/Dataset 4/75-400-7/75-400-7-3.txt</t>
  </si>
  <si>
    <t>InstancesBPPMCF/Dataset 4/75-400-7/75-400-7-4.txt</t>
  </si>
  <si>
    <t>InstancesBPPMCF/Dataset 4/75-400-7/75-400-7-5.txt</t>
  </si>
  <si>
    <t>InstancesBPPMCF/Dataset 4/75-400-7/75-400-7-6.txt</t>
  </si>
  <si>
    <t>InstancesBPPMCF/Dataset 4/75-400-7/75-400-7-7.txt</t>
  </si>
  <si>
    <t>InstancesBPPMCF/Dataset 4/75-400-7/75-400-7-8.txt</t>
  </si>
  <si>
    <t>InstancesBPPMCF/Dataset 4/75-400-7/75-400-7-9.txt</t>
  </si>
  <si>
    <t>InstancesBPPMCF/Dataset 4/75-400-7/75-400-7-10.txt</t>
  </si>
  <si>
    <t>InstancesBPPMCF/Dataset 4/75-500-3/75-500-3-1.txt</t>
  </si>
  <si>
    <t>InstancesBPPMCF/Dataset 4/75-500-3/75-500-3-2.txt</t>
  </si>
  <si>
    <t>InstancesBPPMCF/Dataset 4/75-500-3/75-500-3-3.txt</t>
  </si>
  <si>
    <t>InstancesBPPMCF/Dataset 4/75-500-3/75-500-3-4.txt</t>
  </si>
  <si>
    <t>InstancesBPPMCF/Dataset 4/75-500-3/75-500-3-5.txt</t>
  </si>
  <si>
    <t>InstancesBPPMCF/Dataset 4/75-500-3/75-500-3-6.txt</t>
  </si>
  <si>
    <t>InstancesBPPMCF/Dataset 4/75-500-3/75-500-3-7.txt</t>
  </si>
  <si>
    <t>InstancesBPPMCF/Dataset 4/75-500-3/75-500-3-8.txt</t>
  </si>
  <si>
    <t>InstancesBPPMCF/Dataset 4/75-500-3/75-500-3-9.txt</t>
  </si>
  <si>
    <t>InstancesBPPMCF/Dataset 4/75-500-3/75-500-3-10.txt</t>
  </si>
  <si>
    <t>InstancesBPPMCF/Dataset 4/75-500-5/75-500-5-1.txt</t>
  </si>
  <si>
    <t>InstancesBPPMCF/Dataset 4/75-500-5/75-500-5-2.txt</t>
  </si>
  <si>
    <t>InstancesBPPMCF/Dataset 4/75-500-5/75-500-5-3.txt</t>
  </si>
  <si>
    <t>InstancesBPPMCF/Dataset 4/75-500-5/75-500-5-4.txt</t>
  </si>
  <si>
    <t>InstancesBPPMCF/Dataset 4/75-500-5/75-500-5-5.txt</t>
  </si>
  <si>
    <t>InstancesBPPMCF/Dataset 4/75-500-5/75-500-5-6.txt</t>
  </si>
  <si>
    <t>InstancesBPPMCF/Dataset 4/75-500-5/75-500-5-7.txt</t>
  </si>
  <si>
    <t>InstancesBPPMCF/Dataset 4/75-500-5/75-500-5-8.txt</t>
  </si>
  <si>
    <t>InstancesBPPMCF/Dataset 4/75-500-5/75-500-5-9.txt</t>
  </si>
  <si>
    <t>InstancesBPPMCF/Dataset 4/75-500-5/75-500-5-10.txt</t>
  </si>
  <si>
    <t>InstancesBPPMCF/Dataset 4/75-500-7/75-500-7-1.txt</t>
  </si>
  <si>
    <t>InstancesBPPMCF/Dataset 4/75-500-7/75-500-7-2.txt</t>
  </si>
  <si>
    <t>InstancesBPPMCF/Dataset 4/75-500-7/75-500-7-3.txt</t>
  </si>
  <si>
    <t>InstancesBPPMCF/Dataset 4/75-500-7/75-500-7-4.txt</t>
  </si>
  <si>
    <t>InstancesBPPMCF/Dataset 4/75-500-7/75-500-7-5.txt</t>
  </si>
  <si>
    <t>InstancesBPPMCF/Dataset 4/75-500-7/75-500-7-6.txt</t>
  </si>
  <si>
    <t>InstancesBPPMCF/Dataset 4/75-500-7/75-500-7-7.txt</t>
  </si>
  <si>
    <t>InstancesBPPMCF/Dataset 4/75-500-7/75-500-7-8.txt</t>
  </si>
  <si>
    <t>InstancesBPPMCF/Dataset 4/75-500-7/75-500-7-9.txt</t>
  </si>
  <si>
    <t>InstancesBPPMCF/Dataset 4/75-500-7/75-500-7-10.txt</t>
  </si>
  <si>
    <t>InstancesBPPMCF/Dataset 4/100-400-3/100-400-3-1.txt</t>
  </si>
  <si>
    <t>InstancesBPPMCF/Dataset 4/100-400-3/100-400-3-2.txt</t>
  </si>
  <si>
    <t>InstancesBPPMCF/Dataset 4/100-400-3/100-400-3-3.txt</t>
  </si>
  <si>
    <t>InstancesBPPMCF/Dataset 4/100-400-3/100-400-3-4.txt</t>
  </si>
  <si>
    <t>InstancesBPPMCF/Dataset 4/100-400-3/100-400-3-5.txt</t>
  </si>
  <si>
    <t>InstancesBPPMCF/Dataset 4/100-400-3/100-400-3-6.txt</t>
  </si>
  <si>
    <t>InstancesBPPMCF/Dataset 4/100-400-3/100-400-3-7.txt</t>
  </si>
  <si>
    <t>InstancesBPPMCF/Dataset 4/100-400-3/100-400-3-8.txt</t>
  </si>
  <si>
    <t>InstancesBPPMCF/Dataset 4/100-400-3/100-400-3-9.txt</t>
  </si>
  <si>
    <t>InstancesBPPMCF/Dataset 4/100-400-3/100-400-3-10.txt</t>
  </si>
  <si>
    <t>InstancesBPPMCF/Dataset 4/100-400-5/100-400-5-1.txt</t>
  </si>
  <si>
    <t>InstancesBPPMCF/Dataset 4/100-400-5/100-400-5-2.txt</t>
  </si>
  <si>
    <t>InstancesBPPMCF/Dataset 4/100-400-5/100-400-5-3.txt</t>
  </si>
  <si>
    <t>InstancesBPPMCF/Dataset 4/100-400-5/100-400-5-4.txt</t>
  </si>
  <si>
    <t>InstancesBPPMCF/Dataset 4/100-400-5/100-400-5-5.txt</t>
  </si>
  <si>
    <t>InstancesBPPMCF/Dataset 4/100-400-5/100-400-5-6.txt</t>
  </si>
  <si>
    <t>InstancesBPPMCF/Dataset 4/100-400-5/100-400-5-7.txt</t>
  </si>
  <si>
    <t>InstancesBPPMCF/Dataset 4/100-400-5/100-400-5-8.txt</t>
  </si>
  <si>
    <t>InstancesBPPMCF/Dataset 4/100-400-5/100-400-5-9.txt</t>
  </si>
  <si>
    <t>InstancesBPPMCF/Dataset 4/100-400-5/100-400-5-10.txt</t>
  </si>
  <si>
    <t>InstancesBPPMCF/Dataset 4/100-400-7/100-400-7-1.txt</t>
  </si>
  <si>
    <t>InstancesBPPMCF/Dataset 4/100-400-7/100-400-7-2.txt</t>
  </si>
  <si>
    <t>InstancesBPPMCF/Dataset 4/100-400-7/100-400-7-3.txt</t>
  </si>
  <si>
    <t>InstancesBPPMCF/Dataset 4/100-400-7/100-400-7-4.txt</t>
  </si>
  <si>
    <t>InstancesBPPMCF/Dataset 4/100-400-7/100-400-7-5.txt</t>
  </si>
  <si>
    <t>InstancesBPPMCF/Dataset 4/100-400-7/100-400-7-6.txt</t>
  </si>
  <si>
    <t>InstancesBPPMCF/Dataset 4/100-400-7/100-400-7-7.txt</t>
  </si>
  <si>
    <t>InstancesBPPMCF/Dataset 4/100-400-7/100-400-7-8.txt</t>
  </si>
  <si>
    <t>InstancesBPPMCF/Dataset 4/100-400-7/100-400-7-9.txt</t>
  </si>
  <si>
    <t>InstancesBPPMCF/Dataset 4/100-400-7/100-400-7-10.txt</t>
  </si>
  <si>
    <t>InstancesBPPMCF/Dataset 4/100-500-3/100-500-3-1.txt</t>
  </si>
  <si>
    <t>InstancesBPPMCF/Dataset 4/100-500-3/100-500-3-2.txt</t>
  </si>
  <si>
    <t>InstancesBPPMCF/Dataset 4/100-500-3/100-500-3-3.txt</t>
  </si>
  <si>
    <t>InstancesBPPMCF/Dataset 4/100-500-3/100-500-3-4.txt</t>
  </si>
  <si>
    <t>InstancesBPPMCF/Dataset 4/100-500-3/100-500-3-5.txt</t>
  </si>
  <si>
    <t>InstancesBPPMCF/Dataset 4/100-500-3/100-500-3-6.txt</t>
  </si>
  <si>
    <t>InstancesBPPMCF/Dataset 4/100-500-3/100-500-3-7.txt</t>
  </si>
  <si>
    <t>InstancesBPPMCF/Dataset 4/100-500-3/100-500-3-8.txt</t>
  </si>
  <si>
    <t>InstancesBPPMCF/Dataset 4/100-500-3/100-500-3-9.txt</t>
  </si>
  <si>
    <t>InstancesBPPMCF/Dataset 4/100-500-3/100-500-3-10.txt</t>
  </si>
  <si>
    <t>InstancesBPPMCF/Dataset 4/100-500-5/100-500-5-1.txt</t>
  </si>
  <si>
    <t>InstancesBPPMCF/Dataset 4/100-500-5/100-500-5-2.txt</t>
  </si>
  <si>
    <t>InstancesBPPMCF/Dataset 4/100-500-5/100-500-5-3.txt</t>
  </si>
  <si>
    <t>InstancesBPPMCF/Dataset 4/100-500-5/100-500-5-4.txt</t>
  </si>
  <si>
    <t>InstancesBPPMCF/Dataset 4/100-500-5/100-500-5-5.txt</t>
  </si>
  <si>
    <t>InstancesBPPMCF/Dataset 4/100-500-5/100-500-5-6.txt</t>
  </si>
  <si>
    <t>InstancesBPPMCF/Dataset 4/100-500-5/100-500-5-7.txt</t>
  </si>
  <si>
    <t>InstancesBPPMCF/Dataset 4/100-500-5/100-500-5-8.txt</t>
  </si>
  <si>
    <t>InstancesBPPMCF/Dataset 4/100-500-5/100-500-5-9.txt</t>
  </si>
  <si>
    <t>InstancesBPPMCF/Dataset 4/100-500-5/100-500-5-10.txt</t>
  </si>
  <si>
    <t>InstancesBPPMCF/Dataset 4/100-500-7/100-500-7-1.txt</t>
  </si>
  <si>
    <t>InstancesBPPMCF/Dataset 4/100-500-7/100-500-7-2.txt</t>
  </si>
  <si>
    <t>InstancesBPPMCF/Dataset 4/100-500-7/100-500-7-3.txt</t>
  </si>
  <si>
    <t>InstancesBPPMCF/Dataset 4/100-500-7/100-500-7-4.txt</t>
  </si>
  <si>
    <t>InstancesBPPMCF/Dataset 4/100-500-7/100-500-7-5.txt</t>
  </si>
  <si>
    <t>InstancesBPPMCF/Dataset 4/100-500-7/100-500-7-6.txt</t>
  </si>
  <si>
    <t>InstancesBPPMCF/Dataset 4/100-500-7/100-500-7-7.txt</t>
  </si>
  <si>
    <t>InstancesBPPMCF/Dataset 4/100-500-7/100-500-7-8.txt</t>
  </si>
  <si>
    <t>InstancesBPPMCF/Dataset 4/100-500-7/100-500-7-9.txt</t>
  </si>
  <si>
    <t>InstancesBPPMCF/Dataset 4/100-500-7/100-500-7-10.txt</t>
  </si>
  <si>
    <t>InstancesBPPMCF/Triplets/t60_00.txt</t>
  </si>
  <si>
    <t>InstancesBPPMCF/Triplets/t60_01.txt</t>
  </si>
  <si>
    <t>InstancesBPPMCF/Triplets/t60_02.txt</t>
  </si>
  <si>
    <t>InstancesBPPMCF/Triplets/t60_03.txt</t>
  </si>
  <si>
    <t>InstancesBPPMCF/Triplets/t60_04.txt</t>
  </si>
  <si>
    <t>InstancesBPPMCF/Triplets/t60_05.txt</t>
  </si>
  <si>
    <t>InstancesBPPMCF/Triplets/t60_07.txt</t>
  </si>
  <si>
    <t>InstancesBPPMCF/Triplets/t60_08.txt</t>
  </si>
  <si>
    <t>InstancesBPPMCF/Triplets/t60_09.txt</t>
  </si>
  <si>
    <t>InstancesBPPMCF/Triplets/t60_10.txt</t>
  </si>
  <si>
    <t>InstancesBPPMCF/Triplets/t60_11.txt</t>
  </si>
  <si>
    <t>InstancesBPPMCF/Triplets/t60_12.txt</t>
  </si>
  <si>
    <t>InstancesBPPMCF/Triplets/t60_13.txt</t>
  </si>
  <si>
    <t>InstancesBPPMCF/Triplets/t60_14.txt</t>
  </si>
  <si>
    <t>InstancesBPPMCF/Triplets/t60_15.txt</t>
  </si>
  <si>
    <t>InstancesBPPMCF/Triplets/t60_16.txt</t>
  </si>
  <si>
    <t>InstancesBPPMCF/Triplets/t60_17.txt</t>
  </si>
  <si>
    <t>InstancesBPPMCF/Triplets/t60_18.txt</t>
  </si>
  <si>
    <t>InstancesBPPMCF/Triplets/t60_19.txt</t>
  </si>
  <si>
    <t>InstancesBPPMCF/Triplets/t120_00.txt</t>
  </si>
  <si>
    <t>InstancesBPPMCF/Triplets/t120_01.txt</t>
  </si>
  <si>
    <t>InstancesBPPMCF/Triplets/t120_02.txt</t>
  </si>
  <si>
    <t>InstancesBPPMCF/Triplets/t120_03.txt</t>
  </si>
  <si>
    <t>InstancesBPPMCF/Triplets/t120_04.txt</t>
  </si>
  <si>
    <t>InstancesBPPMCF/Triplets/t120_05.txt</t>
  </si>
  <si>
    <t>InstancesBPPMCF/Triplets/t120_07.txt</t>
  </si>
  <si>
    <t>InstancesBPPMCF/Triplets/t120_08.txt</t>
  </si>
  <si>
    <t>InstancesBPPMCF/Triplets/t120_09.txt</t>
  </si>
  <si>
    <t>InstancesBPPMCF/Triplets/t120_10.txt</t>
  </si>
  <si>
    <t>InstancesBPPMCF/Triplets/t120_11.txt</t>
  </si>
  <si>
    <t>InstancesBPPMCF/Triplets/t120_12.txt</t>
  </si>
  <si>
    <t>InstancesBPPMCF/Triplets/t120_13.txt</t>
  </si>
  <si>
    <t>InstancesBPPMCF/Triplets/t120_14.txt</t>
  </si>
  <si>
    <t>InstancesBPPMCF/Triplets/t120_15.txt</t>
  </si>
  <si>
    <t>InstancesBPPMCF/Triplets/t120_16.txt</t>
  </si>
  <si>
    <t>InstancesBPPMCF/Triplets/t120_17.txt</t>
  </si>
  <si>
    <t>InstancesBPPMCF/Triplets/t120_18.txt</t>
  </si>
  <si>
    <t>InstancesBPPMCF/Triplets/t120_19.txt</t>
  </si>
  <si>
    <t>InstancesBPPMCF/Triplets/t249_00.txt</t>
  </si>
  <si>
    <t>InstancesBPPMCF/Triplets/t249_01.txt</t>
  </si>
  <si>
    <t>InstancesBPPMCF/Triplets/t249_02.txt</t>
  </si>
  <si>
    <t>InstancesBPPMCF/Triplets/t249_03.txt</t>
  </si>
  <si>
    <t>InstancesBPPMCF/Triplets/t249_04.txt</t>
  </si>
  <si>
    <t>InstancesBPPMCF/Triplets/t249_05.txt</t>
  </si>
  <si>
    <t>InstancesBPPMCF/Triplets/t249_07.txt</t>
  </si>
  <si>
    <t>InstancesBPPMCF/Triplets/t249_08.txt</t>
  </si>
  <si>
    <t>InstancesBPPMCF/Triplets/t249_09.txt</t>
  </si>
  <si>
    <t>InstancesBPPMCF/Triplets/t249_10.txt</t>
  </si>
  <si>
    <t>InstancesBPPMCF/Triplets/t249_11.txt</t>
  </si>
  <si>
    <t>InstancesBPPMCF/Triplets/t249_12.txt</t>
  </si>
  <si>
    <t>InstancesBPPMCF/Triplets/t249_13.txt</t>
  </si>
  <si>
    <t>InstancesBPPMCF/Triplets/t249_14.txt</t>
  </si>
  <si>
    <t>InstancesBPPMCF/Triplets/t249_15.txt</t>
  </si>
  <si>
    <t>InstancesBPPMCF/Triplets/t249_16.txt</t>
  </si>
  <si>
    <t>InstancesBPPMCF/Triplets/t249_17.txt</t>
  </si>
  <si>
    <t>InstancesBPPMCF/Triplets/t249_18.txt</t>
  </si>
  <si>
    <t>InstancesBPPMCF/Triplets/t249_19.txt</t>
  </si>
  <si>
    <t>InstancesBPPMCF/Triplets/t501_00.txt</t>
  </si>
  <si>
    <t>InstancesBPPMCF/Triplets/t501_01.txt</t>
  </si>
  <si>
    <t>InstancesBPPMCF/Triplets/t501_02.txt</t>
  </si>
  <si>
    <t>InstancesBPPMCF/Triplets/t501_03.txt</t>
  </si>
  <si>
    <t>InstancesBPPMCF/Triplets/t501_04.txt</t>
  </si>
  <si>
    <t>InstancesBPPMCF/Triplets/t501_05.txt</t>
  </si>
  <si>
    <t>InstancesBPPMCF/Triplets/t501_07.txt</t>
  </si>
  <si>
    <t>InstancesBPPMCF/Triplets/t501_08.txt</t>
  </si>
  <si>
    <t>InstancesBPPMCF/Triplets/t501_09.txt</t>
  </si>
  <si>
    <t>InstancesBPPMCF/Triplets/t501_10.txt</t>
  </si>
  <si>
    <t>InstancesBPPMCF/Triplets/t501_11.txt</t>
  </si>
  <si>
    <t>InstancesBPPMCF/Triplets/t501_12.txt</t>
  </si>
  <si>
    <t>InstancesBPPMCF/Triplets/t501_13.txt</t>
  </si>
  <si>
    <t>InstancesBPPMCF/Triplets/t501_14.txt</t>
  </si>
  <si>
    <t>InstancesBPPMCF/Triplets/t501_15.txt</t>
  </si>
  <si>
    <t>InstancesBPPMCF/Triplets/t501_16.txt</t>
  </si>
  <si>
    <t>InstancesBPPMCF/Triplets/t501_17.txt</t>
  </si>
  <si>
    <t>InstancesBPPMCF/Triplets/t501_18.txt</t>
  </si>
  <si>
    <t>InstancesBPPMCF/Triplets/t501_19.txt</t>
  </si>
  <si>
    <t>IP2 (Our reimplementation)</t>
  </si>
  <si>
    <t>RM2GIFF (Our reimplementation)</t>
  </si>
  <si>
    <t>Niter</t>
  </si>
  <si>
    <t>IP2(Warm start)</t>
  </si>
  <si>
    <t>RM2-GIFF(Warm start)</t>
  </si>
  <si>
    <t>LF(Warm start)</t>
  </si>
  <si>
    <t>HF(Warm start)</t>
  </si>
  <si>
    <t>MF-MB(Warm start)</t>
  </si>
  <si>
    <t>TS (used for warm start)</t>
  </si>
  <si>
    <t>InstancesBPPMCF/Triplets/t60_06.txt</t>
  </si>
  <si>
    <t>InstancesBPPMCF/Triplets/t120_06.txt</t>
  </si>
  <si>
    <t>InstancesBPPMCF/Triplets/t249_06.txt</t>
  </si>
  <si>
    <t>InstancesBPPMCF/Triplets/t501_06.txt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</si>
</sst>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3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left" vertical="top"/>
    </xf>
    <xf numFmtId="0" fontId="4" fillId="0" borderId="0" xfId="0" applyFont="1"/>
    <xf numFmtId="164" fontId="4" fillId="0" borderId="0" xfId="0" applyNumberFormat="1" applyFont="1"/>
    <xf numFmtId="1" fontId="4" fillId="0" borderId="0" xfId="0" applyNumberFormat="1" applyFont="1"/>
    <xf numFmtId="164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horizontal="left" vertical="top"/>
    </xf>
    <xf numFmtId="0" fontId="0" fillId="0" borderId="3" xfId="0" applyBorder="1"/>
    <xf numFmtId="0" fontId="4" fillId="0" borderId="3" xfId="0" applyFont="1" applyBorder="1"/>
    <xf numFmtId="164" fontId="4" fillId="0" borderId="3" xfId="0" applyNumberFormat="1" applyFont="1" applyBorder="1"/>
    <xf numFmtId="1" fontId="4" fillId="0" borderId="3" xfId="0" applyNumberFormat="1" applyFont="1" applyBorder="1"/>
    <xf numFmtId="164" fontId="0" fillId="0" borderId="3" xfId="0" applyNumberFormat="1" applyBorder="1"/>
    <xf numFmtId="2" fontId="0" fillId="0" borderId="3" xfId="0" applyNumberFormat="1" applyBorder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4" xfId="0" applyBorder="1"/>
    <xf numFmtId="0" fontId="2" fillId="0" borderId="0" xfId="0" applyFont="1" applyAlignment="1">
      <alignment horizontal="center" vertical="top"/>
    </xf>
    <xf numFmtId="0" fontId="0" fillId="0" borderId="5" xfId="0" applyBorder="1"/>
    <xf numFmtId="0" fontId="0" fillId="0" borderId="6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DE47-50F7-49B2-BBEF-D8F2FF8C74A5}">
  <dimension ref="A1:EZ492"/>
  <sheetViews>
    <sheetView zoomScaleNormal="100" workbookViewId="0">
      <selection activeCell="S3" sqref="S3"/>
    </sheetView>
  </sheetViews>
  <sheetFormatPr defaultRowHeight="14.5" x14ac:dyDescent="0.35"/>
  <cols>
    <col min="1" max="1" width="49.08984375" style="25" bestFit="1" customWidth="1"/>
    <col min="2" max="2" width="2" bestFit="1" customWidth="1"/>
    <col min="3" max="4" width="3.81640625" bestFit="1" customWidth="1"/>
    <col min="5" max="5" width="2.7265625" bestFit="1" customWidth="1"/>
    <col min="6" max="6" width="3.54296875" bestFit="1" customWidth="1"/>
    <col min="7" max="7" width="1.7265625" customWidth="1"/>
    <col min="8" max="8" width="3.81640625" style="11" bestFit="1" customWidth="1"/>
    <col min="9" max="9" width="4.81640625" style="11" bestFit="1" customWidth="1"/>
    <col min="10" max="10" width="2.81640625" style="11" bestFit="1" customWidth="1"/>
    <col min="11" max="12" width="3.81640625" style="11" bestFit="1" customWidth="1"/>
    <col min="13" max="14" width="5.36328125" style="12" bestFit="1" customWidth="1"/>
    <col min="15" max="15" width="4.36328125" style="12" bestFit="1" customWidth="1"/>
    <col min="16" max="16" width="3.81640625" bestFit="1" customWidth="1"/>
    <col min="17" max="17" width="3.81640625" style="12" bestFit="1" customWidth="1"/>
    <col min="18" max="18" width="6.81640625" style="11" bestFit="1" customWidth="1"/>
    <col min="19" max="19" width="6.26953125" style="12" bestFit="1" customWidth="1"/>
    <col min="20" max="20" width="1.54296875" style="11" customWidth="1"/>
    <col min="21" max="21" width="4.453125" bestFit="1" customWidth="1"/>
    <col min="22" max="22" width="3.81640625" bestFit="1" customWidth="1"/>
    <col min="23" max="23" width="5.1796875" bestFit="1" customWidth="1"/>
    <col min="24" max="24" width="3.81640625" bestFit="1" customWidth="1"/>
    <col min="25" max="25" width="7.81640625" bestFit="1" customWidth="1"/>
    <col min="26" max="26" width="5.81640625" style="14" bestFit="1" customWidth="1"/>
    <col min="27" max="27" width="6" style="14" bestFit="1" customWidth="1"/>
    <col min="28" max="28" width="5.81640625" bestFit="1" customWidth="1"/>
    <col min="29" max="29" width="7.453125" bestFit="1" customWidth="1"/>
    <col min="30" max="30" width="6.81640625" bestFit="1" customWidth="1"/>
    <col min="31" max="31" width="1.7265625" customWidth="1"/>
    <col min="32" max="32" width="4.453125" bestFit="1" customWidth="1"/>
    <col min="33" max="33" width="3.81640625" bestFit="1" customWidth="1"/>
    <col min="34" max="34" width="5.1796875" bestFit="1" customWidth="1"/>
    <col min="35" max="36" width="3.81640625" bestFit="1" customWidth="1"/>
    <col min="37" max="37" width="5.81640625" style="14" bestFit="1" customWidth="1"/>
    <col min="38" max="38" width="6" style="14" bestFit="1" customWidth="1"/>
    <col min="39" max="39" width="5.81640625" bestFit="1" customWidth="1"/>
    <col min="40" max="40" width="7.453125" bestFit="1" customWidth="1"/>
    <col min="41" max="41" width="6.6328125" bestFit="1" customWidth="1"/>
    <col min="42" max="42" width="1.7265625" customWidth="1"/>
    <col min="43" max="43" width="4.453125" bestFit="1" customWidth="1"/>
    <col min="44" max="44" width="3.81640625" bestFit="1" customWidth="1"/>
    <col min="45" max="45" width="5.1796875" bestFit="1" customWidth="1"/>
    <col min="46" max="47" width="3.81640625" bestFit="1" customWidth="1"/>
    <col min="48" max="48" width="5.81640625" style="14" bestFit="1" customWidth="1"/>
    <col min="49" max="49" width="6" style="14" bestFit="1" customWidth="1"/>
    <col min="50" max="50" width="5.26953125" bestFit="1" customWidth="1"/>
    <col min="51" max="51" width="1.7265625" customWidth="1"/>
    <col min="52" max="52" width="4.453125" bestFit="1" customWidth="1"/>
    <col min="53" max="53" width="3.81640625" bestFit="1" customWidth="1"/>
    <col min="54" max="54" width="5.1796875" bestFit="1" customWidth="1"/>
    <col min="55" max="56" width="3.81640625" bestFit="1" customWidth="1"/>
    <col min="57" max="57" width="5.81640625" style="14" bestFit="1" customWidth="1"/>
    <col min="58" max="58" width="6" style="14" bestFit="1" customWidth="1"/>
    <col min="59" max="59" width="5.26953125" bestFit="1" customWidth="1"/>
    <col min="60" max="60" width="1.7265625" customWidth="1"/>
    <col min="61" max="61" width="4.453125" bestFit="1" customWidth="1"/>
    <col min="62" max="62" width="3.81640625" bestFit="1" customWidth="1"/>
    <col min="63" max="63" width="6.36328125" style="15" bestFit="1" customWidth="1"/>
    <col min="64" max="64" width="3.81640625" bestFit="1" customWidth="1"/>
    <col min="65" max="65" width="7.81640625" bestFit="1" customWidth="1"/>
    <col min="66" max="66" width="6.36328125" style="14" bestFit="1" customWidth="1"/>
    <col min="67" max="67" width="6" style="14" bestFit="1" customWidth="1"/>
    <col min="68" max="68" width="5.81640625" bestFit="1" customWidth="1"/>
    <col min="69" max="69" width="7.453125" bestFit="1" customWidth="1"/>
    <col min="70" max="70" width="6.81640625" bestFit="1" customWidth="1"/>
    <col min="71" max="71" width="1.7265625" customWidth="1"/>
    <col min="72" max="72" width="4.453125" bestFit="1" customWidth="1"/>
    <col min="73" max="73" width="3.81640625" bestFit="1" customWidth="1"/>
    <col min="74" max="74" width="6.36328125" style="15" bestFit="1" customWidth="1"/>
    <col min="75" max="75" width="3.81640625" bestFit="1" customWidth="1"/>
    <col min="76" max="76" width="7.81640625" bestFit="1" customWidth="1"/>
    <col min="77" max="77" width="6.36328125" style="14" bestFit="1" customWidth="1"/>
    <col min="78" max="78" width="6" style="14" bestFit="1" customWidth="1"/>
    <col min="79" max="79" width="6.81640625" bestFit="1" customWidth="1"/>
    <col min="80" max="80" width="7.453125" bestFit="1" customWidth="1"/>
    <col min="81" max="81" width="7.81640625" bestFit="1" customWidth="1"/>
    <col min="82" max="82" width="1.7265625" customWidth="1"/>
    <col min="83" max="83" width="4.453125" bestFit="1" customWidth="1"/>
    <col min="84" max="84" width="3.81640625" bestFit="1" customWidth="1"/>
    <col min="85" max="85" width="6.36328125" style="15" bestFit="1" customWidth="1"/>
    <col min="86" max="87" width="3.81640625" bestFit="1" customWidth="1"/>
    <col min="88" max="88" width="6.36328125" style="14" bestFit="1" customWidth="1"/>
    <col min="89" max="89" width="6" style="14" bestFit="1" customWidth="1"/>
    <col min="90" max="90" width="4.90625" bestFit="1" customWidth="1"/>
    <col min="91" max="91" width="7.453125" bestFit="1" customWidth="1"/>
    <col min="92" max="92" width="6.6328125" bestFit="1" customWidth="1"/>
    <col min="93" max="93" width="1.7265625" customWidth="1"/>
    <col min="94" max="94" width="4.453125" bestFit="1" customWidth="1"/>
    <col min="95" max="95" width="3.81640625" bestFit="1" customWidth="1"/>
    <col min="96" max="96" width="6.36328125" style="15" bestFit="1" customWidth="1"/>
    <col min="97" max="97" width="3.81640625" bestFit="1" customWidth="1"/>
    <col min="98" max="98" width="7.81640625" bestFit="1" customWidth="1"/>
    <col min="99" max="99" width="6.36328125" style="14" bestFit="1" customWidth="1"/>
    <col min="100" max="100" width="6" style="14" bestFit="1" customWidth="1"/>
    <col min="101" max="101" width="6.81640625" bestFit="1" customWidth="1"/>
    <col min="102" max="102" width="7.453125" bestFit="1" customWidth="1"/>
    <col min="103" max="103" width="6.81640625" bestFit="1" customWidth="1"/>
    <col min="104" max="104" width="1.7265625" customWidth="1"/>
    <col min="105" max="105" width="4.453125" bestFit="1" customWidth="1"/>
    <col min="106" max="106" width="3.81640625" bestFit="1" customWidth="1"/>
    <col min="107" max="107" width="6.36328125" style="15" bestFit="1" customWidth="1"/>
    <col min="108" max="108" width="3.81640625" bestFit="1" customWidth="1"/>
    <col min="109" max="109" width="7.81640625" bestFit="1" customWidth="1"/>
    <col min="110" max="110" width="6.36328125" style="14" bestFit="1" customWidth="1"/>
    <col min="111" max="111" width="6" style="14" bestFit="1" customWidth="1"/>
    <col min="112" max="112" width="6.81640625" bestFit="1" customWidth="1"/>
    <col min="113" max="113" width="7.453125" bestFit="1" customWidth="1"/>
    <col min="114" max="114" width="6.81640625" bestFit="1" customWidth="1"/>
    <col min="115" max="115" width="1.7265625" customWidth="1"/>
    <col min="116" max="116" width="4.453125" bestFit="1" customWidth="1"/>
    <col min="117" max="117" width="3.81640625" bestFit="1" customWidth="1"/>
    <col min="118" max="118" width="6.36328125" style="15" bestFit="1" customWidth="1"/>
    <col min="119" max="119" width="3.81640625" bestFit="1" customWidth="1"/>
    <col min="120" max="120" width="7.81640625" bestFit="1" customWidth="1"/>
    <col min="121" max="121" width="6.36328125" style="14" bestFit="1" customWidth="1"/>
    <col min="122" max="122" width="6" style="14" bestFit="1" customWidth="1"/>
    <col min="123" max="123" width="5.81640625" bestFit="1" customWidth="1"/>
    <col min="124" max="124" width="7.453125" bestFit="1" customWidth="1"/>
    <col min="125" max="125" width="6.81640625" bestFit="1" customWidth="1"/>
    <col min="126" max="126" width="1.7265625" customWidth="1"/>
    <col min="127" max="127" width="4.453125" bestFit="1" customWidth="1"/>
    <col min="128" max="130" width="3.81640625" bestFit="1" customWidth="1"/>
    <col min="131" max="131" width="6.36328125" style="14" bestFit="1" customWidth="1"/>
    <col min="132" max="132" width="1.7265625" customWidth="1"/>
    <col min="133" max="133" width="4.453125" bestFit="1" customWidth="1"/>
    <col min="134" max="136" width="3.81640625" bestFit="1" customWidth="1"/>
    <col min="137" max="137" width="6.36328125" style="14" bestFit="1" customWidth="1"/>
    <col min="138" max="138" width="1.7265625" customWidth="1"/>
    <col min="139" max="139" width="4.453125" bestFit="1" customWidth="1"/>
    <col min="140" max="142" width="3.81640625" bestFit="1" customWidth="1"/>
    <col min="143" max="143" width="6.36328125" style="14" bestFit="1" customWidth="1"/>
    <col min="144" max="144" width="1.7265625" customWidth="1"/>
    <col min="145" max="145" width="4.453125" bestFit="1" customWidth="1"/>
    <col min="146" max="148" width="3.81640625" bestFit="1" customWidth="1"/>
    <col min="149" max="149" width="6.36328125" style="14" bestFit="1" customWidth="1"/>
    <col min="150" max="150" width="1.7265625" customWidth="1"/>
    <col min="151" max="151" width="4.453125" bestFit="1" customWidth="1"/>
    <col min="152" max="154" width="3.81640625" bestFit="1" customWidth="1"/>
    <col min="155" max="155" width="6.36328125" style="14" bestFit="1" customWidth="1"/>
    <col min="156" max="156" width="1.7265625" customWidth="1"/>
  </cols>
  <sheetData>
    <row r="1" spans="1:156" s="6" customFormat="1" x14ac:dyDescent="0.35">
      <c r="A1" s="1"/>
      <c r="B1" s="2" t="s">
        <v>0</v>
      </c>
      <c r="C1" s="2"/>
      <c r="D1" s="2"/>
      <c r="E1" s="2"/>
      <c r="F1" s="2"/>
      <c r="G1" s="1"/>
      <c r="H1" s="26" t="s">
        <v>1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3"/>
      <c r="U1" s="2" t="s">
        <v>2</v>
      </c>
      <c r="V1" s="2"/>
      <c r="W1" s="2"/>
      <c r="X1" s="2"/>
      <c r="Y1" s="2"/>
      <c r="Z1" s="2"/>
      <c r="AA1" s="2"/>
      <c r="AB1" s="2"/>
      <c r="AC1" s="2"/>
      <c r="AD1" s="2"/>
      <c r="AE1" s="1"/>
      <c r="AF1" s="2" t="s">
        <v>3</v>
      </c>
      <c r="AG1" s="2"/>
      <c r="AH1" s="2"/>
      <c r="AI1" s="2"/>
      <c r="AJ1" s="2"/>
      <c r="AK1" s="2"/>
      <c r="AL1" s="2"/>
      <c r="AM1" s="2"/>
      <c r="AN1" s="2"/>
      <c r="AO1" s="2"/>
      <c r="AP1" s="1"/>
      <c r="AQ1" s="2" t="s">
        <v>530</v>
      </c>
      <c r="AR1" s="2"/>
      <c r="AS1" s="2"/>
      <c r="AT1" s="2"/>
      <c r="AU1" s="2"/>
      <c r="AV1" s="2"/>
      <c r="AW1" s="2"/>
      <c r="AX1" s="2"/>
      <c r="AY1" s="1"/>
      <c r="AZ1" s="2" t="s">
        <v>4</v>
      </c>
      <c r="BA1" s="2"/>
      <c r="BB1" s="2"/>
      <c r="BC1" s="2"/>
      <c r="BD1" s="2"/>
      <c r="BE1" s="2"/>
      <c r="BF1" s="2"/>
      <c r="BG1" s="2"/>
      <c r="BH1" s="1"/>
      <c r="BI1" s="2" t="s">
        <v>522</v>
      </c>
      <c r="BJ1" s="2"/>
      <c r="BK1" s="2"/>
      <c r="BL1" s="2"/>
      <c r="BM1" s="2"/>
      <c r="BN1" s="2"/>
      <c r="BO1" s="2"/>
      <c r="BP1" s="2"/>
      <c r="BQ1" s="2"/>
      <c r="BR1" s="2"/>
      <c r="BS1" s="1"/>
      <c r="BT1" s="2" t="s">
        <v>523</v>
      </c>
      <c r="BU1" s="2"/>
      <c r="BV1" s="2"/>
      <c r="BW1" s="2"/>
      <c r="BX1" s="2"/>
      <c r="BY1" s="2"/>
      <c r="BZ1" s="2"/>
      <c r="CA1" s="2"/>
      <c r="CB1" s="2"/>
      <c r="CC1" s="2"/>
      <c r="CD1" s="1"/>
      <c r="CE1" s="2" t="s">
        <v>5</v>
      </c>
      <c r="CF1" s="2"/>
      <c r="CG1" s="2"/>
      <c r="CH1" s="2"/>
      <c r="CI1" s="2"/>
      <c r="CJ1" s="2"/>
      <c r="CK1" s="2"/>
      <c r="CL1" s="2"/>
      <c r="CM1" s="2"/>
      <c r="CN1" s="2"/>
      <c r="CO1" s="1"/>
      <c r="CP1" s="2" t="s">
        <v>6</v>
      </c>
      <c r="CQ1" s="2"/>
      <c r="CR1" s="2"/>
      <c r="CS1" s="2"/>
      <c r="CT1" s="2"/>
      <c r="CU1" s="2"/>
      <c r="CV1" s="2"/>
      <c r="CW1" s="2"/>
      <c r="CX1" s="2"/>
      <c r="CY1" s="2"/>
      <c r="CZ1" s="1"/>
      <c r="DA1" s="2" t="s">
        <v>7</v>
      </c>
      <c r="DB1" s="2"/>
      <c r="DC1" s="2"/>
      <c r="DD1" s="2"/>
      <c r="DE1" s="2"/>
      <c r="DF1" s="2"/>
      <c r="DG1" s="2"/>
      <c r="DH1" s="2"/>
      <c r="DI1" s="2"/>
      <c r="DJ1" s="2"/>
      <c r="DK1" s="1"/>
      <c r="DL1" s="2" t="s">
        <v>8</v>
      </c>
      <c r="DM1" s="2"/>
      <c r="DN1" s="2"/>
      <c r="DO1" s="2"/>
      <c r="DP1" s="2"/>
      <c r="DQ1" s="2"/>
      <c r="DR1" s="2"/>
      <c r="DS1" s="2"/>
      <c r="DT1" s="2"/>
      <c r="DU1" s="2"/>
      <c r="DV1" s="1"/>
      <c r="DW1" s="2" t="s">
        <v>525</v>
      </c>
      <c r="DX1" s="2"/>
      <c r="DY1" s="2"/>
      <c r="DZ1" s="2"/>
      <c r="EA1" s="2"/>
      <c r="EB1" s="1"/>
      <c r="EC1" s="2" t="s">
        <v>526</v>
      </c>
      <c r="ED1" s="2"/>
      <c r="EE1" s="2"/>
      <c r="EF1" s="2"/>
      <c r="EG1" s="2"/>
      <c r="EH1" s="1"/>
      <c r="EI1" s="2" t="s">
        <v>527</v>
      </c>
      <c r="EJ1" s="2"/>
      <c r="EK1" s="2"/>
      <c r="EL1" s="2"/>
      <c r="EM1" s="2"/>
      <c r="EN1" s="1"/>
      <c r="EO1" s="2" t="s">
        <v>528</v>
      </c>
      <c r="EP1" s="2"/>
      <c r="EQ1" s="2"/>
      <c r="ER1" s="2"/>
      <c r="ES1" s="2"/>
      <c r="ET1" s="1"/>
      <c r="EU1" s="2" t="s">
        <v>529</v>
      </c>
      <c r="EV1" s="2"/>
      <c r="EW1" s="2"/>
      <c r="EX1" s="2"/>
      <c r="EY1" s="2"/>
      <c r="EZ1" s="4"/>
    </row>
    <row r="2" spans="1:156" s="6" customFormat="1" x14ac:dyDescent="0.35">
      <c r="A2" s="1"/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/>
      <c r="H2" s="3" t="s">
        <v>14</v>
      </c>
      <c r="I2" s="3" t="s">
        <v>15</v>
      </c>
      <c r="J2" s="3" t="s">
        <v>16</v>
      </c>
      <c r="K2" s="1" t="s">
        <v>17</v>
      </c>
      <c r="L2" s="3" t="s">
        <v>18</v>
      </c>
      <c r="M2" s="7" t="s">
        <v>19</v>
      </c>
      <c r="N2" s="3" t="s">
        <v>20</v>
      </c>
      <c r="O2" s="3" t="s">
        <v>21</v>
      </c>
      <c r="P2" s="5" t="s">
        <v>22</v>
      </c>
      <c r="Q2" s="3" t="s">
        <v>23</v>
      </c>
      <c r="R2" s="3" t="s">
        <v>24</v>
      </c>
      <c r="S2" s="3" t="s">
        <v>25</v>
      </c>
      <c r="T2" s="3"/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8" t="s">
        <v>31</v>
      </c>
      <c r="AA2" s="8" t="s">
        <v>32</v>
      </c>
      <c r="AB2" s="1" t="s">
        <v>33</v>
      </c>
      <c r="AC2" s="1" t="s">
        <v>34</v>
      </c>
      <c r="AD2" s="1" t="s">
        <v>35</v>
      </c>
      <c r="AE2" s="1"/>
      <c r="AF2" s="1" t="s">
        <v>26</v>
      </c>
      <c r="AG2" s="1" t="s">
        <v>27</v>
      </c>
      <c r="AH2" s="1" t="s">
        <v>28</v>
      </c>
      <c r="AI2" s="1" t="s">
        <v>29</v>
      </c>
      <c r="AJ2" s="1" t="s">
        <v>30</v>
      </c>
      <c r="AK2" s="8" t="s">
        <v>31</v>
      </c>
      <c r="AL2" s="8" t="s">
        <v>32</v>
      </c>
      <c r="AM2" s="1" t="s">
        <v>33</v>
      </c>
      <c r="AN2" s="1" t="s">
        <v>34</v>
      </c>
      <c r="AO2" s="1" t="s">
        <v>35</v>
      </c>
      <c r="AP2" s="1"/>
      <c r="AQ2" s="1" t="s">
        <v>26</v>
      </c>
      <c r="AR2" s="1" t="s">
        <v>27</v>
      </c>
      <c r="AS2" s="1" t="s">
        <v>28</v>
      </c>
      <c r="AT2" s="1" t="s">
        <v>29</v>
      </c>
      <c r="AU2" s="1" t="s">
        <v>30</v>
      </c>
      <c r="AV2" s="8" t="s">
        <v>31</v>
      </c>
      <c r="AW2" s="8" t="s">
        <v>32</v>
      </c>
      <c r="AX2" s="1" t="s">
        <v>524</v>
      </c>
      <c r="AY2" s="1"/>
      <c r="AZ2" s="1" t="s">
        <v>26</v>
      </c>
      <c r="BA2" s="1" t="s">
        <v>27</v>
      </c>
      <c r="BB2" s="1" t="s">
        <v>28</v>
      </c>
      <c r="BC2" s="1" t="s">
        <v>29</v>
      </c>
      <c r="BD2" s="1" t="s">
        <v>30</v>
      </c>
      <c r="BE2" s="8" t="s">
        <v>31</v>
      </c>
      <c r="BF2" s="8" t="s">
        <v>32</v>
      </c>
      <c r="BG2" s="1" t="s">
        <v>524</v>
      </c>
      <c r="BH2" s="1"/>
      <c r="BI2" s="1" t="s">
        <v>26</v>
      </c>
      <c r="BJ2" s="1" t="s">
        <v>27</v>
      </c>
      <c r="BK2" s="9" t="s">
        <v>28</v>
      </c>
      <c r="BL2" s="1" t="s">
        <v>29</v>
      </c>
      <c r="BM2" s="1" t="s">
        <v>30</v>
      </c>
      <c r="BN2" s="8" t="s">
        <v>31</v>
      </c>
      <c r="BO2" s="8" t="s">
        <v>32</v>
      </c>
      <c r="BP2" s="1" t="s">
        <v>33</v>
      </c>
      <c r="BQ2" s="1" t="s">
        <v>34</v>
      </c>
      <c r="BR2" s="1" t="s">
        <v>35</v>
      </c>
      <c r="BS2" s="1"/>
      <c r="BT2" s="1" t="s">
        <v>26</v>
      </c>
      <c r="BU2" s="1" t="s">
        <v>27</v>
      </c>
      <c r="BV2" s="9" t="s">
        <v>28</v>
      </c>
      <c r="BW2" s="1" t="s">
        <v>29</v>
      </c>
      <c r="BX2" s="1" t="s">
        <v>30</v>
      </c>
      <c r="BY2" s="8" t="s">
        <v>31</v>
      </c>
      <c r="BZ2" s="8" t="s">
        <v>32</v>
      </c>
      <c r="CA2" s="1" t="s">
        <v>33</v>
      </c>
      <c r="CB2" s="1" t="s">
        <v>34</v>
      </c>
      <c r="CC2" s="1" t="s">
        <v>35</v>
      </c>
      <c r="CD2" s="1"/>
      <c r="CE2" s="1" t="s">
        <v>26</v>
      </c>
      <c r="CF2" s="1" t="s">
        <v>27</v>
      </c>
      <c r="CG2" s="9" t="s">
        <v>28</v>
      </c>
      <c r="CH2" s="1" t="s">
        <v>29</v>
      </c>
      <c r="CI2" s="1" t="s">
        <v>30</v>
      </c>
      <c r="CJ2" s="8" t="s">
        <v>31</v>
      </c>
      <c r="CK2" s="8" t="s">
        <v>32</v>
      </c>
      <c r="CL2" s="1" t="s">
        <v>33</v>
      </c>
      <c r="CM2" s="1" t="s">
        <v>34</v>
      </c>
      <c r="CN2" s="1" t="s">
        <v>35</v>
      </c>
      <c r="CO2" s="1"/>
      <c r="CP2" s="1" t="s">
        <v>26</v>
      </c>
      <c r="CQ2" s="1" t="s">
        <v>27</v>
      </c>
      <c r="CR2" s="9" t="s">
        <v>28</v>
      </c>
      <c r="CS2" s="1" t="s">
        <v>29</v>
      </c>
      <c r="CT2" s="1" t="s">
        <v>30</v>
      </c>
      <c r="CU2" s="8" t="s">
        <v>31</v>
      </c>
      <c r="CV2" s="8" t="s">
        <v>32</v>
      </c>
      <c r="CW2" s="1" t="s">
        <v>33</v>
      </c>
      <c r="CX2" s="1" t="s">
        <v>34</v>
      </c>
      <c r="CY2" s="1" t="s">
        <v>35</v>
      </c>
      <c r="CZ2" s="1"/>
      <c r="DA2" s="1" t="s">
        <v>26</v>
      </c>
      <c r="DB2" s="1" t="s">
        <v>27</v>
      </c>
      <c r="DC2" s="9" t="s">
        <v>28</v>
      </c>
      <c r="DD2" s="1" t="s">
        <v>29</v>
      </c>
      <c r="DE2" s="1" t="s">
        <v>30</v>
      </c>
      <c r="DF2" s="8" t="s">
        <v>31</v>
      </c>
      <c r="DG2" s="8" t="s">
        <v>32</v>
      </c>
      <c r="DH2" s="1" t="s">
        <v>33</v>
      </c>
      <c r="DI2" s="1" t="s">
        <v>34</v>
      </c>
      <c r="DJ2" s="1" t="s">
        <v>35</v>
      </c>
      <c r="DK2" s="1"/>
      <c r="DL2" s="1" t="s">
        <v>26</v>
      </c>
      <c r="DM2" s="1" t="s">
        <v>27</v>
      </c>
      <c r="DN2" s="9" t="s">
        <v>28</v>
      </c>
      <c r="DO2" s="1" t="s">
        <v>29</v>
      </c>
      <c r="DP2" s="1" t="s">
        <v>30</v>
      </c>
      <c r="DQ2" s="8" t="s">
        <v>31</v>
      </c>
      <c r="DR2" s="8" t="s">
        <v>32</v>
      </c>
      <c r="DS2" s="1" t="s">
        <v>33</v>
      </c>
      <c r="DT2" s="1" t="s">
        <v>34</v>
      </c>
      <c r="DU2" s="1" t="s">
        <v>35</v>
      </c>
      <c r="DV2" s="1"/>
      <c r="DW2" s="1" t="s">
        <v>26</v>
      </c>
      <c r="DX2" s="1" t="s">
        <v>27</v>
      </c>
      <c r="DY2" s="1" t="s">
        <v>29</v>
      </c>
      <c r="DZ2" s="1" t="s">
        <v>30</v>
      </c>
      <c r="EA2" s="8" t="s">
        <v>31</v>
      </c>
      <c r="EB2" s="1"/>
      <c r="EC2" s="1" t="s">
        <v>26</v>
      </c>
      <c r="ED2" s="1" t="s">
        <v>27</v>
      </c>
      <c r="EE2" s="1" t="s">
        <v>29</v>
      </c>
      <c r="EF2" s="1" t="s">
        <v>30</v>
      </c>
      <c r="EG2" s="8" t="s">
        <v>31</v>
      </c>
      <c r="EH2" s="1"/>
      <c r="EI2" s="1" t="s">
        <v>26</v>
      </c>
      <c r="EJ2" s="1" t="s">
        <v>27</v>
      </c>
      <c r="EK2" s="1" t="s">
        <v>29</v>
      </c>
      <c r="EL2" s="1" t="s">
        <v>30</v>
      </c>
      <c r="EM2" s="8" t="s">
        <v>31</v>
      </c>
      <c r="EN2" s="1"/>
      <c r="EO2" s="1" t="s">
        <v>26</v>
      </c>
      <c r="EP2" s="1" t="s">
        <v>27</v>
      </c>
      <c r="EQ2" s="1" t="s">
        <v>29</v>
      </c>
      <c r="ER2" s="1" t="s">
        <v>30</v>
      </c>
      <c r="ES2" s="8" t="s">
        <v>31</v>
      </c>
      <c r="ET2" s="1"/>
      <c r="EU2" s="1" t="s">
        <v>26</v>
      </c>
      <c r="EV2" s="1" t="s">
        <v>27</v>
      </c>
      <c r="EW2" s="1" t="s">
        <v>29</v>
      </c>
      <c r="EX2" s="1" t="s">
        <v>30</v>
      </c>
      <c r="EY2" s="8" t="s">
        <v>31</v>
      </c>
      <c r="EZ2" s="4"/>
    </row>
    <row r="3" spans="1:156" x14ac:dyDescent="0.35">
      <c r="A3" s="10" t="s">
        <v>36</v>
      </c>
      <c r="B3">
        <v>1</v>
      </c>
      <c r="C3">
        <v>70</v>
      </c>
      <c r="D3">
        <v>8</v>
      </c>
      <c r="E3">
        <v>0</v>
      </c>
      <c r="F3">
        <v>1</v>
      </c>
      <c r="H3" s="11">
        <v>60</v>
      </c>
      <c r="I3" s="11">
        <v>8</v>
      </c>
      <c r="J3" s="11">
        <v>34</v>
      </c>
      <c r="K3" s="11">
        <v>82</v>
      </c>
      <c r="L3" s="11">
        <v>154</v>
      </c>
      <c r="M3" s="12">
        <f>R3/L3</f>
        <v>3.0909090909090908</v>
      </c>
      <c r="N3" s="12">
        <v>4.5294100000000004</v>
      </c>
      <c r="O3" s="12">
        <f t="shared" ref="O3:O66" si="0">I3/M3</f>
        <v>2.5882352941176472</v>
      </c>
      <c r="P3">
        <v>72</v>
      </c>
      <c r="Q3" s="13">
        <f>X3</f>
        <v>72</v>
      </c>
      <c r="R3" s="11">
        <v>476</v>
      </c>
      <c r="S3" s="13">
        <f>MIN(L3,H3*J3)</f>
        <v>154</v>
      </c>
      <c r="U3">
        <v>0</v>
      </c>
      <c r="V3">
        <v>0</v>
      </c>
      <c r="W3">
        <v>0</v>
      </c>
      <c r="X3">
        <v>72</v>
      </c>
      <c r="Y3">
        <v>1000000</v>
      </c>
      <c r="Z3" s="14">
        <v>6.7486000000000004E-2</v>
      </c>
      <c r="AA3" s="14">
        <v>2.6967999999999999E-2</v>
      </c>
      <c r="AB3">
        <v>395</v>
      </c>
      <c r="AC3">
        <v>331</v>
      </c>
      <c r="AD3">
        <v>1090</v>
      </c>
      <c r="AF3">
        <v>1</v>
      </c>
      <c r="AG3">
        <v>0</v>
      </c>
      <c r="AH3">
        <v>0</v>
      </c>
      <c r="AI3">
        <v>72</v>
      </c>
      <c r="AJ3">
        <v>99</v>
      </c>
      <c r="AK3" s="14">
        <v>1.728E-2</v>
      </c>
      <c r="AL3" s="14">
        <v>8.0199999999999998E-4</v>
      </c>
      <c r="AM3">
        <v>19</v>
      </c>
      <c r="AN3">
        <v>11</v>
      </c>
      <c r="AO3">
        <v>51</v>
      </c>
      <c r="AQ3">
        <v>1</v>
      </c>
      <c r="AR3">
        <v>0</v>
      </c>
      <c r="AS3">
        <v>0</v>
      </c>
      <c r="AT3">
        <v>72</v>
      </c>
      <c r="AU3">
        <v>80</v>
      </c>
      <c r="AV3" s="14">
        <v>2.0756329999999998</v>
      </c>
      <c r="AW3" s="14">
        <v>8.0199999999999998E-4</v>
      </c>
      <c r="AX3">
        <v>1416</v>
      </c>
      <c r="AZ3">
        <v>1</v>
      </c>
      <c r="BA3">
        <v>0</v>
      </c>
      <c r="BB3">
        <v>0</v>
      </c>
      <c r="BC3">
        <v>72</v>
      </c>
      <c r="BD3">
        <v>80</v>
      </c>
      <c r="BE3" s="14">
        <v>2.016721</v>
      </c>
      <c r="BF3" s="14">
        <v>7.8600000000000002E-4</v>
      </c>
      <c r="BG3">
        <v>1416</v>
      </c>
      <c r="BI3">
        <v>1</v>
      </c>
      <c r="BJ3">
        <v>0</v>
      </c>
      <c r="BK3" s="15">
        <v>72</v>
      </c>
      <c r="BL3">
        <v>72</v>
      </c>
      <c r="BM3">
        <v>80</v>
      </c>
      <c r="BN3" s="14">
        <v>1800</v>
      </c>
      <c r="BO3" s="14">
        <v>1.405E-2</v>
      </c>
      <c r="BP3">
        <v>6960</v>
      </c>
      <c r="BQ3">
        <v>7136</v>
      </c>
      <c r="BR3">
        <v>28680</v>
      </c>
      <c r="BT3">
        <v>1</v>
      </c>
      <c r="BU3">
        <v>1</v>
      </c>
      <c r="BV3" s="15">
        <v>77.416667000000004</v>
      </c>
      <c r="BW3">
        <v>80</v>
      </c>
      <c r="BX3">
        <v>80</v>
      </c>
      <c r="BY3" s="14">
        <v>8.8352E-2</v>
      </c>
      <c r="BZ3" s="14">
        <v>3.3140000000000001E-3</v>
      </c>
      <c r="CA3">
        <v>1264</v>
      </c>
      <c r="CB3">
        <v>880</v>
      </c>
      <c r="CC3">
        <v>3602</v>
      </c>
      <c r="CE3">
        <v>1</v>
      </c>
      <c r="CF3">
        <v>0</v>
      </c>
      <c r="CG3" s="15">
        <v>77</v>
      </c>
      <c r="CH3">
        <v>78</v>
      </c>
      <c r="CI3">
        <v>80</v>
      </c>
      <c r="CJ3" s="14">
        <v>1800</v>
      </c>
      <c r="CK3" s="14">
        <v>0</v>
      </c>
      <c r="CL3">
        <v>0</v>
      </c>
      <c r="CM3">
        <v>0</v>
      </c>
      <c r="CN3">
        <v>0</v>
      </c>
      <c r="CP3">
        <v>1</v>
      </c>
      <c r="CQ3">
        <v>1</v>
      </c>
      <c r="CR3" s="15">
        <v>72</v>
      </c>
      <c r="CS3">
        <v>80</v>
      </c>
      <c r="CT3">
        <v>80</v>
      </c>
      <c r="CU3" s="14">
        <v>0.393874</v>
      </c>
      <c r="CV3" s="14">
        <v>4.156E-3</v>
      </c>
      <c r="CW3">
        <v>3067</v>
      </c>
      <c r="CX3">
        <v>331</v>
      </c>
      <c r="CY3">
        <v>9092</v>
      </c>
      <c r="DA3">
        <v>1</v>
      </c>
      <c r="DB3">
        <v>1</v>
      </c>
      <c r="DC3" s="15">
        <v>76.3125</v>
      </c>
      <c r="DD3">
        <v>80</v>
      </c>
      <c r="DE3">
        <v>80</v>
      </c>
      <c r="DF3" s="14">
        <v>1.6025999999999999E-2</v>
      </c>
      <c r="DG3" s="14">
        <v>1.769E-3</v>
      </c>
      <c r="DH3">
        <v>396</v>
      </c>
      <c r="DI3">
        <v>332</v>
      </c>
      <c r="DJ3">
        <v>1263</v>
      </c>
      <c r="DL3">
        <v>1</v>
      </c>
      <c r="DM3">
        <v>1</v>
      </c>
      <c r="DN3" s="15">
        <v>72</v>
      </c>
      <c r="DO3">
        <v>80</v>
      </c>
      <c r="DP3">
        <v>80</v>
      </c>
      <c r="DQ3" s="14">
        <v>9.2599450000000001</v>
      </c>
      <c r="DR3" s="14">
        <v>6.7080000000000004E-3</v>
      </c>
      <c r="DS3">
        <v>2666</v>
      </c>
      <c r="DT3">
        <v>3383</v>
      </c>
      <c r="DU3">
        <v>12611</v>
      </c>
      <c r="DW3">
        <v>1</v>
      </c>
      <c r="DX3">
        <v>0</v>
      </c>
      <c r="DY3">
        <v>72</v>
      </c>
      <c r="DZ3">
        <v>80</v>
      </c>
      <c r="EA3" s="14">
        <v>1800</v>
      </c>
      <c r="EC3">
        <v>1</v>
      </c>
      <c r="ED3">
        <v>1</v>
      </c>
      <c r="EE3">
        <v>80</v>
      </c>
      <c r="EF3">
        <v>80</v>
      </c>
      <c r="EG3" s="14">
        <v>2.1831040000000002</v>
      </c>
      <c r="EI3">
        <v>1</v>
      </c>
      <c r="EJ3">
        <v>1</v>
      </c>
      <c r="EK3">
        <v>80</v>
      </c>
      <c r="EL3">
        <v>80</v>
      </c>
      <c r="EM3" s="14">
        <v>2.3424489999999998</v>
      </c>
      <c r="EO3">
        <v>1</v>
      </c>
      <c r="EP3">
        <v>1</v>
      </c>
      <c r="EQ3">
        <v>80</v>
      </c>
      <c r="ER3">
        <v>80</v>
      </c>
      <c r="ES3" s="14">
        <v>2.155713</v>
      </c>
      <c r="EU3">
        <v>1</v>
      </c>
      <c r="EV3">
        <v>1</v>
      </c>
      <c r="EW3">
        <v>80</v>
      </c>
      <c r="EX3">
        <v>80</v>
      </c>
      <c r="EY3" s="14">
        <v>2.841415</v>
      </c>
    </row>
    <row r="4" spans="1:156" x14ac:dyDescent="0.35">
      <c r="A4" s="16" t="s">
        <v>37</v>
      </c>
      <c r="B4">
        <v>1</v>
      </c>
      <c r="C4">
        <v>70</v>
      </c>
      <c r="D4">
        <v>8</v>
      </c>
      <c r="E4">
        <v>0</v>
      </c>
      <c r="F4">
        <v>2</v>
      </c>
      <c r="H4" s="11">
        <v>60</v>
      </c>
      <c r="I4" s="11">
        <v>8</v>
      </c>
      <c r="J4" s="11">
        <v>36</v>
      </c>
      <c r="K4" s="11">
        <v>86</v>
      </c>
      <c r="L4" s="11">
        <v>153</v>
      </c>
      <c r="M4" s="12">
        <f>R4/L4</f>
        <v>3.1111111111111112</v>
      </c>
      <c r="N4" s="12">
        <v>4.25</v>
      </c>
      <c r="O4" s="12">
        <f t="shared" si="0"/>
        <v>2.5714285714285712</v>
      </c>
      <c r="P4">
        <v>74</v>
      </c>
      <c r="Q4" s="13">
        <f t="shared" ref="Q4:Q67" si="1">X4</f>
        <v>74</v>
      </c>
      <c r="R4" s="11">
        <v>476</v>
      </c>
      <c r="S4" s="13">
        <f>MIN(L4,H4*J4)</f>
        <v>153</v>
      </c>
      <c r="U4">
        <v>0</v>
      </c>
      <c r="V4">
        <v>0</v>
      </c>
      <c r="W4">
        <v>0</v>
      </c>
      <c r="X4">
        <v>74</v>
      </c>
      <c r="Y4">
        <v>1000000</v>
      </c>
      <c r="Z4" s="14">
        <v>7.1106000000000003E-2</v>
      </c>
      <c r="AA4" s="14">
        <v>2.8546999999999999E-2</v>
      </c>
      <c r="AB4">
        <v>408</v>
      </c>
      <c r="AC4">
        <v>346</v>
      </c>
      <c r="AD4">
        <v>1126</v>
      </c>
      <c r="AF4">
        <v>1</v>
      </c>
      <c r="AG4">
        <v>0</v>
      </c>
      <c r="AH4">
        <v>0</v>
      </c>
      <c r="AI4">
        <v>74</v>
      </c>
      <c r="AJ4">
        <v>102</v>
      </c>
      <c r="AK4" s="14">
        <v>1.7198999999999999E-2</v>
      </c>
      <c r="AL4" s="14">
        <v>7.8299999999999995E-4</v>
      </c>
      <c r="AM4">
        <v>19</v>
      </c>
      <c r="AN4">
        <v>11</v>
      </c>
      <c r="AO4">
        <v>51</v>
      </c>
      <c r="AQ4">
        <v>1</v>
      </c>
      <c r="AR4">
        <v>0</v>
      </c>
      <c r="AS4">
        <v>0</v>
      </c>
      <c r="AT4">
        <v>74</v>
      </c>
      <c r="AU4">
        <v>80</v>
      </c>
      <c r="AV4" s="14">
        <v>2.5934020000000002</v>
      </c>
      <c r="AW4" s="14">
        <v>7.8299999999999995E-4</v>
      </c>
      <c r="AX4">
        <v>1535</v>
      </c>
      <c r="AZ4">
        <v>1</v>
      </c>
      <c r="BA4">
        <v>0</v>
      </c>
      <c r="BB4">
        <v>0</v>
      </c>
      <c r="BC4">
        <v>74</v>
      </c>
      <c r="BD4">
        <v>80</v>
      </c>
      <c r="BE4" s="14">
        <v>2.7044299999999999</v>
      </c>
      <c r="BF4" s="14">
        <v>7.9000000000000001E-4</v>
      </c>
      <c r="BG4">
        <v>1535</v>
      </c>
      <c r="BI4">
        <v>1</v>
      </c>
      <c r="BJ4">
        <v>0</v>
      </c>
      <c r="BK4" s="15">
        <v>74</v>
      </c>
      <c r="BL4">
        <v>74</v>
      </c>
      <c r="BM4">
        <v>80</v>
      </c>
      <c r="BN4" s="14">
        <v>1800</v>
      </c>
      <c r="BO4" s="14">
        <v>1.5042E-2</v>
      </c>
      <c r="BP4">
        <v>7320</v>
      </c>
      <c r="BQ4">
        <v>7502</v>
      </c>
      <c r="BR4">
        <v>30120</v>
      </c>
      <c r="BT4">
        <v>1</v>
      </c>
      <c r="BU4">
        <v>1</v>
      </c>
      <c r="BV4" s="15">
        <v>77.25</v>
      </c>
      <c r="BW4">
        <v>80</v>
      </c>
      <c r="BX4">
        <v>80</v>
      </c>
      <c r="BY4" s="14">
        <v>9.3257000000000007E-2</v>
      </c>
      <c r="BZ4" s="14">
        <v>3.4169999999999999E-3</v>
      </c>
      <c r="CA4">
        <v>1318</v>
      </c>
      <c r="CB4">
        <v>922</v>
      </c>
      <c r="CC4">
        <v>3752</v>
      </c>
      <c r="CE4">
        <v>1</v>
      </c>
      <c r="CF4">
        <v>0</v>
      </c>
      <c r="CG4" s="15">
        <v>77.133332999999993</v>
      </c>
      <c r="CH4">
        <v>79</v>
      </c>
      <c r="CI4">
        <v>80</v>
      </c>
      <c r="CJ4" s="14">
        <v>1800</v>
      </c>
      <c r="CK4" s="14">
        <v>0</v>
      </c>
      <c r="CL4">
        <v>0</v>
      </c>
      <c r="CM4">
        <v>0</v>
      </c>
      <c r="CN4">
        <v>0</v>
      </c>
      <c r="CP4">
        <v>1</v>
      </c>
      <c r="CQ4">
        <v>1</v>
      </c>
      <c r="CR4" s="15">
        <v>74</v>
      </c>
      <c r="CS4">
        <v>80</v>
      </c>
      <c r="CT4">
        <v>80</v>
      </c>
      <c r="CU4" s="14">
        <v>1.1229659999999999</v>
      </c>
      <c r="CV4" s="14">
        <v>4.4759999999999999E-3</v>
      </c>
      <c r="CW4">
        <v>3461</v>
      </c>
      <c r="CX4">
        <v>351</v>
      </c>
      <c r="CY4">
        <v>10267</v>
      </c>
      <c r="DA4">
        <v>1</v>
      </c>
      <c r="DB4">
        <v>1</v>
      </c>
      <c r="DC4" s="15">
        <v>76.375</v>
      </c>
      <c r="DD4">
        <v>80</v>
      </c>
      <c r="DE4">
        <v>80</v>
      </c>
      <c r="DF4" s="14">
        <v>2.0246E-2</v>
      </c>
      <c r="DG4" s="14">
        <v>1.8439999999999999E-3</v>
      </c>
      <c r="DH4">
        <v>409</v>
      </c>
      <c r="DI4">
        <v>347</v>
      </c>
      <c r="DJ4">
        <v>1306</v>
      </c>
      <c r="DL4">
        <v>1</v>
      </c>
      <c r="DM4">
        <v>1</v>
      </c>
      <c r="DN4" s="15">
        <v>74</v>
      </c>
      <c r="DO4">
        <v>80</v>
      </c>
      <c r="DP4">
        <v>80</v>
      </c>
      <c r="DQ4" s="14">
        <v>10.053743000000001</v>
      </c>
      <c r="DR4" s="14">
        <v>7.0089999999999996E-3</v>
      </c>
      <c r="DS4">
        <v>2802</v>
      </c>
      <c r="DT4">
        <v>3560</v>
      </c>
      <c r="DU4">
        <v>13254</v>
      </c>
      <c r="DW4">
        <v>1</v>
      </c>
      <c r="DX4">
        <v>0</v>
      </c>
      <c r="DY4">
        <v>74</v>
      </c>
      <c r="DZ4">
        <v>80</v>
      </c>
      <c r="EA4" s="14">
        <v>1800</v>
      </c>
      <c r="EC4">
        <v>1</v>
      </c>
      <c r="ED4">
        <v>1</v>
      </c>
      <c r="EE4">
        <v>80</v>
      </c>
      <c r="EF4">
        <v>80</v>
      </c>
      <c r="EG4" s="14">
        <v>2.7082199999999998</v>
      </c>
      <c r="EI4">
        <v>1</v>
      </c>
      <c r="EJ4">
        <v>1</v>
      </c>
      <c r="EK4">
        <v>80</v>
      </c>
      <c r="EL4">
        <v>80</v>
      </c>
      <c r="EM4" s="14">
        <v>3.1758739999999999</v>
      </c>
      <c r="EO4">
        <v>1</v>
      </c>
      <c r="EP4">
        <v>1</v>
      </c>
      <c r="EQ4">
        <v>80</v>
      </c>
      <c r="ER4">
        <v>80</v>
      </c>
      <c r="ES4" s="14">
        <v>2.6776870000000002</v>
      </c>
      <c r="EU4">
        <v>1</v>
      </c>
      <c r="EV4">
        <v>1</v>
      </c>
      <c r="EW4">
        <v>80</v>
      </c>
      <c r="EX4">
        <v>80</v>
      </c>
      <c r="EY4" s="14">
        <v>3.5183179999999998</v>
      </c>
    </row>
    <row r="5" spans="1:156" x14ac:dyDescent="0.35">
      <c r="A5" s="16" t="s">
        <v>38</v>
      </c>
      <c r="B5">
        <v>1</v>
      </c>
      <c r="C5">
        <v>70</v>
      </c>
      <c r="D5">
        <v>8</v>
      </c>
      <c r="E5">
        <v>0</v>
      </c>
      <c r="F5">
        <v>3</v>
      </c>
      <c r="H5" s="11">
        <v>60</v>
      </c>
      <c r="I5" s="11">
        <v>8</v>
      </c>
      <c r="J5" s="11">
        <v>39</v>
      </c>
      <c r="K5" s="11">
        <v>94</v>
      </c>
      <c r="L5" s="11">
        <v>154</v>
      </c>
      <c r="M5" s="12">
        <f>R5/L5</f>
        <v>3.0909090909090908</v>
      </c>
      <c r="N5" s="12">
        <v>3.9487199999999998</v>
      </c>
      <c r="O5" s="12">
        <f t="shared" si="0"/>
        <v>2.5882352941176472</v>
      </c>
      <c r="P5">
        <v>76</v>
      </c>
      <c r="Q5" s="13">
        <f t="shared" si="1"/>
        <v>76</v>
      </c>
      <c r="R5" s="11">
        <v>476</v>
      </c>
      <c r="S5" s="13">
        <f>MIN(L5,H5*J5)</f>
        <v>154</v>
      </c>
      <c r="U5">
        <v>0</v>
      </c>
      <c r="V5">
        <v>0</v>
      </c>
      <c r="W5">
        <v>0</v>
      </c>
      <c r="X5">
        <v>76</v>
      </c>
      <c r="Y5">
        <v>1000000</v>
      </c>
      <c r="Z5" s="14">
        <v>7.6553999999999997E-2</v>
      </c>
      <c r="AA5" s="14">
        <v>3.0866000000000001E-2</v>
      </c>
      <c r="AB5">
        <v>433</v>
      </c>
      <c r="AC5">
        <v>373</v>
      </c>
      <c r="AD5">
        <v>1196</v>
      </c>
      <c r="AF5">
        <v>1</v>
      </c>
      <c r="AG5">
        <v>0</v>
      </c>
      <c r="AH5">
        <v>0</v>
      </c>
      <c r="AI5">
        <v>76</v>
      </c>
      <c r="AJ5">
        <v>101</v>
      </c>
      <c r="AK5" s="14">
        <v>1.9216E-2</v>
      </c>
      <c r="AL5" s="14">
        <v>7.8200000000000003E-4</v>
      </c>
      <c r="AM5">
        <v>19</v>
      </c>
      <c r="AN5">
        <v>11</v>
      </c>
      <c r="AO5">
        <v>51</v>
      </c>
      <c r="AQ5">
        <v>1</v>
      </c>
      <c r="AR5">
        <v>0</v>
      </c>
      <c r="AS5">
        <v>0</v>
      </c>
      <c r="AT5">
        <v>76</v>
      </c>
      <c r="AU5">
        <v>82</v>
      </c>
      <c r="AV5" s="14">
        <v>2.5364689999999999</v>
      </c>
      <c r="AW5" s="14">
        <v>7.8200000000000003E-4</v>
      </c>
      <c r="AX5">
        <v>1188</v>
      </c>
      <c r="AZ5">
        <v>1</v>
      </c>
      <c r="BA5">
        <v>0</v>
      </c>
      <c r="BB5">
        <v>0</v>
      </c>
      <c r="BC5">
        <v>76</v>
      </c>
      <c r="BD5">
        <v>82</v>
      </c>
      <c r="BE5" s="14">
        <v>2.3224490000000002</v>
      </c>
      <c r="BF5" s="14">
        <v>7.6300000000000001E-4</v>
      </c>
      <c r="BG5">
        <v>1188</v>
      </c>
      <c r="BI5">
        <v>1</v>
      </c>
      <c r="BJ5">
        <v>0</v>
      </c>
      <c r="BK5" s="15">
        <v>76</v>
      </c>
      <c r="BL5">
        <v>76</v>
      </c>
      <c r="BM5">
        <v>80</v>
      </c>
      <c r="BN5" s="14">
        <v>1800</v>
      </c>
      <c r="BO5" s="14">
        <v>1.6138E-2</v>
      </c>
      <c r="BP5">
        <v>7980</v>
      </c>
      <c r="BQ5">
        <v>8173</v>
      </c>
      <c r="BR5">
        <v>32880</v>
      </c>
      <c r="BT5">
        <v>1</v>
      </c>
      <c r="BU5">
        <v>1</v>
      </c>
      <c r="BV5" s="15">
        <v>77.25</v>
      </c>
      <c r="BW5">
        <v>80</v>
      </c>
      <c r="BX5">
        <v>80</v>
      </c>
      <c r="BY5" s="14">
        <v>8.9375999999999997E-2</v>
      </c>
      <c r="BZ5" s="14">
        <v>3.5430000000000001E-3</v>
      </c>
      <c r="CA5">
        <v>1404</v>
      </c>
      <c r="CB5">
        <v>989</v>
      </c>
      <c r="CC5">
        <v>3998</v>
      </c>
      <c r="CE5">
        <v>1</v>
      </c>
      <c r="CF5">
        <v>0</v>
      </c>
      <c r="CG5" s="15">
        <v>77.166667000000004</v>
      </c>
      <c r="CH5">
        <v>78</v>
      </c>
      <c r="CI5">
        <v>80</v>
      </c>
      <c r="CJ5" s="14">
        <v>1800</v>
      </c>
      <c r="CK5" s="14">
        <v>0</v>
      </c>
      <c r="CL5">
        <v>0</v>
      </c>
      <c r="CM5">
        <v>0</v>
      </c>
      <c r="CN5">
        <v>0</v>
      </c>
      <c r="CP5">
        <v>1</v>
      </c>
      <c r="CQ5">
        <v>1</v>
      </c>
      <c r="CR5" s="15">
        <v>76</v>
      </c>
      <c r="CS5">
        <v>80</v>
      </c>
      <c r="CT5">
        <v>80</v>
      </c>
      <c r="CU5" s="14">
        <v>2.8773680000000001</v>
      </c>
      <c r="CV5" s="14">
        <v>4.9740000000000001E-3</v>
      </c>
      <c r="CW5">
        <v>3954</v>
      </c>
      <c r="CX5">
        <v>379</v>
      </c>
      <c r="CY5">
        <v>11736</v>
      </c>
      <c r="DA5">
        <v>1</v>
      </c>
      <c r="DB5">
        <v>1</v>
      </c>
      <c r="DC5" s="15">
        <v>76</v>
      </c>
      <c r="DD5">
        <v>80</v>
      </c>
      <c r="DE5">
        <v>80</v>
      </c>
      <c r="DF5" s="14">
        <v>2.6519999999999998E-2</v>
      </c>
      <c r="DG5" s="14">
        <v>1.846E-3</v>
      </c>
      <c r="DH5">
        <v>434</v>
      </c>
      <c r="DI5">
        <v>374</v>
      </c>
      <c r="DJ5">
        <v>1389</v>
      </c>
      <c r="DL5">
        <v>1</v>
      </c>
      <c r="DM5">
        <v>1</v>
      </c>
      <c r="DN5" s="15">
        <v>76</v>
      </c>
      <c r="DO5">
        <v>80</v>
      </c>
      <c r="DP5">
        <v>80</v>
      </c>
      <c r="DQ5" s="14">
        <v>10.431405</v>
      </c>
      <c r="DR5" s="14">
        <v>8.0759999999999998E-3</v>
      </c>
      <c r="DS5">
        <v>3315</v>
      </c>
      <c r="DT5">
        <v>4217</v>
      </c>
      <c r="DU5">
        <v>15769</v>
      </c>
      <c r="DW5">
        <v>1</v>
      </c>
      <c r="DX5">
        <v>0</v>
      </c>
      <c r="DY5">
        <v>76</v>
      </c>
      <c r="DZ5">
        <v>82</v>
      </c>
      <c r="EA5" s="14">
        <v>1800</v>
      </c>
      <c r="EC5">
        <v>1</v>
      </c>
      <c r="ED5">
        <v>1</v>
      </c>
      <c r="EE5">
        <v>80</v>
      </c>
      <c r="EF5">
        <v>80</v>
      </c>
      <c r="EG5" s="14">
        <v>2.6887759999999998</v>
      </c>
      <c r="EI5">
        <v>1</v>
      </c>
      <c r="EJ5">
        <v>1</v>
      </c>
      <c r="EK5">
        <v>80</v>
      </c>
      <c r="EL5">
        <v>80</v>
      </c>
      <c r="EM5" s="14">
        <v>5.1570280000000004</v>
      </c>
      <c r="EO5">
        <v>1</v>
      </c>
      <c r="EP5">
        <v>1</v>
      </c>
      <c r="EQ5">
        <v>80</v>
      </c>
      <c r="ER5">
        <v>80</v>
      </c>
      <c r="ES5" s="14">
        <v>2.635405</v>
      </c>
      <c r="EU5">
        <v>1</v>
      </c>
      <c r="EV5">
        <v>1</v>
      </c>
      <c r="EW5">
        <v>80</v>
      </c>
      <c r="EX5">
        <v>80</v>
      </c>
      <c r="EY5" s="14">
        <v>7.4328010000000004</v>
      </c>
    </row>
    <row r="6" spans="1:156" x14ac:dyDescent="0.35">
      <c r="A6" s="16" t="s">
        <v>39</v>
      </c>
      <c r="B6">
        <v>1</v>
      </c>
      <c r="C6">
        <v>70</v>
      </c>
      <c r="D6">
        <v>8</v>
      </c>
      <c r="E6">
        <v>0</v>
      </c>
      <c r="F6">
        <v>4</v>
      </c>
      <c r="H6" s="11">
        <v>60</v>
      </c>
      <c r="I6" s="11">
        <v>8</v>
      </c>
      <c r="J6" s="11">
        <v>34</v>
      </c>
      <c r="K6" s="11">
        <v>85</v>
      </c>
      <c r="L6" s="11">
        <v>157</v>
      </c>
      <c r="M6" s="12">
        <f>R6/L6</f>
        <v>3.031847133757962</v>
      </c>
      <c r="N6" s="12">
        <v>4.6176500000000003</v>
      </c>
      <c r="O6" s="12">
        <f t="shared" si="0"/>
        <v>2.6386554621848739</v>
      </c>
      <c r="P6">
        <v>73</v>
      </c>
      <c r="Q6" s="13">
        <f t="shared" si="1"/>
        <v>73</v>
      </c>
      <c r="R6" s="11">
        <v>476</v>
      </c>
      <c r="S6" s="13">
        <f>MIN(L6,H6*J6)</f>
        <v>157</v>
      </c>
      <c r="U6">
        <v>0</v>
      </c>
      <c r="V6">
        <v>0</v>
      </c>
      <c r="W6">
        <v>0</v>
      </c>
      <c r="X6">
        <v>73</v>
      </c>
      <c r="Y6">
        <v>1000000</v>
      </c>
      <c r="Z6" s="14">
        <v>6.8376999999999993E-2</v>
      </c>
      <c r="AA6" s="14">
        <v>2.6790000000000001E-2</v>
      </c>
      <c r="AB6">
        <v>429</v>
      </c>
      <c r="AC6">
        <v>350</v>
      </c>
      <c r="AD6">
        <v>1179</v>
      </c>
      <c r="AF6">
        <v>1</v>
      </c>
      <c r="AG6">
        <v>0</v>
      </c>
      <c r="AH6">
        <v>0</v>
      </c>
      <c r="AI6">
        <v>73</v>
      </c>
      <c r="AJ6">
        <v>102</v>
      </c>
      <c r="AK6" s="14">
        <v>1.7375999999999999E-2</v>
      </c>
      <c r="AL6" s="14">
        <v>7.7700000000000002E-4</v>
      </c>
      <c r="AM6">
        <v>19</v>
      </c>
      <c r="AN6">
        <v>11</v>
      </c>
      <c r="AO6">
        <v>51</v>
      </c>
      <c r="AQ6">
        <v>1</v>
      </c>
      <c r="AR6">
        <v>0</v>
      </c>
      <c r="AS6">
        <v>0</v>
      </c>
      <c r="AT6">
        <v>73</v>
      </c>
      <c r="AU6">
        <v>77</v>
      </c>
      <c r="AV6" s="14">
        <v>2.6125090000000002</v>
      </c>
      <c r="AW6" s="14">
        <v>7.7700000000000002E-4</v>
      </c>
      <c r="AX6">
        <v>1737</v>
      </c>
      <c r="AZ6">
        <v>1</v>
      </c>
      <c r="BA6">
        <v>0</v>
      </c>
      <c r="BB6">
        <v>0</v>
      </c>
      <c r="BC6">
        <v>73</v>
      </c>
      <c r="BD6">
        <v>77</v>
      </c>
      <c r="BE6" s="14">
        <v>2.6676829999999998</v>
      </c>
      <c r="BF6" s="14">
        <v>7.6499999999999995E-4</v>
      </c>
      <c r="BG6">
        <v>1737</v>
      </c>
      <c r="BI6">
        <v>1</v>
      </c>
      <c r="BJ6">
        <v>0</v>
      </c>
      <c r="BK6" s="15">
        <v>73</v>
      </c>
      <c r="BL6">
        <v>73</v>
      </c>
      <c r="BM6">
        <v>77</v>
      </c>
      <c r="BN6" s="14">
        <v>1800</v>
      </c>
      <c r="BO6" s="14">
        <v>1.4707E-2</v>
      </c>
      <c r="BP6">
        <v>7140</v>
      </c>
      <c r="BQ6">
        <v>7319</v>
      </c>
      <c r="BR6">
        <v>29580</v>
      </c>
      <c r="BT6">
        <v>1</v>
      </c>
      <c r="BU6">
        <v>1</v>
      </c>
      <c r="BV6" s="15">
        <v>74.166667000000004</v>
      </c>
      <c r="BW6">
        <v>77</v>
      </c>
      <c r="BX6">
        <v>77</v>
      </c>
      <c r="BY6" s="14">
        <v>0.10349</v>
      </c>
      <c r="BZ6" s="14">
        <v>3.4880000000000002E-3</v>
      </c>
      <c r="CA6">
        <v>1379</v>
      </c>
      <c r="CB6">
        <v>952</v>
      </c>
      <c r="CC6">
        <v>3923</v>
      </c>
      <c r="CE6">
        <v>1</v>
      </c>
      <c r="CF6">
        <v>0</v>
      </c>
      <c r="CG6" s="15">
        <v>74.133332999999993</v>
      </c>
      <c r="CH6">
        <v>75</v>
      </c>
      <c r="CI6">
        <v>77</v>
      </c>
      <c r="CJ6" s="14">
        <v>1800</v>
      </c>
      <c r="CK6" s="14">
        <v>0</v>
      </c>
      <c r="CL6">
        <v>0</v>
      </c>
      <c r="CM6">
        <v>0</v>
      </c>
      <c r="CN6">
        <v>0</v>
      </c>
      <c r="CP6">
        <v>1</v>
      </c>
      <c r="CQ6">
        <v>1</v>
      </c>
      <c r="CR6" s="15">
        <v>73.25</v>
      </c>
      <c r="CS6">
        <v>77</v>
      </c>
      <c r="CT6">
        <v>77</v>
      </c>
      <c r="CU6" s="14">
        <v>1.1715199999999999</v>
      </c>
      <c r="CV6" s="14">
        <v>4.463E-3</v>
      </c>
      <c r="CW6">
        <v>3381</v>
      </c>
      <c r="CX6">
        <v>344</v>
      </c>
      <c r="CY6">
        <v>10025</v>
      </c>
      <c r="DA6">
        <v>1</v>
      </c>
      <c r="DB6">
        <v>1</v>
      </c>
      <c r="DC6" s="15">
        <v>73.95</v>
      </c>
      <c r="DD6">
        <v>77</v>
      </c>
      <c r="DE6">
        <v>77</v>
      </c>
      <c r="DF6" s="14">
        <v>1.9377999999999999E-2</v>
      </c>
      <c r="DG6" s="14">
        <v>1.828E-3</v>
      </c>
      <c r="DH6">
        <v>430</v>
      </c>
      <c r="DI6">
        <v>351</v>
      </c>
      <c r="DJ6">
        <v>1368</v>
      </c>
      <c r="DL6">
        <v>1</v>
      </c>
      <c r="DM6">
        <v>1</v>
      </c>
      <c r="DN6" s="15">
        <v>73</v>
      </c>
      <c r="DO6">
        <v>77</v>
      </c>
      <c r="DP6">
        <v>77</v>
      </c>
      <c r="DQ6" s="14">
        <v>2.745803</v>
      </c>
      <c r="DR6" s="14">
        <v>6.0959999999999999E-3</v>
      </c>
      <c r="DS6">
        <v>2376</v>
      </c>
      <c r="DT6">
        <v>2983</v>
      </c>
      <c r="DU6">
        <v>11138</v>
      </c>
      <c r="DW6">
        <v>1</v>
      </c>
      <c r="DX6">
        <v>0</v>
      </c>
      <c r="DY6">
        <v>74</v>
      </c>
      <c r="DZ6">
        <v>77</v>
      </c>
      <c r="EA6" s="14">
        <v>1800</v>
      </c>
      <c r="EC6">
        <v>1</v>
      </c>
      <c r="ED6">
        <v>1</v>
      </c>
      <c r="EE6">
        <v>77</v>
      </c>
      <c r="EF6">
        <v>77</v>
      </c>
      <c r="EG6" s="14">
        <v>2.7265670000000002</v>
      </c>
      <c r="EI6">
        <v>1</v>
      </c>
      <c r="EJ6">
        <v>1</v>
      </c>
      <c r="EK6">
        <v>77</v>
      </c>
      <c r="EL6">
        <v>77</v>
      </c>
      <c r="EM6" s="14">
        <v>3.12683</v>
      </c>
      <c r="EO6">
        <v>1</v>
      </c>
      <c r="EP6">
        <v>1</v>
      </c>
      <c r="EQ6">
        <v>77</v>
      </c>
      <c r="ER6">
        <v>77</v>
      </c>
      <c r="ES6" s="14">
        <v>2.6956000000000002</v>
      </c>
      <c r="EU6">
        <v>1</v>
      </c>
      <c r="EV6">
        <v>1</v>
      </c>
      <c r="EW6">
        <v>77</v>
      </c>
      <c r="EX6">
        <v>77</v>
      </c>
      <c r="EY6" s="14">
        <v>3.4237060000000001</v>
      </c>
    </row>
    <row r="7" spans="1:156" x14ac:dyDescent="0.35">
      <c r="A7" s="16" t="s">
        <v>40</v>
      </c>
      <c r="B7">
        <v>1</v>
      </c>
      <c r="C7">
        <v>70</v>
      </c>
      <c r="D7">
        <v>8</v>
      </c>
      <c r="E7">
        <v>0</v>
      </c>
      <c r="F7">
        <v>5</v>
      </c>
      <c r="H7" s="11">
        <v>60</v>
      </c>
      <c r="I7" s="11">
        <v>8</v>
      </c>
      <c r="J7" s="11">
        <v>39</v>
      </c>
      <c r="K7" s="11">
        <v>95</v>
      </c>
      <c r="L7" s="11">
        <v>161</v>
      </c>
      <c r="M7" s="12">
        <f>R7/L7</f>
        <v>2.9627329192546585</v>
      </c>
      <c r="N7" s="12">
        <v>4.1282100000000002</v>
      </c>
      <c r="O7" s="12">
        <f t="shared" si="0"/>
        <v>2.70020964360587</v>
      </c>
      <c r="P7">
        <v>78</v>
      </c>
      <c r="Q7" s="13">
        <f t="shared" si="1"/>
        <v>78</v>
      </c>
      <c r="R7" s="11">
        <v>477</v>
      </c>
      <c r="S7" s="13">
        <f>MIN(L7,H7*J7)</f>
        <v>161</v>
      </c>
      <c r="U7">
        <v>0</v>
      </c>
      <c r="V7">
        <v>0</v>
      </c>
      <c r="W7">
        <v>0</v>
      </c>
      <c r="X7">
        <v>78</v>
      </c>
      <c r="Y7">
        <v>1000000</v>
      </c>
      <c r="Z7" s="14">
        <v>7.8143000000000004E-2</v>
      </c>
      <c r="AA7" s="14">
        <v>3.0939999999999999E-2</v>
      </c>
      <c r="AB7">
        <v>453</v>
      </c>
      <c r="AC7">
        <v>383</v>
      </c>
      <c r="AD7">
        <v>1248</v>
      </c>
      <c r="AF7">
        <v>1</v>
      </c>
      <c r="AG7">
        <v>0</v>
      </c>
      <c r="AH7">
        <v>0</v>
      </c>
      <c r="AI7">
        <v>78</v>
      </c>
      <c r="AJ7">
        <v>105</v>
      </c>
      <c r="AK7" s="14">
        <v>2.026E-2</v>
      </c>
      <c r="AL7" s="14">
        <v>7.7700000000000002E-4</v>
      </c>
      <c r="AM7">
        <v>19</v>
      </c>
      <c r="AN7">
        <v>11</v>
      </c>
      <c r="AO7">
        <v>51</v>
      </c>
      <c r="AQ7">
        <v>1</v>
      </c>
      <c r="AR7">
        <v>0</v>
      </c>
      <c r="AS7">
        <v>0</v>
      </c>
      <c r="AT7">
        <v>78</v>
      </c>
      <c r="AU7">
        <v>84</v>
      </c>
      <c r="AV7" s="14">
        <v>2.7024010000000001</v>
      </c>
      <c r="AW7" s="14">
        <v>7.7700000000000002E-4</v>
      </c>
      <c r="AX7">
        <v>1259</v>
      </c>
      <c r="AZ7">
        <v>1</v>
      </c>
      <c r="BA7">
        <v>0</v>
      </c>
      <c r="BB7">
        <v>0</v>
      </c>
      <c r="BC7">
        <v>78</v>
      </c>
      <c r="BD7">
        <v>84</v>
      </c>
      <c r="BE7" s="14">
        <v>2.5917949999999998</v>
      </c>
      <c r="BF7" s="14">
        <v>7.6499999999999995E-4</v>
      </c>
      <c r="BG7">
        <v>1259</v>
      </c>
      <c r="BI7">
        <v>1</v>
      </c>
      <c r="BJ7">
        <v>0</v>
      </c>
      <c r="BK7" s="15">
        <v>78</v>
      </c>
      <c r="BL7">
        <v>78</v>
      </c>
      <c r="BM7">
        <v>84</v>
      </c>
      <c r="BN7" s="14">
        <v>1800</v>
      </c>
      <c r="BO7" s="14">
        <v>1.6320000000000001E-2</v>
      </c>
      <c r="BP7">
        <v>8040</v>
      </c>
      <c r="BQ7">
        <v>8234</v>
      </c>
      <c r="BR7">
        <v>33180</v>
      </c>
      <c r="BT7">
        <v>1</v>
      </c>
      <c r="BU7">
        <v>1</v>
      </c>
      <c r="BV7" s="15">
        <v>81</v>
      </c>
      <c r="BW7">
        <v>84</v>
      </c>
      <c r="BX7">
        <v>84</v>
      </c>
      <c r="BY7" s="14">
        <v>0.102773</v>
      </c>
      <c r="BZ7" s="14">
        <v>3.754E-3</v>
      </c>
      <c r="CA7">
        <v>1509</v>
      </c>
      <c r="CB7">
        <v>1047</v>
      </c>
      <c r="CC7">
        <v>4295</v>
      </c>
      <c r="CE7">
        <v>1</v>
      </c>
      <c r="CF7">
        <v>0</v>
      </c>
      <c r="CG7" s="15">
        <v>81</v>
      </c>
      <c r="CH7">
        <v>81</v>
      </c>
      <c r="CI7">
        <v>84</v>
      </c>
      <c r="CJ7" s="14">
        <v>1800</v>
      </c>
      <c r="CK7" s="14">
        <v>0</v>
      </c>
      <c r="CL7">
        <v>0</v>
      </c>
      <c r="CM7">
        <v>0</v>
      </c>
      <c r="CN7">
        <v>0</v>
      </c>
      <c r="CP7">
        <v>1</v>
      </c>
      <c r="CQ7">
        <v>1</v>
      </c>
      <c r="CR7" s="15">
        <v>78</v>
      </c>
      <c r="CS7">
        <v>84</v>
      </c>
      <c r="CT7">
        <v>84</v>
      </c>
      <c r="CU7" s="14">
        <v>1.0044040000000001</v>
      </c>
      <c r="CV7" s="14">
        <v>5.3039999999999997E-3</v>
      </c>
      <c r="CW7">
        <v>4379</v>
      </c>
      <c r="CX7">
        <v>392</v>
      </c>
      <c r="CY7">
        <v>13008</v>
      </c>
      <c r="DA7">
        <v>1</v>
      </c>
      <c r="DB7">
        <v>1</v>
      </c>
      <c r="DC7" s="15">
        <v>79.25</v>
      </c>
      <c r="DD7">
        <v>84</v>
      </c>
      <c r="DE7">
        <v>84</v>
      </c>
      <c r="DF7" s="14">
        <v>1.8038999999999999E-2</v>
      </c>
      <c r="DG7" s="14">
        <v>1.8699999999999999E-3</v>
      </c>
      <c r="DH7">
        <v>454</v>
      </c>
      <c r="DI7">
        <v>384</v>
      </c>
      <c r="DJ7">
        <v>1450</v>
      </c>
      <c r="DL7">
        <v>1</v>
      </c>
      <c r="DM7">
        <v>1</v>
      </c>
      <c r="DN7" s="15">
        <v>78</v>
      </c>
      <c r="DO7">
        <v>84</v>
      </c>
      <c r="DP7">
        <v>84</v>
      </c>
      <c r="DQ7" s="14">
        <v>1.662107</v>
      </c>
      <c r="DR7" s="14">
        <v>8.7200000000000003E-3</v>
      </c>
      <c r="DS7">
        <v>3619</v>
      </c>
      <c r="DT7">
        <v>4599</v>
      </c>
      <c r="DU7">
        <v>17256</v>
      </c>
      <c r="DW7">
        <v>1</v>
      </c>
      <c r="DX7">
        <v>0</v>
      </c>
      <c r="DY7">
        <v>78</v>
      </c>
      <c r="DZ7">
        <v>84</v>
      </c>
      <c r="EA7" s="14">
        <v>1800</v>
      </c>
      <c r="EC7">
        <v>1</v>
      </c>
      <c r="ED7">
        <v>1</v>
      </c>
      <c r="EE7">
        <v>84</v>
      </c>
      <c r="EF7">
        <v>84</v>
      </c>
      <c r="EG7" s="14">
        <v>2.8299059999999998</v>
      </c>
      <c r="EI7">
        <v>1</v>
      </c>
      <c r="EJ7">
        <v>1</v>
      </c>
      <c r="EK7">
        <v>84</v>
      </c>
      <c r="EL7">
        <v>84</v>
      </c>
      <c r="EM7" s="14">
        <v>3.3103950000000002</v>
      </c>
      <c r="EO7">
        <v>1</v>
      </c>
      <c r="EP7">
        <v>1</v>
      </c>
      <c r="EQ7">
        <v>84</v>
      </c>
      <c r="ER7">
        <v>84</v>
      </c>
      <c r="ES7" s="14">
        <v>2.7950840000000001</v>
      </c>
      <c r="EU7">
        <v>1</v>
      </c>
      <c r="EV7">
        <v>1</v>
      </c>
      <c r="EW7">
        <v>84</v>
      </c>
      <c r="EX7">
        <v>84</v>
      </c>
      <c r="EY7" s="14">
        <v>3.7695599999999998</v>
      </c>
    </row>
    <row r="8" spans="1:156" x14ac:dyDescent="0.35">
      <c r="A8" s="16" t="s">
        <v>41</v>
      </c>
      <c r="B8">
        <v>1</v>
      </c>
      <c r="C8">
        <v>70</v>
      </c>
      <c r="D8">
        <v>8</v>
      </c>
      <c r="E8">
        <v>0</v>
      </c>
      <c r="F8">
        <v>6</v>
      </c>
      <c r="H8" s="11">
        <v>60</v>
      </c>
      <c r="I8" s="11">
        <v>8</v>
      </c>
      <c r="J8" s="11">
        <v>35</v>
      </c>
      <c r="K8" s="11">
        <v>89</v>
      </c>
      <c r="L8" s="11">
        <v>159</v>
      </c>
      <c r="M8" s="12">
        <f>R8/L8</f>
        <v>2.9937106918238992</v>
      </c>
      <c r="N8" s="12">
        <v>4.5428600000000001</v>
      </c>
      <c r="O8" s="12">
        <f t="shared" si="0"/>
        <v>2.6722689075630255</v>
      </c>
      <c r="P8">
        <v>71</v>
      </c>
      <c r="Q8" s="13">
        <f t="shared" si="1"/>
        <v>71</v>
      </c>
      <c r="R8" s="11">
        <v>476</v>
      </c>
      <c r="S8" s="13">
        <f>MIN(L8,H8*J8)</f>
        <v>159</v>
      </c>
      <c r="U8">
        <v>0</v>
      </c>
      <c r="V8">
        <v>0</v>
      </c>
      <c r="W8">
        <v>0</v>
      </c>
      <c r="X8">
        <v>71</v>
      </c>
      <c r="Y8">
        <v>1000000</v>
      </c>
      <c r="Z8" s="14">
        <v>6.9608000000000003E-2</v>
      </c>
      <c r="AA8" s="14">
        <v>2.8216999999999999E-2</v>
      </c>
      <c r="AB8">
        <v>448</v>
      </c>
      <c r="AC8">
        <v>364</v>
      </c>
      <c r="AD8">
        <v>1232</v>
      </c>
      <c r="AF8">
        <v>1</v>
      </c>
      <c r="AG8">
        <v>0</v>
      </c>
      <c r="AH8">
        <v>0</v>
      </c>
      <c r="AI8">
        <v>71</v>
      </c>
      <c r="AJ8">
        <v>96</v>
      </c>
      <c r="AK8" s="14">
        <v>1.8897000000000001E-2</v>
      </c>
      <c r="AL8" s="14">
        <v>7.7999999999999999E-4</v>
      </c>
      <c r="AM8">
        <v>19</v>
      </c>
      <c r="AN8">
        <v>11</v>
      </c>
      <c r="AO8">
        <v>51</v>
      </c>
      <c r="AQ8">
        <v>1</v>
      </c>
      <c r="AR8">
        <v>0</v>
      </c>
      <c r="AS8">
        <v>0</v>
      </c>
      <c r="AT8">
        <v>71</v>
      </c>
      <c r="AU8">
        <v>79</v>
      </c>
      <c r="AV8" s="14">
        <v>2.4793980000000002</v>
      </c>
      <c r="AW8" s="14">
        <v>7.7999999999999999E-4</v>
      </c>
      <c r="AX8">
        <v>1429</v>
      </c>
      <c r="AZ8">
        <v>1</v>
      </c>
      <c r="BA8">
        <v>0</v>
      </c>
      <c r="BB8">
        <v>0</v>
      </c>
      <c r="BC8">
        <v>71</v>
      </c>
      <c r="BD8">
        <v>79</v>
      </c>
      <c r="BE8" s="14">
        <v>2.2651189999999999</v>
      </c>
      <c r="BF8" s="14">
        <v>7.8100000000000001E-4</v>
      </c>
      <c r="BG8">
        <v>1429</v>
      </c>
      <c r="BI8">
        <v>1</v>
      </c>
      <c r="BJ8">
        <v>0</v>
      </c>
      <c r="BK8" s="15">
        <v>71</v>
      </c>
      <c r="BL8">
        <v>72</v>
      </c>
      <c r="BM8">
        <v>79</v>
      </c>
      <c r="BN8" s="14">
        <v>1800</v>
      </c>
      <c r="BO8" s="14">
        <v>1.5283E-2</v>
      </c>
      <c r="BP8">
        <v>7440</v>
      </c>
      <c r="BQ8">
        <v>7624</v>
      </c>
      <c r="BR8">
        <v>30900</v>
      </c>
      <c r="BT8">
        <v>1</v>
      </c>
      <c r="BU8">
        <v>1</v>
      </c>
      <c r="BV8" s="15">
        <v>75.025000000000006</v>
      </c>
      <c r="BW8">
        <v>78</v>
      </c>
      <c r="BX8">
        <v>78</v>
      </c>
      <c r="BY8" s="14">
        <v>0.101678</v>
      </c>
      <c r="BZ8" s="14">
        <v>3.6310000000000001E-3</v>
      </c>
      <c r="CA8">
        <v>1457</v>
      </c>
      <c r="CB8">
        <v>990</v>
      </c>
      <c r="CC8">
        <v>4161</v>
      </c>
      <c r="CE8">
        <v>1</v>
      </c>
      <c r="CF8">
        <v>0</v>
      </c>
      <c r="CG8" s="15">
        <v>74.958332999999996</v>
      </c>
      <c r="CH8">
        <v>76</v>
      </c>
      <c r="CI8">
        <v>78</v>
      </c>
      <c r="CJ8" s="14">
        <v>1800</v>
      </c>
      <c r="CK8" s="14">
        <v>0</v>
      </c>
      <c r="CL8">
        <v>0</v>
      </c>
      <c r="CM8">
        <v>0</v>
      </c>
      <c r="CN8">
        <v>0</v>
      </c>
      <c r="CP8">
        <v>1</v>
      </c>
      <c r="CQ8">
        <v>1</v>
      </c>
      <c r="CR8" s="15">
        <v>71.5</v>
      </c>
      <c r="CS8">
        <v>78</v>
      </c>
      <c r="CT8">
        <v>78</v>
      </c>
      <c r="CU8" s="14">
        <v>0.40271299999999999</v>
      </c>
      <c r="CV8" s="14">
        <v>4.7489999999999997E-3</v>
      </c>
      <c r="CW8">
        <v>3723</v>
      </c>
      <c r="CX8">
        <v>360</v>
      </c>
      <c r="CY8">
        <v>11047</v>
      </c>
      <c r="DA8">
        <v>1</v>
      </c>
      <c r="DB8">
        <v>1</v>
      </c>
      <c r="DC8" s="15">
        <v>74.833332999999996</v>
      </c>
      <c r="DD8">
        <v>78</v>
      </c>
      <c r="DE8">
        <v>78</v>
      </c>
      <c r="DF8" s="14">
        <v>1.975E-2</v>
      </c>
      <c r="DG8" s="14">
        <v>1.8420000000000001E-3</v>
      </c>
      <c r="DH8">
        <v>449</v>
      </c>
      <c r="DI8">
        <v>365</v>
      </c>
      <c r="DJ8">
        <v>1429</v>
      </c>
      <c r="DL8">
        <v>1</v>
      </c>
      <c r="DM8">
        <v>1</v>
      </c>
      <c r="DN8" s="15">
        <v>71</v>
      </c>
      <c r="DO8">
        <v>78</v>
      </c>
      <c r="DP8">
        <v>78</v>
      </c>
      <c r="DQ8" s="14">
        <v>22.292649999999998</v>
      </c>
      <c r="DR8" s="14">
        <v>6.8069999999999997E-3</v>
      </c>
      <c r="DS8">
        <v>2735</v>
      </c>
      <c r="DT8">
        <v>3426</v>
      </c>
      <c r="DU8">
        <v>12881</v>
      </c>
      <c r="DW8">
        <v>1</v>
      </c>
      <c r="DX8">
        <v>0</v>
      </c>
      <c r="DY8">
        <v>72</v>
      </c>
      <c r="DZ8">
        <v>79</v>
      </c>
      <c r="EA8" s="14">
        <v>1800</v>
      </c>
      <c r="EC8">
        <v>1</v>
      </c>
      <c r="ED8">
        <v>1</v>
      </c>
      <c r="EE8">
        <v>78</v>
      </c>
      <c r="EF8">
        <v>78</v>
      </c>
      <c r="EG8" s="14">
        <v>2.6047150000000001</v>
      </c>
      <c r="EI8">
        <v>1</v>
      </c>
      <c r="EJ8">
        <v>1</v>
      </c>
      <c r="EK8">
        <v>78</v>
      </c>
      <c r="EL8">
        <v>78</v>
      </c>
      <c r="EM8" s="14">
        <v>3.4309729999999998</v>
      </c>
      <c r="EO8">
        <v>1</v>
      </c>
      <c r="EP8">
        <v>1</v>
      </c>
      <c r="EQ8">
        <v>78</v>
      </c>
      <c r="ER8">
        <v>78</v>
      </c>
      <c r="ES8" s="14">
        <v>2.565563</v>
      </c>
      <c r="EU8">
        <v>1</v>
      </c>
      <c r="EV8">
        <v>0</v>
      </c>
      <c r="EW8">
        <v>77</v>
      </c>
      <c r="EX8">
        <v>78</v>
      </c>
      <c r="EY8" s="14">
        <v>1800</v>
      </c>
    </row>
    <row r="9" spans="1:156" x14ac:dyDescent="0.35">
      <c r="A9" s="16" t="s">
        <v>42</v>
      </c>
      <c r="B9">
        <v>1</v>
      </c>
      <c r="C9">
        <v>70</v>
      </c>
      <c r="D9">
        <v>8</v>
      </c>
      <c r="E9">
        <v>0</v>
      </c>
      <c r="F9">
        <v>7</v>
      </c>
      <c r="H9" s="11">
        <v>60</v>
      </c>
      <c r="I9" s="11">
        <v>8</v>
      </c>
      <c r="J9" s="11">
        <v>33</v>
      </c>
      <c r="K9" s="11">
        <v>91</v>
      </c>
      <c r="L9" s="11">
        <v>152</v>
      </c>
      <c r="M9" s="12">
        <f>R9/L9</f>
        <v>3.1315789473684212</v>
      </c>
      <c r="N9" s="12">
        <v>4.6060600000000003</v>
      </c>
      <c r="O9" s="12">
        <f t="shared" si="0"/>
        <v>2.5546218487394956</v>
      </c>
      <c r="P9">
        <v>76</v>
      </c>
      <c r="Q9" s="13">
        <f t="shared" si="1"/>
        <v>76</v>
      </c>
      <c r="R9" s="11">
        <v>476</v>
      </c>
      <c r="S9" s="13">
        <f>MIN(L9,H9*J9)</f>
        <v>152</v>
      </c>
      <c r="U9">
        <v>0</v>
      </c>
      <c r="V9">
        <v>0</v>
      </c>
      <c r="W9">
        <v>0</v>
      </c>
      <c r="X9">
        <v>76</v>
      </c>
      <c r="Y9">
        <v>1000000</v>
      </c>
      <c r="Z9" s="14">
        <v>6.7807999999999993E-2</v>
      </c>
      <c r="AA9" s="14">
        <v>2.6107999999999999E-2</v>
      </c>
      <c r="AB9">
        <v>428</v>
      </c>
      <c r="AC9">
        <v>352</v>
      </c>
      <c r="AD9">
        <v>1184</v>
      </c>
      <c r="AF9">
        <v>1</v>
      </c>
      <c r="AG9">
        <v>0</v>
      </c>
      <c r="AH9">
        <v>0</v>
      </c>
      <c r="AI9">
        <v>76</v>
      </c>
      <c r="AJ9">
        <v>101</v>
      </c>
      <c r="AK9" s="14">
        <v>1.7069999999999998E-2</v>
      </c>
      <c r="AL9" s="14">
        <v>7.85E-4</v>
      </c>
      <c r="AM9">
        <v>19</v>
      </c>
      <c r="AN9">
        <v>11</v>
      </c>
      <c r="AO9">
        <v>51</v>
      </c>
      <c r="AQ9">
        <v>1</v>
      </c>
      <c r="AR9">
        <v>0</v>
      </c>
      <c r="AS9">
        <v>0</v>
      </c>
      <c r="AT9">
        <v>76</v>
      </c>
      <c r="AU9">
        <v>80</v>
      </c>
      <c r="AV9" s="14">
        <v>2.0579429999999999</v>
      </c>
      <c r="AW9" s="14">
        <v>7.85E-4</v>
      </c>
      <c r="AX9">
        <v>1447</v>
      </c>
      <c r="AZ9">
        <v>1</v>
      </c>
      <c r="BA9">
        <v>0</v>
      </c>
      <c r="BB9">
        <v>0</v>
      </c>
      <c r="BC9">
        <v>76</v>
      </c>
      <c r="BD9">
        <v>80</v>
      </c>
      <c r="BE9" s="14">
        <v>2.0738500000000002</v>
      </c>
      <c r="BF9" s="14">
        <v>7.7200000000000001E-4</v>
      </c>
      <c r="BG9">
        <v>1447</v>
      </c>
      <c r="BI9">
        <v>1</v>
      </c>
      <c r="BJ9">
        <v>0</v>
      </c>
      <c r="BK9" s="15">
        <v>76</v>
      </c>
      <c r="BL9">
        <v>77</v>
      </c>
      <c r="BM9">
        <v>80</v>
      </c>
      <c r="BN9" s="14">
        <v>1800</v>
      </c>
      <c r="BO9" s="14">
        <v>1.5304999999999999E-2</v>
      </c>
      <c r="BP9">
        <v>7440</v>
      </c>
      <c r="BQ9">
        <v>7624</v>
      </c>
      <c r="BR9">
        <v>31260</v>
      </c>
      <c r="BT9">
        <v>1</v>
      </c>
      <c r="BU9">
        <v>1</v>
      </c>
      <c r="BV9" s="15">
        <v>77.5625</v>
      </c>
      <c r="BW9">
        <v>80</v>
      </c>
      <c r="BX9">
        <v>80</v>
      </c>
      <c r="BY9" s="14">
        <v>8.5806999999999994E-2</v>
      </c>
      <c r="BZ9" s="14">
        <v>3.5430000000000001E-3</v>
      </c>
      <c r="CA9">
        <v>1426</v>
      </c>
      <c r="CB9">
        <v>1005</v>
      </c>
      <c r="CC9">
        <v>4017</v>
      </c>
      <c r="CE9">
        <v>1</v>
      </c>
      <c r="CF9">
        <v>0</v>
      </c>
      <c r="CG9" s="15">
        <v>77.5625</v>
      </c>
      <c r="CH9">
        <v>78</v>
      </c>
      <c r="CI9">
        <v>80</v>
      </c>
      <c r="CJ9" s="14">
        <v>1800</v>
      </c>
      <c r="CK9" s="14">
        <v>0</v>
      </c>
      <c r="CL9">
        <v>0</v>
      </c>
      <c r="CM9">
        <v>0</v>
      </c>
      <c r="CN9">
        <v>0</v>
      </c>
      <c r="CP9">
        <v>1</v>
      </c>
      <c r="CQ9">
        <v>1</v>
      </c>
      <c r="CR9" s="15">
        <v>76</v>
      </c>
      <c r="CS9">
        <v>80</v>
      </c>
      <c r="CT9">
        <v>80</v>
      </c>
      <c r="CU9" s="14">
        <v>1.0911649999999999</v>
      </c>
      <c r="CV9" s="14">
        <v>4.28E-3</v>
      </c>
      <c r="CW9">
        <v>3301</v>
      </c>
      <c r="CX9">
        <v>345</v>
      </c>
      <c r="CY9">
        <v>9781</v>
      </c>
      <c r="DA9">
        <v>1</v>
      </c>
      <c r="DB9">
        <v>1</v>
      </c>
      <c r="DC9" s="15">
        <v>77.3125</v>
      </c>
      <c r="DD9">
        <v>80</v>
      </c>
      <c r="DE9">
        <v>80</v>
      </c>
      <c r="DF9" s="14">
        <v>2.5843000000000001E-2</v>
      </c>
      <c r="DG9" s="14">
        <v>1.82E-3</v>
      </c>
      <c r="DH9">
        <v>429</v>
      </c>
      <c r="DI9">
        <v>353</v>
      </c>
      <c r="DJ9">
        <v>1371</v>
      </c>
      <c r="DL9">
        <v>1</v>
      </c>
      <c r="DM9">
        <v>1</v>
      </c>
      <c r="DN9" s="15">
        <v>76</v>
      </c>
      <c r="DO9">
        <v>80</v>
      </c>
      <c r="DP9">
        <v>80</v>
      </c>
      <c r="DQ9" s="14">
        <v>9.8665780000000005</v>
      </c>
      <c r="DR9" s="14">
        <v>6.9379999999999997E-3</v>
      </c>
      <c r="DS9">
        <v>2846</v>
      </c>
      <c r="DT9">
        <v>3540</v>
      </c>
      <c r="DU9">
        <v>13470</v>
      </c>
      <c r="DW9">
        <v>1</v>
      </c>
      <c r="DX9">
        <v>0</v>
      </c>
      <c r="DY9">
        <v>76</v>
      </c>
      <c r="DZ9">
        <v>80</v>
      </c>
      <c r="EA9" s="14">
        <v>1800</v>
      </c>
      <c r="EC9">
        <v>1</v>
      </c>
      <c r="ED9">
        <v>1</v>
      </c>
      <c r="EE9">
        <v>80</v>
      </c>
      <c r="EF9">
        <v>80</v>
      </c>
      <c r="EG9" s="14">
        <v>2.169886</v>
      </c>
      <c r="EI9">
        <v>1</v>
      </c>
      <c r="EJ9">
        <v>1</v>
      </c>
      <c r="EK9">
        <v>80</v>
      </c>
      <c r="EL9">
        <v>80</v>
      </c>
      <c r="EM9" s="14">
        <v>2.595011</v>
      </c>
      <c r="EO9">
        <v>1</v>
      </c>
      <c r="EP9">
        <v>1</v>
      </c>
      <c r="EQ9">
        <v>80</v>
      </c>
      <c r="ER9">
        <v>80</v>
      </c>
      <c r="ES9" s="14">
        <v>2.1401129999999999</v>
      </c>
      <c r="EU9">
        <v>1</v>
      </c>
      <c r="EV9">
        <v>1</v>
      </c>
      <c r="EW9">
        <v>80</v>
      </c>
      <c r="EX9">
        <v>80</v>
      </c>
      <c r="EY9" s="14">
        <v>3.3331409999999999</v>
      </c>
    </row>
    <row r="10" spans="1:156" x14ac:dyDescent="0.35">
      <c r="A10" s="16" t="s">
        <v>43</v>
      </c>
      <c r="B10">
        <v>1</v>
      </c>
      <c r="C10">
        <v>70</v>
      </c>
      <c r="D10">
        <v>8</v>
      </c>
      <c r="E10">
        <v>0</v>
      </c>
      <c r="F10">
        <v>8</v>
      </c>
      <c r="H10" s="11">
        <v>60</v>
      </c>
      <c r="I10" s="11">
        <v>8</v>
      </c>
      <c r="J10" s="11">
        <v>34</v>
      </c>
      <c r="K10" s="11">
        <v>89</v>
      </c>
      <c r="L10" s="11">
        <v>154</v>
      </c>
      <c r="M10" s="12">
        <f>R10/L10</f>
        <v>3.0909090909090908</v>
      </c>
      <c r="N10" s="12">
        <v>4.5294100000000004</v>
      </c>
      <c r="O10" s="12">
        <f t="shared" si="0"/>
        <v>2.5882352941176472</v>
      </c>
      <c r="P10">
        <v>73</v>
      </c>
      <c r="Q10" s="13">
        <f t="shared" si="1"/>
        <v>73</v>
      </c>
      <c r="R10" s="11">
        <v>476</v>
      </c>
      <c r="S10" s="13">
        <f>MIN(L10,H10*J10)</f>
        <v>154</v>
      </c>
      <c r="U10">
        <v>0</v>
      </c>
      <c r="V10">
        <v>0</v>
      </c>
      <c r="W10">
        <v>0</v>
      </c>
      <c r="X10">
        <v>73</v>
      </c>
      <c r="Y10">
        <v>1000000</v>
      </c>
      <c r="Z10" s="14">
        <v>6.6073999999999994E-2</v>
      </c>
      <c r="AA10" s="14">
        <v>2.7101E-2</v>
      </c>
      <c r="AB10">
        <v>424</v>
      </c>
      <c r="AC10">
        <v>355</v>
      </c>
      <c r="AD10">
        <v>1167</v>
      </c>
      <c r="AF10">
        <v>1</v>
      </c>
      <c r="AG10">
        <v>0</v>
      </c>
      <c r="AH10">
        <v>0</v>
      </c>
      <c r="AI10">
        <v>73</v>
      </c>
      <c r="AJ10">
        <v>100</v>
      </c>
      <c r="AK10" s="14">
        <v>1.7807E-2</v>
      </c>
      <c r="AL10" s="14">
        <v>7.7800000000000005E-4</v>
      </c>
      <c r="AM10">
        <v>19</v>
      </c>
      <c r="AN10">
        <v>11</v>
      </c>
      <c r="AO10">
        <v>51</v>
      </c>
      <c r="AQ10">
        <v>1</v>
      </c>
      <c r="AR10">
        <v>0</v>
      </c>
      <c r="AS10">
        <v>0</v>
      </c>
      <c r="AT10">
        <v>73</v>
      </c>
      <c r="AU10">
        <v>78</v>
      </c>
      <c r="AV10" s="14">
        <v>1.6541319999999999</v>
      </c>
      <c r="AW10" s="14">
        <v>7.7800000000000005E-4</v>
      </c>
      <c r="AX10">
        <v>1072</v>
      </c>
      <c r="AZ10">
        <v>1</v>
      </c>
      <c r="BA10">
        <v>0</v>
      </c>
      <c r="BB10">
        <v>0</v>
      </c>
      <c r="BC10">
        <v>73</v>
      </c>
      <c r="BD10">
        <v>78</v>
      </c>
      <c r="BE10" s="14">
        <v>1.5904720000000001</v>
      </c>
      <c r="BF10" s="14">
        <v>7.6199999999999998E-4</v>
      </c>
      <c r="BG10">
        <v>1072</v>
      </c>
      <c r="BI10">
        <v>1</v>
      </c>
      <c r="BJ10">
        <v>0</v>
      </c>
      <c r="BK10" s="15">
        <v>73</v>
      </c>
      <c r="BL10">
        <v>73</v>
      </c>
      <c r="BM10">
        <v>78</v>
      </c>
      <c r="BN10" s="14">
        <v>1800</v>
      </c>
      <c r="BO10" s="14">
        <v>1.4945E-2</v>
      </c>
      <c r="BP10">
        <v>7380</v>
      </c>
      <c r="BQ10">
        <v>7563</v>
      </c>
      <c r="BR10">
        <v>30780</v>
      </c>
      <c r="BT10">
        <v>1</v>
      </c>
      <c r="BU10">
        <v>1</v>
      </c>
      <c r="BV10" s="15">
        <v>77.166667000000004</v>
      </c>
      <c r="BW10">
        <v>78</v>
      </c>
      <c r="BX10">
        <v>78</v>
      </c>
      <c r="BY10" s="14">
        <v>9.0508000000000005E-2</v>
      </c>
      <c r="BZ10" s="14">
        <v>3.5260000000000001E-3</v>
      </c>
      <c r="CA10">
        <v>1409</v>
      </c>
      <c r="CB10">
        <v>994</v>
      </c>
      <c r="CC10">
        <v>3970</v>
      </c>
      <c r="CE10">
        <v>1</v>
      </c>
      <c r="CF10">
        <v>0</v>
      </c>
      <c r="CG10" s="15">
        <v>76.166667000000004</v>
      </c>
      <c r="CH10">
        <v>77</v>
      </c>
      <c r="CI10">
        <v>78</v>
      </c>
      <c r="CJ10" s="14">
        <v>1800</v>
      </c>
      <c r="CK10" s="14">
        <v>0</v>
      </c>
      <c r="CL10">
        <v>0</v>
      </c>
      <c r="CM10">
        <v>0</v>
      </c>
      <c r="CN10">
        <v>0</v>
      </c>
      <c r="CP10">
        <v>1</v>
      </c>
      <c r="CQ10">
        <v>1</v>
      </c>
      <c r="CR10" s="15">
        <v>73</v>
      </c>
      <c r="CS10">
        <v>78</v>
      </c>
      <c r="CT10">
        <v>78</v>
      </c>
      <c r="CU10" s="14">
        <v>0.50826800000000005</v>
      </c>
      <c r="CV10" s="14">
        <v>4.7260000000000002E-3</v>
      </c>
      <c r="CW10">
        <v>3652</v>
      </c>
      <c r="CX10">
        <v>356</v>
      </c>
      <c r="CY10">
        <v>10835</v>
      </c>
      <c r="DA10">
        <v>1</v>
      </c>
      <c r="DB10">
        <v>1</v>
      </c>
      <c r="DC10" s="15">
        <v>75.383332999999993</v>
      </c>
      <c r="DD10">
        <v>78</v>
      </c>
      <c r="DE10">
        <v>78</v>
      </c>
      <c r="DF10" s="14">
        <v>1.2106E-2</v>
      </c>
      <c r="DG10" s="14">
        <v>1.83E-3</v>
      </c>
      <c r="DH10">
        <v>425</v>
      </c>
      <c r="DI10">
        <v>356</v>
      </c>
      <c r="DJ10">
        <v>1357</v>
      </c>
      <c r="DL10">
        <v>1</v>
      </c>
      <c r="DM10">
        <v>1</v>
      </c>
      <c r="DN10" s="15">
        <v>73</v>
      </c>
      <c r="DO10">
        <v>78</v>
      </c>
      <c r="DP10">
        <v>78</v>
      </c>
      <c r="DQ10" s="14">
        <v>18.677810999999998</v>
      </c>
      <c r="DR10" s="14">
        <v>6.4330000000000003E-3</v>
      </c>
      <c r="DS10">
        <v>2578</v>
      </c>
      <c r="DT10">
        <v>3223</v>
      </c>
      <c r="DU10">
        <v>12128</v>
      </c>
      <c r="DW10">
        <v>1</v>
      </c>
      <c r="DX10">
        <v>0</v>
      </c>
      <c r="DY10">
        <v>73</v>
      </c>
      <c r="DZ10">
        <v>78</v>
      </c>
      <c r="EA10" s="14">
        <v>1800</v>
      </c>
      <c r="EC10">
        <v>1</v>
      </c>
      <c r="ED10">
        <v>1</v>
      </c>
      <c r="EE10">
        <v>78</v>
      </c>
      <c r="EF10">
        <v>78</v>
      </c>
      <c r="EG10" s="14">
        <v>1.743722</v>
      </c>
      <c r="EI10">
        <v>1</v>
      </c>
      <c r="EJ10">
        <v>1</v>
      </c>
      <c r="EK10">
        <v>78</v>
      </c>
      <c r="EL10">
        <v>78</v>
      </c>
      <c r="EM10" s="14">
        <v>1.992359</v>
      </c>
      <c r="EO10">
        <v>1</v>
      </c>
      <c r="EP10">
        <v>1</v>
      </c>
      <c r="EQ10">
        <v>78</v>
      </c>
      <c r="ER10">
        <v>78</v>
      </c>
      <c r="ES10" s="14">
        <v>1.727781</v>
      </c>
      <c r="EU10">
        <v>1</v>
      </c>
      <c r="EV10">
        <v>1</v>
      </c>
      <c r="EW10">
        <v>78</v>
      </c>
      <c r="EX10">
        <v>78</v>
      </c>
      <c r="EY10" s="14">
        <v>2.5412880000000002</v>
      </c>
    </row>
    <row r="11" spans="1:156" x14ac:dyDescent="0.35">
      <c r="A11" s="16" t="s">
        <v>44</v>
      </c>
      <c r="B11">
        <v>1</v>
      </c>
      <c r="C11">
        <v>70</v>
      </c>
      <c r="D11">
        <v>8</v>
      </c>
      <c r="E11">
        <v>0</v>
      </c>
      <c r="F11">
        <v>9</v>
      </c>
      <c r="H11" s="11">
        <v>60</v>
      </c>
      <c r="I11" s="11">
        <v>8</v>
      </c>
      <c r="J11" s="11">
        <v>37</v>
      </c>
      <c r="K11" s="11">
        <v>96</v>
      </c>
      <c r="L11" s="11">
        <v>158</v>
      </c>
      <c r="M11" s="12">
        <f>R11/L11</f>
        <v>3.0126582278481013</v>
      </c>
      <c r="N11" s="12">
        <v>4.27027</v>
      </c>
      <c r="O11" s="12">
        <f t="shared" si="0"/>
        <v>2.6554621848739495</v>
      </c>
      <c r="P11">
        <v>75</v>
      </c>
      <c r="Q11" s="13">
        <f t="shared" si="1"/>
        <v>75</v>
      </c>
      <c r="R11" s="11">
        <v>476</v>
      </c>
      <c r="S11" s="13">
        <f>MIN(L11,H11*J11)</f>
        <v>158</v>
      </c>
      <c r="U11">
        <v>0</v>
      </c>
      <c r="V11">
        <v>0</v>
      </c>
      <c r="W11">
        <v>0</v>
      </c>
      <c r="X11">
        <v>75</v>
      </c>
      <c r="Y11">
        <v>1000000</v>
      </c>
      <c r="Z11" s="14">
        <v>7.3867000000000002E-2</v>
      </c>
      <c r="AA11" s="14">
        <v>2.9314E-2</v>
      </c>
      <c r="AB11">
        <v>447</v>
      </c>
      <c r="AC11">
        <v>373</v>
      </c>
      <c r="AD11">
        <v>1238</v>
      </c>
      <c r="AF11">
        <v>1</v>
      </c>
      <c r="AG11">
        <v>0</v>
      </c>
      <c r="AH11">
        <v>0</v>
      </c>
      <c r="AI11">
        <v>75</v>
      </c>
      <c r="AJ11">
        <v>100</v>
      </c>
      <c r="AK11" s="14">
        <v>1.9443999999999999E-2</v>
      </c>
      <c r="AL11" s="14">
        <v>7.8200000000000003E-4</v>
      </c>
      <c r="AM11">
        <v>19</v>
      </c>
      <c r="AN11">
        <v>11</v>
      </c>
      <c r="AO11">
        <v>51</v>
      </c>
      <c r="AQ11">
        <v>1</v>
      </c>
      <c r="AR11">
        <v>0</v>
      </c>
      <c r="AS11">
        <v>0</v>
      </c>
      <c r="AT11">
        <v>75</v>
      </c>
      <c r="AU11">
        <v>83</v>
      </c>
      <c r="AV11" s="14">
        <v>1.8529679999999999</v>
      </c>
      <c r="AW11" s="14">
        <v>7.8200000000000003E-4</v>
      </c>
      <c r="AX11">
        <v>1023</v>
      </c>
      <c r="AZ11">
        <v>1</v>
      </c>
      <c r="BA11">
        <v>0</v>
      </c>
      <c r="BB11">
        <v>0</v>
      </c>
      <c r="BC11">
        <v>75</v>
      </c>
      <c r="BD11">
        <v>83</v>
      </c>
      <c r="BE11" s="14">
        <v>1.7991839999999999</v>
      </c>
      <c r="BF11" s="14">
        <v>8.1099999999999998E-4</v>
      </c>
      <c r="BG11">
        <v>1023</v>
      </c>
      <c r="BI11">
        <v>1</v>
      </c>
      <c r="BJ11">
        <v>0</v>
      </c>
      <c r="BK11" s="15">
        <v>75</v>
      </c>
      <c r="BL11">
        <v>75</v>
      </c>
      <c r="BM11">
        <v>83</v>
      </c>
      <c r="BN11" s="14">
        <v>1800</v>
      </c>
      <c r="BO11" s="14">
        <v>1.6036999999999999E-2</v>
      </c>
      <c r="BP11">
        <v>7980</v>
      </c>
      <c r="BQ11">
        <v>8173</v>
      </c>
      <c r="BR11">
        <v>33240</v>
      </c>
      <c r="BT11">
        <v>1</v>
      </c>
      <c r="BU11">
        <v>1</v>
      </c>
      <c r="BV11" s="15">
        <v>77.833332999999996</v>
      </c>
      <c r="BW11">
        <v>83</v>
      </c>
      <c r="BX11">
        <v>83</v>
      </c>
      <c r="BY11" s="14">
        <v>9.5162999999999998E-2</v>
      </c>
      <c r="BZ11" s="14">
        <v>3.7360000000000002E-3</v>
      </c>
      <c r="CA11">
        <v>1513</v>
      </c>
      <c r="CB11">
        <v>1059</v>
      </c>
      <c r="CC11">
        <v>4284</v>
      </c>
      <c r="CE11">
        <v>1</v>
      </c>
      <c r="CF11">
        <v>0</v>
      </c>
      <c r="CG11" s="15">
        <v>77.333332999999996</v>
      </c>
      <c r="CH11">
        <v>78</v>
      </c>
      <c r="CI11">
        <v>83</v>
      </c>
      <c r="CJ11" s="14">
        <v>1800</v>
      </c>
      <c r="CK11" s="14">
        <v>0</v>
      </c>
      <c r="CL11">
        <v>0</v>
      </c>
      <c r="CM11">
        <v>0</v>
      </c>
      <c r="CN11">
        <v>0</v>
      </c>
      <c r="CP11">
        <v>1</v>
      </c>
      <c r="CQ11">
        <v>1</v>
      </c>
      <c r="CR11" s="15">
        <v>75</v>
      </c>
      <c r="CS11">
        <v>83</v>
      </c>
      <c r="CT11">
        <v>83</v>
      </c>
      <c r="CU11" s="14">
        <v>1.3641810000000001</v>
      </c>
      <c r="CV11" s="14">
        <v>5.006E-3</v>
      </c>
      <c r="CW11">
        <v>3984</v>
      </c>
      <c r="CX11">
        <v>378</v>
      </c>
      <c r="CY11">
        <v>11820</v>
      </c>
      <c r="DA11">
        <v>1</v>
      </c>
      <c r="DB11">
        <v>1</v>
      </c>
      <c r="DC11" s="15">
        <v>76.666667000000004</v>
      </c>
      <c r="DD11">
        <v>83</v>
      </c>
      <c r="DE11">
        <v>83</v>
      </c>
      <c r="DF11" s="14">
        <v>2.162E-2</v>
      </c>
      <c r="DG11" s="14">
        <v>1.8799999999999999E-3</v>
      </c>
      <c r="DH11">
        <v>448</v>
      </c>
      <c r="DI11">
        <v>374</v>
      </c>
      <c r="DJ11">
        <v>1433</v>
      </c>
      <c r="DL11">
        <v>1</v>
      </c>
      <c r="DM11">
        <v>1</v>
      </c>
      <c r="DN11" s="15">
        <v>75</v>
      </c>
      <c r="DO11">
        <v>83</v>
      </c>
      <c r="DP11">
        <v>83</v>
      </c>
      <c r="DQ11" s="14">
        <v>3.7079219999999999</v>
      </c>
      <c r="DR11" s="14">
        <v>8.2380000000000005E-3</v>
      </c>
      <c r="DS11">
        <v>3453</v>
      </c>
      <c r="DT11">
        <v>4346</v>
      </c>
      <c r="DU11">
        <v>16445</v>
      </c>
      <c r="DW11">
        <v>1</v>
      </c>
      <c r="DX11">
        <v>0</v>
      </c>
      <c r="DY11">
        <v>75</v>
      </c>
      <c r="DZ11">
        <v>83</v>
      </c>
      <c r="EA11" s="14">
        <v>1800</v>
      </c>
      <c r="EC11">
        <v>1</v>
      </c>
      <c r="ED11">
        <v>1</v>
      </c>
      <c r="EE11">
        <v>83</v>
      </c>
      <c r="EF11">
        <v>83</v>
      </c>
      <c r="EG11" s="14">
        <v>1.9766330000000001</v>
      </c>
      <c r="EI11">
        <v>1</v>
      </c>
      <c r="EJ11">
        <v>1</v>
      </c>
      <c r="EK11">
        <v>83</v>
      </c>
      <c r="EL11">
        <v>83</v>
      </c>
      <c r="EM11" s="14">
        <v>10.959967000000001</v>
      </c>
      <c r="EO11">
        <v>1</v>
      </c>
      <c r="EP11">
        <v>1</v>
      </c>
      <c r="EQ11">
        <v>83</v>
      </c>
      <c r="ER11">
        <v>83</v>
      </c>
      <c r="ES11" s="14">
        <v>1.9438120000000001</v>
      </c>
      <c r="EU11">
        <v>1</v>
      </c>
      <c r="EV11">
        <v>1</v>
      </c>
      <c r="EW11">
        <v>83</v>
      </c>
      <c r="EX11">
        <v>83</v>
      </c>
      <c r="EY11" s="14">
        <v>3.3744079999999999</v>
      </c>
    </row>
    <row r="12" spans="1:156" x14ac:dyDescent="0.35">
      <c r="A12" s="16" t="s">
        <v>45</v>
      </c>
      <c r="B12">
        <v>1</v>
      </c>
      <c r="C12">
        <v>70</v>
      </c>
      <c r="D12">
        <v>8</v>
      </c>
      <c r="E12">
        <v>0</v>
      </c>
      <c r="F12">
        <v>10</v>
      </c>
      <c r="H12" s="11">
        <v>60</v>
      </c>
      <c r="I12" s="11">
        <v>8</v>
      </c>
      <c r="J12" s="11">
        <v>36</v>
      </c>
      <c r="K12" s="11">
        <v>85</v>
      </c>
      <c r="L12" s="11">
        <v>156</v>
      </c>
      <c r="M12" s="12">
        <f>R12/L12</f>
        <v>3.0576923076923075</v>
      </c>
      <c r="N12" s="12">
        <v>4.3333300000000001</v>
      </c>
      <c r="O12" s="12">
        <f t="shared" si="0"/>
        <v>2.6163522012578619</v>
      </c>
      <c r="P12">
        <v>77</v>
      </c>
      <c r="Q12" s="13">
        <f t="shared" si="1"/>
        <v>77</v>
      </c>
      <c r="R12" s="11">
        <v>477</v>
      </c>
      <c r="S12" s="13">
        <f>MIN(L12,H12*J12)</f>
        <v>156</v>
      </c>
      <c r="U12">
        <v>0</v>
      </c>
      <c r="V12">
        <v>0</v>
      </c>
      <c r="W12">
        <v>0</v>
      </c>
      <c r="X12">
        <v>77</v>
      </c>
      <c r="Y12">
        <v>1000000</v>
      </c>
      <c r="Z12" s="14">
        <v>7.0934999999999998E-2</v>
      </c>
      <c r="AA12" s="14">
        <v>2.8312E-2</v>
      </c>
      <c r="AB12">
        <v>415</v>
      </c>
      <c r="AC12">
        <v>348</v>
      </c>
      <c r="AD12">
        <v>1143</v>
      </c>
      <c r="AF12">
        <v>1</v>
      </c>
      <c r="AG12">
        <v>0</v>
      </c>
      <c r="AH12">
        <v>0</v>
      </c>
      <c r="AI12">
        <v>77</v>
      </c>
      <c r="AJ12">
        <v>105</v>
      </c>
      <c r="AK12" s="14">
        <v>1.7832000000000001E-2</v>
      </c>
      <c r="AL12" s="14">
        <v>8.1300000000000003E-4</v>
      </c>
      <c r="AM12">
        <v>19</v>
      </c>
      <c r="AN12">
        <v>11</v>
      </c>
      <c r="AO12">
        <v>51</v>
      </c>
      <c r="AQ12">
        <v>1</v>
      </c>
      <c r="AR12">
        <v>0</v>
      </c>
      <c r="AS12">
        <v>0</v>
      </c>
      <c r="AT12">
        <v>77</v>
      </c>
      <c r="AU12">
        <v>84</v>
      </c>
      <c r="AV12" s="14">
        <v>2.0772210000000002</v>
      </c>
      <c r="AW12" s="14">
        <v>8.1300000000000003E-4</v>
      </c>
      <c r="AX12">
        <v>1128</v>
      </c>
      <c r="AZ12">
        <v>1</v>
      </c>
      <c r="BA12">
        <v>0</v>
      </c>
      <c r="BB12">
        <v>0</v>
      </c>
      <c r="BC12">
        <v>77</v>
      </c>
      <c r="BD12">
        <v>84</v>
      </c>
      <c r="BE12" s="14">
        <v>1.956561</v>
      </c>
      <c r="BF12" s="14">
        <v>7.8299999999999995E-4</v>
      </c>
      <c r="BG12">
        <v>1128</v>
      </c>
      <c r="BI12">
        <v>1</v>
      </c>
      <c r="BJ12">
        <v>0</v>
      </c>
      <c r="BK12" s="15">
        <v>77</v>
      </c>
      <c r="BL12">
        <v>77</v>
      </c>
      <c r="BM12">
        <v>84</v>
      </c>
      <c r="BN12" s="14">
        <v>1800</v>
      </c>
      <c r="BO12" s="14">
        <v>1.4921E-2</v>
      </c>
      <c r="BP12">
        <v>7260</v>
      </c>
      <c r="BQ12">
        <v>7441</v>
      </c>
      <c r="BR12">
        <v>29820</v>
      </c>
      <c r="BT12">
        <v>1</v>
      </c>
      <c r="BU12">
        <v>1</v>
      </c>
      <c r="BV12" s="15">
        <v>80.416667000000004</v>
      </c>
      <c r="BW12">
        <v>84</v>
      </c>
      <c r="BX12">
        <v>84</v>
      </c>
      <c r="BY12" s="14">
        <v>7.9140000000000002E-2</v>
      </c>
      <c r="BZ12" s="14">
        <v>3.405E-3</v>
      </c>
      <c r="CA12">
        <v>1340</v>
      </c>
      <c r="CB12">
        <v>921</v>
      </c>
      <c r="CC12">
        <v>3841</v>
      </c>
      <c r="CE12">
        <v>1</v>
      </c>
      <c r="CF12">
        <v>0</v>
      </c>
      <c r="CG12" s="15">
        <v>79.666667000000004</v>
      </c>
      <c r="CH12">
        <v>80</v>
      </c>
      <c r="CI12">
        <v>84</v>
      </c>
      <c r="CJ12" s="14">
        <v>1800</v>
      </c>
      <c r="CK12" s="14">
        <v>0</v>
      </c>
      <c r="CL12">
        <v>0</v>
      </c>
      <c r="CM12">
        <v>0</v>
      </c>
      <c r="CN12">
        <v>0</v>
      </c>
      <c r="CP12">
        <v>1</v>
      </c>
      <c r="CQ12">
        <v>1</v>
      </c>
      <c r="CR12" s="15">
        <v>77</v>
      </c>
      <c r="CS12">
        <v>84</v>
      </c>
      <c r="CT12">
        <v>84</v>
      </c>
      <c r="CU12" s="14">
        <v>3.4098799999999998</v>
      </c>
      <c r="CV12" s="14">
        <v>4.7619999999999997E-3</v>
      </c>
      <c r="CW12">
        <v>3738</v>
      </c>
      <c r="CX12">
        <v>359</v>
      </c>
      <c r="CY12">
        <v>11096</v>
      </c>
      <c r="DA12">
        <v>1</v>
      </c>
      <c r="DB12">
        <v>1</v>
      </c>
      <c r="DC12" s="15">
        <v>78.25</v>
      </c>
      <c r="DD12">
        <v>84</v>
      </c>
      <c r="DE12">
        <v>84</v>
      </c>
      <c r="DF12" s="14">
        <v>2.0544E-2</v>
      </c>
      <c r="DG12" s="14">
        <v>1.8159999999999999E-3</v>
      </c>
      <c r="DH12">
        <v>416</v>
      </c>
      <c r="DI12">
        <v>349</v>
      </c>
      <c r="DJ12">
        <v>1326</v>
      </c>
      <c r="DL12">
        <v>1</v>
      </c>
      <c r="DM12">
        <v>1</v>
      </c>
      <c r="DN12" s="15">
        <v>77</v>
      </c>
      <c r="DO12">
        <v>84</v>
      </c>
      <c r="DP12">
        <v>84</v>
      </c>
      <c r="DQ12" s="14">
        <v>2.2343389999999999</v>
      </c>
      <c r="DR12" s="14">
        <v>8.0520000000000001E-3</v>
      </c>
      <c r="DS12">
        <v>3272</v>
      </c>
      <c r="DT12">
        <v>4178</v>
      </c>
      <c r="DU12">
        <v>15601</v>
      </c>
      <c r="DW12">
        <v>1</v>
      </c>
      <c r="DX12">
        <v>0</v>
      </c>
      <c r="DY12">
        <v>77</v>
      </c>
      <c r="DZ12">
        <v>84</v>
      </c>
      <c r="EA12" s="14">
        <v>1800</v>
      </c>
      <c r="EC12">
        <v>1</v>
      </c>
      <c r="ED12">
        <v>1</v>
      </c>
      <c r="EE12">
        <v>84</v>
      </c>
      <c r="EF12">
        <v>84</v>
      </c>
      <c r="EG12" s="14">
        <v>2.1886999999999999</v>
      </c>
      <c r="EI12">
        <v>1</v>
      </c>
      <c r="EJ12">
        <v>1</v>
      </c>
      <c r="EK12">
        <v>84</v>
      </c>
      <c r="EL12">
        <v>84</v>
      </c>
      <c r="EM12" s="14">
        <v>3.9807790000000001</v>
      </c>
      <c r="EO12">
        <v>1</v>
      </c>
      <c r="EP12">
        <v>1</v>
      </c>
      <c r="EQ12">
        <v>84</v>
      </c>
      <c r="ER12">
        <v>84</v>
      </c>
      <c r="ES12" s="14">
        <v>2.1642790000000001</v>
      </c>
      <c r="EU12">
        <v>1</v>
      </c>
      <c r="EV12">
        <v>1</v>
      </c>
      <c r="EW12">
        <v>84</v>
      </c>
      <c r="EX12">
        <v>84</v>
      </c>
      <c r="EY12" s="14">
        <v>3.5116909999999999</v>
      </c>
    </row>
    <row r="13" spans="1:156" x14ac:dyDescent="0.35">
      <c r="A13" s="16" t="s">
        <v>46</v>
      </c>
      <c r="B13">
        <v>1</v>
      </c>
      <c r="C13">
        <v>70</v>
      </c>
      <c r="D13">
        <v>10</v>
      </c>
      <c r="E13">
        <v>0</v>
      </c>
      <c r="F13">
        <v>1</v>
      </c>
      <c r="H13" s="11">
        <v>60</v>
      </c>
      <c r="I13" s="11">
        <v>10</v>
      </c>
      <c r="J13" s="11">
        <v>45</v>
      </c>
      <c r="K13" s="11">
        <v>114</v>
      </c>
      <c r="L13" s="11">
        <v>195</v>
      </c>
      <c r="M13" s="12">
        <f>R13/L13</f>
        <v>3.0512820512820511</v>
      </c>
      <c r="N13" s="12">
        <v>4.3333300000000001</v>
      </c>
      <c r="O13" s="12">
        <f t="shared" si="0"/>
        <v>3.2773109243697482</v>
      </c>
      <c r="P13">
        <v>78</v>
      </c>
      <c r="Q13" s="13">
        <f t="shared" si="1"/>
        <v>78</v>
      </c>
      <c r="R13" s="11">
        <v>595</v>
      </c>
      <c r="S13" s="13">
        <f>MIN(L13,H13*J13)</f>
        <v>195</v>
      </c>
      <c r="U13">
        <v>0</v>
      </c>
      <c r="V13">
        <v>0</v>
      </c>
      <c r="W13">
        <v>0</v>
      </c>
      <c r="X13">
        <v>78</v>
      </c>
      <c r="Y13">
        <v>1000000</v>
      </c>
      <c r="Z13" s="14">
        <v>9.5089999999999994E-2</v>
      </c>
      <c r="AA13" s="14">
        <v>3.5429000000000002E-2</v>
      </c>
      <c r="AB13">
        <v>659</v>
      </c>
      <c r="AC13">
        <v>500</v>
      </c>
      <c r="AD13">
        <v>1802</v>
      </c>
      <c r="AF13">
        <v>1</v>
      </c>
      <c r="AG13">
        <v>0</v>
      </c>
      <c r="AH13">
        <v>0</v>
      </c>
      <c r="AI13">
        <v>78</v>
      </c>
      <c r="AJ13">
        <v>125</v>
      </c>
      <c r="AK13" s="14">
        <v>2.9901E-2</v>
      </c>
      <c r="AL13" s="14">
        <v>8.03E-4</v>
      </c>
      <c r="AM13">
        <v>27</v>
      </c>
      <c r="AN13">
        <v>13</v>
      </c>
      <c r="AO13">
        <v>73</v>
      </c>
      <c r="AQ13">
        <v>1</v>
      </c>
      <c r="AR13">
        <v>0</v>
      </c>
      <c r="AS13">
        <v>0</v>
      </c>
      <c r="AT13">
        <v>78</v>
      </c>
      <c r="AU13">
        <v>84</v>
      </c>
      <c r="AV13" s="14">
        <v>3.9462259999999998</v>
      </c>
      <c r="AW13" s="14">
        <v>8.03E-4</v>
      </c>
      <c r="AX13">
        <v>1251</v>
      </c>
      <c r="AZ13">
        <v>1</v>
      </c>
      <c r="BA13">
        <v>0</v>
      </c>
      <c r="BB13">
        <v>0</v>
      </c>
      <c r="BC13">
        <v>78</v>
      </c>
      <c r="BD13">
        <v>84</v>
      </c>
      <c r="BE13" s="14">
        <v>3.740081</v>
      </c>
      <c r="BF13" s="14">
        <v>7.8600000000000002E-4</v>
      </c>
      <c r="BG13">
        <v>1251</v>
      </c>
      <c r="BI13">
        <v>1</v>
      </c>
      <c r="BJ13">
        <v>0</v>
      </c>
      <c r="BK13" s="15">
        <v>78</v>
      </c>
      <c r="BL13">
        <v>78</v>
      </c>
      <c r="BM13">
        <v>85</v>
      </c>
      <c r="BN13" s="14">
        <v>1800</v>
      </c>
      <c r="BO13" s="14">
        <v>1.8950000000000002E-2</v>
      </c>
      <c r="BP13">
        <v>9540</v>
      </c>
      <c r="BQ13">
        <v>9759</v>
      </c>
      <c r="BR13">
        <v>39600</v>
      </c>
      <c r="BT13">
        <v>1</v>
      </c>
      <c r="BU13">
        <v>1</v>
      </c>
      <c r="BV13" s="15">
        <v>78</v>
      </c>
      <c r="BW13">
        <v>82</v>
      </c>
      <c r="BX13">
        <v>82</v>
      </c>
      <c r="BY13" s="14">
        <v>0.31194899999999998</v>
      </c>
      <c r="BZ13" s="14">
        <v>5.4099999999999999E-3</v>
      </c>
      <c r="CA13">
        <v>2622</v>
      </c>
      <c r="CB13">
        <v>1593</v>
      </c>
      <c r="CC13">
        <v>7544</v>
      </c>
      <c r="CE13">
        <v>0</v>
      </c>
      <c r="CF13">
        <v>0</v>
      </c>
      <c r="CG13" s="15">
        <v>0</v>
      </c>
      <c r="CH13">
        <v>0</v>
      </c>
      <c r="CI13">
        <v>195</v>
      </c>
      <c r="CJ13" s="14">
        <v>1800</v>
      </c>
      <c r="CK13" s="14">
        <v>0</v>
      </c>
      <c r="CL13">
        <v>0</v>
      </c>
      <c r="CM13">
        <v>0</v>
      </c>
      <c r="CN13">
        <v>0</v>
      </c>
      <c r="CP13">
        <v>1</v>
      </c>
      <c r="CQ13">
        <v>1</v>
      </c>
      <c r="CR13" s="15">
        <v>78</v>
      </c>
      <c r="CS13">
        <v>82</v>
      </c>
      <c r="CT13">
        <v>82</v>
      </c>
      <c r="CU13" s="14">
        <v>22.262397</v>
      </c>
      <c r="CV13" s="14">
        <v>8.201E-3</v>
      </c>
      <c r="CW13">
        <v>7334</v>
      </c>
      <c r="CX13">
        <v>531</v>
      </c>
      <c r="CY13">
        <v>21851</v>
      </c>
      <c r="DA13">
        <v>1</v>
      </c>
      <c r="DB13">
        <v>1</v>
      </c>
      <c r="DC13" s="15">
        <v>78</v>
      </c>
      <c r="DD13">
        <v>82</v>
      </c>
      <c r="DE13">
        <v>82</v>
      </c>
      <c r="DF13" s="14">
        <v>5.1935000000000002E-2</v>
      </c>
      <c r="DG13" s="14">
        <v>2.2820000000000002E-3</v>
      </c>
      <c r="DH13">
        <v>664</v>
      </c>
      <c r="DI13">
        <v>502</v>
      </c>
      <c r="DJ13">
        <v>2097</v>
      </c>
      <c r="DL13">
        <v>1</v>
      </c>
      <c r="DM13">
        <v>1</v>
      </c>
      <c r="DN13" s="15">
        <v>78</v>
      </c>
      <c r="DO13">
        <v>82</v>
      </c>
      <c r="DP13">
        <v>82</v>
      </c>
      <c r="DQ13" s="14">
        <v>87.752137000000005</v>
      </c>
      <c r="DR13" s="14">
        <v>1.0390999999999999E-2</v>
      </c>
      <c r="DS13">
        <v>4356</v>
      </c>
      <c r="DT13">
        <v>5440</v>
      </c>
      <c r="DU13">
        <v>20625</v>
      </c>
      <c r="DW13">
        <v>1</v>
      </c>
      <c r="DX13">
        <v>0</v>
      </c>
      <c r="DY13">
        <v>78</v>
      </c>
      <c r="DZ13">
        <v>84</v>
      </c>
      <c r="EA13" s="14">
        <v>1800</v>
      </c>
      <c r="EC13">
        <v>1</v>
      </c>
      <c r="ED13">
        <v>1</v>
      </c>
      <c r="EE13">
        <v>82</v>
      </c>
      <c r="EF13">
        <v>82</v>
      </c>
      <c r="EG13" s="14">
        <v>4.305256</v>
      </c>
      <c r="EI13">
        <v>1</v>
      </c>
      <c r="EJ13">
        <v>1</v>
      </c>
      <c r="EK13">
        <v>82</v>
      </c>
      <c r="EL13">
        <v>82</v>
      </c>
      <c r="EM13" s="14">
        <v>30.325807000000001</v>
      </c>
      <c r="EO13">
        <v>1</v>
      </c>
      <c r="EP13">
        <v>1</v>
      </c>
      <c r="EQ13">
        <v>82</v>
      </c>
      <c r="ER13">
        <v>82</v>
      </c>
      <c r="ES13" s="14">
        <v>4.0897439999999996</v>
      </c>
      <c r="EU13">
        <v>1</v>
      </c>
      <c r="EV13">
        <v>1</v>
      </c>
      <c r="EW13">
        <v>82</v>
      </c>
      <c r="EX13">
        <v>82</v>
      </c>
      <c r="EY13" s="14">
        <v>167.390636</v>
      </c>
    </row>
    <row r="14" spans="1:156" x14ac:dyDescent="0.35">
      <c r="A14" s="16" t="s">
        <v>47</v>
      </c>
      <c r="B14">
        <v>1</v>
      </c>
      <c r="C14">
        <v>70</v>
      </c>
      <c r="D14">
        <v>10</v>
      </c>
      <c r="E14">
        <v>0</v>
      </c>
      <c r="F14">
        <v>2</v>
      </c>
      <c r="H14" s="11">
        <v>60</v>
      </c>
      <c r="I14" s="11">
        <v>10</v>
      </c>
      <c r="J14" s="11">
        <v>39</v>
      </c>
      <c r="K14" s="11">
        <v>110</v>
      </c>
      <c r="L14" s="11">
        <v>194</v>
      </c>
      <c r="M14" s="12">
        <f>R14/L14</f>
        <v>3.0721649484536084</v>
      </c>
      <c r="N14" s="12">
        <v>4.9743599999999999</v>
      </c>
      <c r="O14" s="12">
        <f t="shared" si="0"/>
        <v>3.2550335570469797</v>
      </c>
      <c r="P14">
        <v>81</v>
      </c>
      <c r="Q14" s="13">
        <f t="shared" si="1"/>
        <v>81</v>
      </c>
      <c r="R14" s="11">
        <v>596</v>
      </c>
      <c r="S14" s="13">
        <f>MIN(L14,H14*J14)</f>
        <v>194</v>
      </c>
      <c r="U14">
        <v>0</v>
      </c>
      <c r="V14">
        <v>0</v>
      </c>
      <c r="W14">
        <v>0</v>
      </c>
      <c r="X14">
        <v>81</v>
      </c>
      <c r="Y14">
        <v>1000000</v>
      </c>
      <c r="Z14" s="14">
        <v>9.0756000000000003E-2</v>
      </c>
      <c r="AA14" s="14">
        <v>3.1261999999999998E-2</v>
      </c>
      <c r="AB14">
        <v>673</v>
      </c>
      <c r="AC14">
        <v>476</v>
      </c>
      <c r="AD14">
        <v>1847</v>
      </c>
      <c r="AF14">
        <v>1</v>
      </c>
      <c r="AG14">
        <v>0</v>
      </c>
      <c r="AH14">
        <v>0</v>
      </c>
      <c r="AI14">
        <v>81</v>
      </c>
      <c r="AJ14">
        <v>113</v>
      </c>
      <c r="AK14" s="14">
        <v>2.3302E-2</v>
      </c>
      <c r="AL14" s="14">
        <v>7.9100000000000004E-4</v>
      </c>
      <c r="AM14">
        <v>27</v>
      </c>
      <c r="AN14">
        <v>13</v>
      </c>
      <c r="AO14">
        <v>73</v>
      </c>
      <c r="AQ14">
        <v>1</v>
      </c>
      <c r="AR14">
        <v>1</v>
      </c>
      <c r="AS14">
        <v>0</v>
      </c>
      <c r="AT14">
        <v>81</v>
      </c>
      <c r="AU14">
        <v>81</v>
      </c>
      <c r="AV14" s="14">
        <v>0.63041000000000003</v>
      </c>
      <c r="AW14" s="14">
        <v>7.9100000000000004E-4</v>
      </c>
      <c r="AX14">
        <v>245</v>
      </c>
      <c r="AZ14">
        <v>1</v>
      </c>
      <c r="BA14">
        <v>1</v>
      </c>
      <c r="BB14">
        <v>0</v>
      </c>
      <c r="BC14">
        <v>81</v>
      </c>
      <c r="BD14">
        <v>81</v>
      </c>
      <c r="BE14" s="14">
        <v>0.60774399999999995</v>
      </c>
      <c r="BF14" s="14">
        <v>7.8700000000000005E-4</v>
      </c>
      <c r="BG14">
        <v>245</v>
      </c>
      <c r="BI14">
        <v>1</v>
      </c>
      <c r="BJ14">
        <v>0</v>
      </c>
      <c r="BK14" s="15">
        <v>81</v>
      </c>
      <c r="BL14">
        <v>81</v>
      </c>
      <c r="BM14">
        <v>82</v>
      </c>
      <c r="BN14" s="14">
        <v>1800</v>
      </c>
      <c r="BO14" s="14">
        <v>1.7874999999999999E-2</v>
      </c>
      <c r="BP14">
        <v>8940</v>
      </c>
      <c r="BQ14">
        <v>9149</v>
      </c>
      <c r="BR14">
        <v>37680</v>
      </c>
      <c r="BT14">
        <v>1</v>
      </c>
      <c r="BU14">
        <v>1</v>
      </c>
      <c r="BV14" s="15">
        <v>81</v>
      </c>
      <c r="BW14">
        <v>81</v>
      </c>
      <c r="BX14">
        <v>81</v>
      </c>
      <c r="BY14" s="14">
        <v>0.265824</v>
      </c>
      <c r="BZ14" s="14">
        <v>5.4229999999999999E-3</v>
      </c>
      <c r="CA14">
        <v>2711</v>
      </c>
      <c r="CB14">
        <v>1611</v>
      </c>
      <c r="CC14">
        <v>7818</v>
      </c>
      <c r="CE14">
        <v>1</v>
      </c>
      <c r="CF14">
        <v>0</v>
      </c>
      <c r="CG14" s="15">
        <v>81</v>
      </c>
      <c r="CH14">
        <v>81</v>
      </c>
      <c r="CI14">
        <v>83</v>
      </c>
      <c r="CJ14" s="14">
        <v>1800</v>
      </c>
      <c r="CK14" s="14">
        <v>0</v>
      </c>
      <c r="CL14">
        <v>0</v>
      </c>
      <c r="CM14">
        <v>0</v>
      </c>
      <c r="CN14">
        <v>0</v>
      </c>
      <c r="CP14">
        <v>1</v>
      </c>
      <c r="CQ14">
        <v>1</v>
      </c>
      <c r="CR14" s="15">
        <v>81</v>
      </c>
      <c r="CS14">
        <v>81</v>
      </c>
      <c r="CT14">
        <v>81</v>
      </c>
      <c r="CU14" s="14">
        <v>4.5909610000000001</v>
      </c>
      <c r="CV14" s="14">
        <v>7.3610000000000004E-3</v>
      </c>
      <c r="CW14">
        <v>6431</v>
      </c>
      <c r="CX14">
        <v>493</v>
      </c>
      <c r="CY14">
        <v>19144</v>
      </c>
      <c r="DA14">
        <v>1</v>
      </c>
      <c r="DB14">
        <v>1</v>
      </c>
      <c r="DC14" s="15">
        <v>81</v>
      </c>
      <c r="DD14">
        <v>81</v>
      </c>
      <c r="DE14">
        <v>81</v>
      </c>
      <c r="DF14" s="14">
        <v>8.1932000000000005E-2</v>
      </c>
      <c r="DG14" s="14">
        <v>2.2079999999999999E-3</v>
      </c>
      <c r="DH14">
        <v>679</v>
      </c>
      <c r="DI14">
        <v>479</v>
      </c>
      <c r="DJ14">
        <v>2138</v>
      </c>
      <c r="DL14">
        <v>1</v>
      </c>
      <c r="DM14">
        <v>1</v>
      </c>
      <c r="DN14" s="15">
        <v>81</v>
      </c>
      <c r="DO14">
        <v>81</v>
      </c>
      <c r="DP14">
        <v>81</v>
      </c>
      <c r="DQ14" s="14">
        <v>446.11474600000003</v>
      </c>
      <c r="DR14" s="14">
        <v>8.6429999999999996E-3</v>
      </c>
      <c r="DS14">
        <v>3643</v>
      </c>
      <c r="DT14">
        <v>4449</v>
      </c>
      <c r="DU14">
        <v>17122</v>
      </c>
      <c r="DW14">
        <v>1</v>
      </c>
      <c r="DX14">
        <v>1</v>
      </c>
      <c r="DY14">
        <v>81</v>
      </c>
      <c r="DZ14">
        <v>81</v>
      </c>
      <c r="EA14" s="14">
        <v>0.72116599999999997</v>
      </c>
      <c r="EC14">
        <v>1</v>
      </c>
      <c r="ED14">
        <v>1</v>
      </c>
      <c r="EE14">
        <v>81</v>
      </c>
      <c r="EF14">
        <v>81</v>
      </c>
      <c r="EG14" s="14">
        <v>0.72116599999999997</v>
      </c>
      <c r="EI14">
        <v>1</v>
      </c>
      <c r="EJ14">
        <v>1</v>
      </c>
      <c r="EK14">
        <v>81</v>
      </c>
      <c r="EL14">
        <v>81</v>
      </c>
      <c r="EM14" s="14">
        <v>0.72116599999999997</v>
      </c>
      <c r="EO14">
        <v>1</v>
      </c>
      <c r="EP14">
        <v>1</v>
      </c>
      <c r="EQ14">
        <v>81</v>
      </c>
      <c r="ER14">
        <v>81</v>
      </c>
      <c r="ES14" s="14">
        <v>0.72116599999999997</v>
      </c>
      <c r="EU14">
        <v>1</v>
      </c>
      <c r="EV14">
        <v>1</v>
      </c>
      <c r="EW14">
        <v>81</v>
      </c>
      <c r="EX14">
        <v>81</v>
      </c>
      <c r="EY14" s="14">
        <v>0.72116599999999997</v>
      </c>
    </row>
    <row r="15" spans="1:156" x14ac:dyDescent="0.35">
      <c r="A15" s="16" t="s">
        <v>48</v>
      </c>
      <c r="B15">
        <v>1</v>
      </c>
      <c r="C15">
        <v>70</v>
      </c>
      <c r="D15">
        <v>10</v>
      </c>
      <c r="E15">
        <v>0</v>
      </c>
      <c r="F15">
        <v>3</v>
      </c>
      <c r="H15" s="11">
        <v>60</v>
      </c>
      <c r="I15" s="11">
        <v>10</v>
      </c>
      <c r="J15" s="11">
        <v>45</v>
      </c>
      <c r="K15" s="11">
        <v>113</v>
      </c>
      <c r="L15" s="11">
        <v>196</v>
      </c>
      <c r="M15" s="12">
        <f>R15/L15</f>
        <v>3.0357142857142856</v>
      </c>
      <c r="N15" s="12">
        <v>4.3555599999999997</v>
      </c>
      <c r="O15" s="12">
        <f t="shared" si="0"/>
        <v>3.2941176470588238</v>
      </c>
      <c r="P15">
        <v>78</v>
      </c>
      <c r="Q15" s="13">
        <f t="shared" si="1"/>
        <v>78</v>
      </c>
      <c r="R15" s="11">
        <v>595</v>
      </c>
      <c r="S15" s="13">
        <f>MIN(L15,H15*J15)</f>
        <v>196</v>
      </c>
      <c r="U15">
        <v>0</v>
      </c>
      <c r="V15">
        <v>0</v>
      </c>
      <c r="W15">
        <v>0</v>
      </c>
      <c r="X15">
        <v>78</v>
      </c>
      <c r="Y15">
        <v>1000000</v>
      </c>
      <c r="Z15" s="14">
        <v>9.5994999999999997E-2</v>
      </c>
      <c r="AA15" s="14">
        <v>3.5795E-2</v>
      </c>
      <c r="AB15">
        <v>663</v>
      </c>
      <c r="AC15">
        <v>501</v>
      </c>
      <c r="AD15">
        <v>1811</v>
      </c>
      <c r="AF15">
        <v>1</v>
      </c>
      <c r="AG15">
        <v>0</v>
      </c>
      <c r="AH15">
        <v>0</v>
      </c>
      <c r="AI15">
        <v>78</v>
      </c>
      <c r="AJ15">
        <v>112</v>
      </c>
      <c r="AK15" s="14">
        <v>2.7203000000000001E-2</v>
      </c>
      <c r="AL15" s="14">
        <v>7.8600000000000002E-4</v>
      </c>
      <c r="AM15">
        <v>27</v>
      </c>
      <c r="AN15">
        <v>13</v>
      </c>
      <c r="AO15">
        <v>73</v>
      </c>
      <c r="AQ15">
        <v>1</v>
      </c>
      <c r="AR15">
        <v>0</v>
      </c>
      <c r="AS15">
        <v>0</v>
      </c>
      <c r="AT15">
        <v>78</v>
      </c>
      <c r="AU15">
        <v>80</v>
      </c>
      <c r="AV15" s="14">
        <v>4.5483180000000001</v>
      </c>
      <c r="AW15" s="14">
        <v>7.8600000000000002E-4</v>
      </c>
      <c r="AX15">
        <v>1497</v>
      </c>
      <c r="AZ15">
        <v>1</v>
      </c>
      <c r="BA15">
        <v>0</v>
      </c>
      <c r="BB15">
        <v>0</v>
      </c>
      <c r="BC15">
        <v>78</v>
      </c>
      <c r="BD15">
        <v>80</v>
      </c>
      <c r="BE15" s="14">
        <v>4.4604249999999999</v>
      </c>
      <c r="BF15" s="14">
        <v>8.0099999999999995E-4</v>
      </c>
      <c r="BG15">
        <v>1497</v>
      </c>
      <c r="BI15">
        <v>1</v>
      </c>
      <c r="BJ15">
        <v>0</v>
      </c>
      <c r="BK15" s="15">
        <v>78</v>
      </c>
      <c r="BL15">
        <v>78</v>
      </c>
      <c r="BM15">
        <v>81</v>
      </c>
      <c r="BN15" s="14">
        <v>1800</v>
      </c>
      <c r="BO15" s="14">
        <v>1.8793000000000001E-2</v>
      </c>
      <c r="BP15">
        <v>9480</v>
      </c>
      <c r="BQ15">
        <v>9698</v>
      </c>
      <c r="BR15">
        <v>39300</v>
      </c>
      <c r="BT15">
        <v>1</v>
      </c>
      <c r="BU15">
        <v>1</v>
      </c>
      <c r="BV15" s="15">
        <v>78</v>
      </c>
      <c r="BW15">
        <v>80</v>
      </c>
      <c r="BX15">
        <v>80</v>
      </c>
      <c r="BY15" s="14">
        <v>0.39551999999999998</v>
      </c>
      <c r="BZ15" s="14">
        <v>5.4850000000000003E-3</v>
      </c>
      <c r="CA15">
        <v>2695</v>
      </c>
      <c r="CB15">
        <v>1606</v>
      </c>
      <c r="CC15">
        <v>7804</v>
      </c>
      <c r="CE15">
        <v>0</v>
      </c>
      <c r="CF15">
        <v>0</v>
      </c>
      <c r="CG15" s="15">
        <v>0</v>
      </c>
      <c r="CH15">
        <v>0</v>
      </c>
      <c r="CI15">
        <v>196</v>
      </c>
      <c r="CJ15" s="14">
        <v>1800</v>
      </c>
      <c r="CK15" s="14">
        <v>0</v>
      </c>
      <c r="CL15">
        <v>0</v>
      </c>
      <c r="CM15">
        <v>0</v>
      </c>
      <c r="CN15">
        <v>0</v>
      </c>
      <c r="CP15">
        <v>1</v>
      </c>
      <c r="CQ15">
        <v>1</v>
      </c>
      <c r="CR15" s="15">
        <v>78</v>
      </c>
      <c r="CS15">
        <v>80</v>
      </c>
      <c r="CT15">
        <v>80</v>
      </c>
      <c r="CU15" s="14">
        <v>119.134642</v>
      </c>
      <c r="CV15" s="14">
        <v>9.0050000000000009E-3</v>
      </c>
      <c r="CW15">
        <v>8026</v>
      </c>
      <c r="CX15">
        <v>547</v>
      </c>
      <c r="CY15">
        <v>23922</v>
      </c>
      <c r="DA15">
        <v>1</v>
      </c>
      <c r="DB15">
        <v>1</v>
      </c>
      <c r="DC15" s="15">
        <v>78</v>
      </c>
      <c r="DD15">
        <v>80</v>
      </c>
      <c r="DE15">
        <v>80</v>
      </c>
      <c r="DF15" s="14">
        <v>6.4898999999999998E-2</v>
      </c>
      <c r="DG15" s="14">
        <v>2.2769999999999999E-3</v>
      </c>
      <c r="DH15">
        <v>668</v>
      </c>
      <c r="DI15">
        <v>503</v>
      </c>
      <c r="DJ15">
        <v>2108</v>
      </c>
      <c r="DL15">
        <v>1</v>
      </c>
      <c r="DM15">
        <v>1</v>
      </c>
      <c r="DN15" s="15">
        <v>78</v>
      </c>
      <c r="DO15">
        <v>80</v>
      </c>
      <c r="DP15">
        <v>80</v>
      </c>
      <c r="DQ15" s="14">
        <v>30.227367999999998</v>
      </c>
      <c r="DR15" s="14">
        <v>8.8850000000000005E-3</v>
      </c>
      <c r="DS15">
        <v>3693</v>
      </c>
      <c r="DT15">
        <v>4589</v>
      </c>
      <c r="DU15">
        <v>17304</v>
      </c>
      <c r="DW15">
        <v>1</v>
      </c>
      <c r="DX15">
        <v>0</v>
      </c>
      <c r="DY15">
        <v>78</v>
      </c>
      <c r="DZ15">
        <v>80</v>
      </c>
      <c r="EA15" s="14">
        <v>1800</v>
      </c>
      <c r="EC15">
        <v>1</v>
      </c>
      <c r="ED15">
        <v>1</v>
      </c>
      <c r="EE15">
        <v>80</v>
      </c>
      <c r="EF15">
        <v>80</v>
      </c>
      <c r="EG15" s="14">
        <v>4.8578840000000003</v>
      </c>
      <c r="EI15">
        <v>1</v>
      </c>
      <c r="EJ15">
        <v>1</v>
      </c>
      <c r="EK15">
        <v>80</v>
      </c>
      <c r="EL15">
        <v>80</v>
      </c>
      <c r="EM15" s="14">
        <v>42.364345</v>
      </c>
      <c r="EO15">
        <v>1</v>
      </c>
      <c r="EP15">
        <v>1</v>
      </c>
      <c r="EQ15">
        <v>80</v>
      </c>
      <c r="ER15">
        <v>80</v>
      </c>
      <c r="ES15" s="14">
        <v>4.7002079999999999</v>
      </c>
      <c r="EU15">
        <v>1</v>
      </c>
      <c r="EV15">
        <v>1</v>
      </c>
      <c r="EW15">
        <v>80</v>
      </c>
      <c r="EX15">
        <v>80</v>
      </c>
      <c r="EY15" s="14">
        <v>9.3409630000000003</v>
      </c>
    </row>
    <row r="16" spans="1:156" x14ac:dyDescent="0.35">
      <c r="A16" s="16" t="s">
        <v>49</v>
      </c>
      <c r="B16">
        <v>1</v>
      </c>
      <c r="C16">
        <v>70</v>
      </c>
      <c r="D16">
        <v>10</v>
      </c>
      <c r="E16">
        <v>0</v>
      </c>
      <c r="F16">
        <v>4</v>
      </c>
      <c r="H16" s="11">
        <v>60</v>
      </c>
      <c r="I16" s="11">
        <v>10</v>
      </c>
      <c r="J16" s="11">
        <v>47</v>
      </c>
      <c r="K16" s="11">
        <v>114</v>
      </c>
      <c r="L16" s="11">
        <v>199</v>
      </c>
      <c r="M16" s="12">
        <f>R16/L16</f>
        <v>2.9899497487437188</v>
      </c>
      <c r="N16" s="12">
        <v>4.2340400000000002</v>
      </c>
      <c r="O16" s="12">
        <f t="shared" si="0"/>
        <v>3.3445378151260501</v>
      </c>
      <c r="P16">
        <v>79</v>
      </c>
      <c r="Q16" s="13">
        <f t="shared" si="1"/>
        <v>79</v>
      </c>
      <c r="R16" s="11">
        <v>595</v>
      </c>
      <c r="S16" s="13">
        <f>MIN(L16,H16*J16)</f>
        <v>199</v>
      </c>
      <c r="U16">
        <v>0</v>
      </c>
      <c r="V16">
        <v>0</v>
      </c>
      <c r="W16">
        <v>0</v>
      </c>
      <c r="X16">
        <v>79</v>
      </c>
      <c r="Y16">
        <v>1000000</v>
      </c>
      <c r="Z16" s="14">
        <v>9.9367999999999998E-2</v>
      </c>
      <c r="AA16" s="14">
        <v>3.7161E-2</v>
      </c>
      <c r="AB16">
        <v>659</v>
      </c>
      <c r="AC16">
        <v>510</v>
      </c>
      <c r="AD16">
        <v>1796</v>
      </c>
      <c r="AF16">
        <v>1</v>
      </c>
      <c r="AG16">
        <v>0</v>
      </c>
      <c r="AH16">
        <v>0</v>
      </c>
      <c r="AI16">
        <v>79</v>
      </c>
      <c r="AJ16">
        <v>118</v>
      </c>
      <c r="AK16" s="14">
        <v>2.9484E-2</v>
      </c>
      <c r="AL16" s="14">
        <v>7.9600000000000005E-4</v>
      </c>
      <c r="AM16">
        <v>27</v>
      </c>
      <c r="AN16">
        <v>13</v>
      </c>
      <c r="AO16">
        <v>73</v>
      </c>
      <c r="AQ16">
        <v>1</v>
      </c>
      <c r="AR16">
        <v>0</v>
      </c>
      <c r="AS16">
        <v>0</v>
      </c>
      <c r="AT16">
        <v>79</v>
      </c>
      <c r="AU16">
        <v>87</v>
      </c>
      <c r="AV16" s="14">
        <v>4.1868069999999999</v>
      </c>
      <c r="AW16" s="14">
        <v>7.9600000000000005E-4</v>
      </c>
      <c r="AX16">
        <v>1198</v>
      </c>
      <c r="AZ16">
        <v>1</v>
      </c>
      <c r="BA16">
        <v>0</v>
      </c>
      <c r="BB16">
        <v>0</v>
      </c>
      <c r="BC16">
        <v>79</v>
      </c>
      <c r="BD16">
        <v>87</v>
      </c>
      <c r="BE16" s="14">
        <v>4.3336269999999999</v>
      </c>
      <c r="BF16" s="14">
        <v>7.8200000000000003E-4</v>
      </c>
      <c r="BG16">
        <v>1198</v>
      </c>
      <c r="BI16">
        <v>1</v>
      </c>
      <c r="BJ16">
        <v>0</v>
      </c>
      <c r="BK16" s="15">
        <v>79</v>
      </c>
      <c r="BL16">
        <v>79</v>
      </c>
      <c r="BM16">
        <v>87</v>
      </c>
      <c r="BN16" s="14">
        <v>1800</v>
      </c>
      <c r="BO16" s="14">
        <v>1.9345000000000001E-2</v>
      </c>
      <c r="BP16">
        <v>9660</v>
      </c>
      <c r="BQ16">
        <v>9881</v>
      </c>
      <c r="BR16">
        <v>39840</v>
      </c>
      <c r="BT16">
        <v>1</v>
      </c>
      <c r="BU16">
        <v>1</v>
      </c>
      <c r="BV16" s="15">
        <v>80.770832999999996</v>
      </c>
      <c r="BW16">
        <v>86</v>
      </c>
      <c r="BX16">
        <v>86</v>
      </c>
      <c r="BY16" s="14">
        <v>0.66347599999999995</v>
      </c>
      <c r="BZ16" s="14">
        <v>5.4270000000000004E-3</v>
      </c>
      <c r="CA16">
        <v>2656</v>
      </c>
      <c r="CB16">
        <v>1603</v>
      </c>
      <c r="CC16">
        <v>7677</v>
      </c>
      <c r="CE16">
        <v>0</v>
      </c>
      <c r="CF16">
        <v>0</v>
      </c>
      <c r="CG16" s="15">
        <v>0</v>
      </c>
      <c r="CH16">
        <v>0</v>
      </c>
      <c r="CI16">
        <v>199</v>
      </c>
      <c r="CJ16" s="14">
        <v>1800</v>
      </c>
      <c r="CK16" s="14">
        <v>0</v>
      </c>
      <c r="CL16">
        <v>0</v>
      </c>
      <c r="CM16">
        <v>0</v>
      </c>
      <c r="CN16">
        <v>0</v>
      </c>
      <c r="CP16">
        <v>1</v>
      </c>
      <c r="CQ16">
        <v>1</v>
      </c>
      <c r="CR16" s="15">
        <v>79</v>
      </c>
      <c r="CS16">
        <v>86</v>
      </c>
      <c r="CT16">
        <v>86</v>
      </c>
      <c r="CU16" s="14">
        <v>22.273485999999998</v>
      </c>
      <c r="CV16" s="14">
        <v>9.3120000000000008E-3</v>
      </c>
      <c r="CW16">
        <v>8561</v>
      </c>
      <c r="CX16">
        <v>564</v>
      </c>
      <c r="CY16">
        <v>25526</v>
      </c>
      <c r="DA16">
        <v>1</v>
      </c>
      <c r="DB16">
        <v>1</v>
      </c>
      <c r="DC16" s="15">
        <v>80.535713999999999</v>
      </c>
      <c r="DD16">
        <v>86</v>
      </c>
      <c r="DE16">
        <v>86</v>
      </c>
      <c r="DF16" s="14">
        <v>6.1106000000000001E-2</v>
      </c>
      <c r="DG16" s="14">
        <v>2.297E-3</v>
      </c>
      <c r="DH16">
        <v>664</v>
      </c>
      <c r="DI16">
        <v>512</v>
      </c>
      <c r="DJ16">
        <v>2097</v>
      </c>
      <c r="DL16">
        <v>1</v>
      </c>
      <c r="DM16">
        <v>1</v>
      </c>
      <c r="DN16" s="15">
        <v>79</v>
      </c>
      <c r="DO16">
        <v>86</v>
      </c>
      <c r="DP16">
        <v>86</v>
      </c>
      <c r="DQ16" s="14">
        <v>81.795873</v>
      </c>
      <c r="DR16" s="14">
        <v>1.1552E-2</v>
      </c>
      <c r="DS16">
        <v>4901</v>
      </c>
      <c r="DT16">
        <v>6179</v>
      </c>
      <c r="DU16">
        <v>23323</v>
      </c>
      <c r="DW16">
        <v>1</v>
      </c>
      <c r="DX16">
        <v>0</v>
      </c>
      <c r="DY16">
        <v>79</v>
      </c>
      <c r="DZ16">
        <v>87</v>
      </c>
      <c r="EA16" s="14">
        <v>1800</v>
      </c>
      <c r="EC16">
        <v>1</v>
      </c>
      <c r="ED16">
        <v>1</v>
      </c>
      <c r="EE16">
        <v>86</v>
      </c>
      <c r="EF16">
        <v>86</v>
      </c>
      <c r="EG16" s="14">
        <v>4.421316</v>
      </c>
      <c r="EI16">
        <v>1</v>
      </c>
      <c r="EJ16">
        <v>1</v>
      </c>
      <c r="EK16">
        <v>86</v>
      </c>
      <c r="EL16">
        <v>86</v>
      </c>
      <c r="EM16" s="14">
        <v>27.262122000000002</v>
      </c>
      <c r="EO16">
        <v>1</v>
      </c>
      <c r="EP16">
        <v>1</v>
      </c>
      <c r="EQ16">
        <v>86</v>
      </c>
      <c r="ER16">
        <v>86</v>
      </c>
      <c r="ES16" s="14">
        <v>4.332147</v>
      </c>
      <c r="EU16">
        <v>1</v>
      </c>
      <c r="EV16">
        <v>1</v>
      </c>
      <c r="EW16">
        <v>86</v>
      </c>
      <c r="EX16">
        <v>86</v>
      </c>
      <c r="EY16" s="14">
        <v>22.305589999999999</v>
      </c>
    </row>
    <row r="17" spans="1:155" x14ac:dyDescent="0.35">
      <c r="A17" s="16" t="s">
        <v>50</v>
      </c>
      <c r="B17">
        <v>1</v>
      </c>
      <c r="C17">
        <v>70</v>
      </c>
      <c r="D17">
        <v>10</v>
      </c>
      <c r="E17">
        <v>0</v>
      </c>
      <c r="F17">
        <v>5</v>
      </c>
      <c r="H17" s="11">
        <v>60</v>
      </c>
      <c r="I17" s="11">
        <v>10</v>
      </c>
      <c r="J17" s="11">
        <v>53</v>
      </c>
      <c r="K17" s="11">
        <v>126</v>
      </c>
      <c r="L17" s="11">
        <v>203</v>
      </c>
      <c r="M17" s="12">
        <f>R17/L17</f>
        <v>2.9310344827586206</v>
      </c>
      <c r="N17" s="12">
        <v>3.83019</v>
      </c>
      <c r="O17" s="12">
        <f t="shared" si="0"/>
        <v>3.4117647058823533</v>
      </c>
      <c r="P17">
        <v>80</v>
      </c>
      <c r="Q17" s="13">
        <f t="shared" si="1"/>
        <v>80</v>
      </c>
      <c r="R17" s="11">
        <v>595</v>
      </c>
      <c r="S17" s="13">
        <f>MIN(L17,H17*J17)</f>
        <v>203</v>
      </c>
      <c r="U17">
        <v>0</v>
      </c>
      <c r="V17">
        <v>0</v>
      </c>
      <c r="W17">
        <v>0</v>
      </c>
      <c r="X17">
        <v>80</v>
      </c>
      <c r="Y17">
        <v>1000000</v>
      </c>
      <c r="Z17" s="14">
        <v>0.11056199999999999</v>
      </c>
      <c r="AA17" s="14">
        <v>4.1395000000000001E-2</v>
      </c>
      <c r="AB17">
        <v>720</v>
      </c>
      <c r="AC17">
        <v>568</v>
      </c>
      <c r="AD17">
        <v>1957</v>
      </c>
      <c r="AF17">
        <v>1</v>
      </c>
      <c r="AG17">
        <v>0</v>
      </c>
      <c r="AH17">
        <v>0</v>
      </c>
      <c r="AI17">
        <v>80</v>
      </c>
      <c r="AJ17">
        <v>125</v>
      </c>
      <c r="AK17" s="14">
        <v>3.1647000000000002E-2</v>
      </c>
      <c r="AL17" s="14">
        <v>8.1099999999999998E-4</v>
      </c>
      <c r="AM17">
        <v>27</v>
      </c>
      <c r="AN17">
        <v>13</v>
      </c>
      <c r="AO17">
        <v>73</v>
      </c>
      <c r="AQ17">
        <v>1</v>
      </c>
      <c r="AR17">
        <v>0</v>
      </c>
      <c r="AS17">
        <v>0</v>
      </c>
      <c r="AT17">
        <v>80</v>
      </c>
      <c r="AU17">
        <v>89</v>
      </c>
      <c r="AV17" s="14">
        <v>7.3815809999999997</v>
      </c>
      <c r="AW17" s="14">
        <v>8.1099999999999998E-4</v>
      </c>
      <c r="AX17">
        <v>1644</v>
      </c>
      <c r="AZ17">
        <v>1</v>
      </c>
      <c r="BA17">
        <v>0</v>
      </c>
      <c r="BB17">
        <v>0</v>
      </c>
      <c r="BC17">
        <v>80</v>
      </c>
      <c r="BD17">
        <v>89</v>
      </c>
      <c r="BE17" s="14">
        <v>7.2546970000000002</v>
      </c>
      <c r="BF17" s="14">
        <v>7.7200000000000001E-4</v>
      </c>
      <c r="BG17">
        <v>1644</v>
      </c>
      <c r="BI17">
        <v>1</v>
      </c>
      <c r="BJ17">
        <v>0</v>
      </c>
      <c r="BK17" s="15">
        <v>80</v>
      </c>
      <c r="BL17">
        <v>80</v>
      </c>
      <c r="BM17">
        <v>90</v>
      </c>
      <c r="BN17" s="14">
        <v>1800</v>
      </c>
      <c r="BO17" s="14">
        <v>2.1056999999999999E-2</v>
      </c>
      <c r="BP17">
        <v>10740</v>
      </c>
      <c r="BQ17">
        <v>10979</v>
      </c>
      <c r="BR17">
        <v>44160</v>
      </c>
      <c r="BT17">
        <v>1</v>
      </c>
      <c r="BU17">
        <v>1</v>
      </c>
      <c r="BV17" s="15">
        <v>84.708332999999996</v>
      </c>
      <c r="BW17">
        <v>88</v>
      </c>
      <c r="BX17">
        <v>88</v>
      </c>
      <c r="BY17" s="14">
        <v>0.27528799999999998</v>
      </c>
      <c r="BZ17" s="14">
        <v>5.9919999999999999E-3</v>
      </c>
      <c r="CA17">
        <v>2972</v>
      </c>
      <c r="CB17">
        <v>1776</v>
      </c>
      <c r="CC17">
        <v>8596</v>
      </c>
      <c r="CE17">
        <v>0</v>
      </c>
      <c r="CF17">
        <v>0</v>
      </c>
      <c r="CG17" s="15">
        <v>0</v>
      </c>
      <c r="CH17">
        <v>0</v>
      </c>
      <c r="CI17">
        <v>203</v>
      </c>
      <c r="CJ17" s="14">
        <v>1800</v>
      </c>
      <c r="CK17" s="14">
        <v>0</v>
      </c>
      <c r="CL17">
        <v>0</v>
      </c>
      <c r="CM17">
        <v>0</v>
      </c>
      <c r="CN17">
        <v>0</v>
      </c>
      <c r="CP17">
        <v>1</v>
      </c>
      <c r="CQ17">
        <v>1</v>
      </c>
      <c r="CR17" s="15">
        <v>80</v>
      </c>
      <c r="CS17">
        <v>88</v>
      </c>
      <c r="CT17">
        <v>88</v>
      </c>
      <c r="CU17" s="14">
        <v>18.628406999999999</v>
      </c>
      <c r="CV17" s="14">
        <v>1.145E-2</v>
      </c>
      <c r="CW17">
        <v>10859</v>
      </c>
      <c r="CX17">
        <v>635</v>
      </c>
      <c r="CY17">
        <v>32404</v>
      </c>
      <c r="DA17">
        <v>1</v>
      </c>
      <c r="DB17">
        <v>1</v>
      </c>
      <c r="DC17" s="15">
        <v>83.125</v>
      </c>
      <c r="DD17">
        <v>88</v>
      </c>
      <c r="DE17">
        <v>88</v>
      </c>
      <c r="DF17" s="14">
        <v>4.5638999999999999E-2</v>
      </c>
      <c r="DG17" s="14">
        <v>2.408E-3</v>
      </c>
      <c r="DH17">
        <v>725</v>
      </c>
      <c r="DI17">
        <v>570</v>
      </c>
      <c r="DJ17">
        <v>2292</v>
      </c>
      <c r="DL17">
        <v>1</v>
      </c>
      <c r="DM17">
        <v>1</v>
      </c>
      <c r="DN17" s="15">
        <v>80</v>
      </c>
      <c r="DO17">
        <v>88</v>
      </c>
      <c r="DP17">
        <v>88</v>
      </c>
      <c r="DQ17" s="14">
        <v>154.850595</v>
      </c>
      <c r="DR17" s="14">
        <v>1.3415E-2</v>
      </c>
      <c r="DS17">
        <v>5811</v>
      </c>
      <c r="DT17">
        <v>7356</v>
      </c>
      <c r="DU17">
        <v>27712</v>
      </c>
      <c r="DW17">
        <v>1</v>
      </c>
      <c r="DX17">
        <v>0</v>
      </c>
      <c r="DY17">
        <v>80</v>
      </c>
      <c r="DZ17">
        <v>89</v>
      </c>
      <c r="EA17" s="14">
        <v>1800</v>
      </c>
      <c r="EC17">
        <v>1</v>
      </c>
      <c r="ED17">
        <v>1</v>
      </c>
      <c r="EE17">
        <v>88</v>
      </c>
      <c r="EF17">
        <v>88</v>
      </c>
      <c r="EG17" s="14">
        <v>7.6906429999999997</v>
      </c>
      <c r="EI17">
        <v>1</v>
      </c>
      <c r="EJ17">
        <v>1</v>
      </c>
      <c r="EK17">
        <v>88</v>
      </c>
      <c r="EL17">
        <v>88</v>
      </c>
      <c r="EM17" s="14">
        <v>26.920712000000002</v>
      </c>
      <c r="EO17">
        <v>1</v>
      </c>
      <c r="EP17">
        <v>1</v>
      </c>
      <c r="EQ17">
        <v>88</v>
      </c>
      <c r="ER17">
        <v>88</v>
      </c>
      <c r="ES17" s="14">
        <v>7.5260619999999996</v>
      </c>
      <c r="EU17">
        <v>1</v>
      </c>
      <c r="EV17">
        <v>1</v>
      </c>
      <c r="EW17">
        <v>88</v>
      </c>
      <c r="EX17">
        <v>88</v>
      </c>
      <c r="EY17" s="14">
        <v>119.710365</v>
      </c>
    </row>
    <row r="18" spans="1:155" x14ac:dyDescent="0.35">
      <c r="A18" s="16" t="s">
        <v>51</v>
      </c>
      <c r="B18">
        <v>1</v>
      </c>
      <c r="C18">
        <v>70</v>
      </c>
      <c r="D18">
        <v>10</v>
      </c>
      <c r="E18">
        <v>0</v>
      </c>
      <c r="F18">
        <v>6</v>
      </c>
      <c r="H18" s="11">
        <v>60</v>
      </c>
      <c r="I18" s="11">
        <v>10</v>
      </c>
      <c r="J18" s="11">
        <v>44</v>
      </c>
      <c r="K18" s="11">
        <v>120</v>
      </c>
      <c r="L18" s="11">
        <v>191</v>
      </c>
      <c r="M18" s="12">
        <f>R18/L18</f>
        <v>3.1204188481675392</v>
      </c>
      <c r="N18" s="12">
        <v>4.34091</v>
      </c>
      <c r="O18" s="12">
        <f t="shared" si="0"/>
        <v>3.2046979865771812</v>
      </c>
      <c r="P18">
        <v>78</v>
      </c>
      <c r="Q18" s="13">
        <f t="shared" si="1"/>
        <v>78</v>
      </c>
      <c r="R18" s="11">
        <v>596</v>
      </c>
      <c r="S18" s="13">
        <f>MIN(L18,H18*J18)</f>
        <v>191</v>
      </c>
      <c r="U18">
        <v>0</v>
      </c>
      <c r="V18">
        <v>0</v>
      </c>
      <c r="W18">
        <v>0</v>
      </c>
      <c r="X18">
        <v>78</v>
      </c>
      <c r="Y18">
        <v>1000000</v>
      </c>
      <c r="Z18" s="14">
        <v>9.6886E-2</v>
      </c>
      <c r="AA18" s="14">
        <v>3.5119999999999998E-2</v>
      </c>
      <c r="AB18">
        <v>679</v>
      </c>
      <c r="AC18">
        <v>507</v>
      </c>
      <c r="AD18">
        <v>1865</v>
      </c>
      <c r="AF18">
        <v>1</v>
      </c>
      <c r="AG18">
        <v>0</v>
      </c>
      <c r="AH18">
        <v>0</v>
      </c>
      <c r="AI18">
        <v>78</v>
      </c>
      <c r="AJ18">
        <v>116</v>
      </c>
      <c r="AK18" s="14">
        <v>2.9294000000000001E-2</v>
      </c>
      <c r="AL18" s="14">
        <v>7.9299999999999998E-4</v>
      </c>
      <c r="AM18">
        <v>27</v>
      </c>
      <c r="AN18">
        <v>13</v>
      </c>
      <c r="AO18">
        <v>73</v>
      </c>
      <c r="AQ18">
        <v>1</v>
      </c>
      <c r="AR18">
        <v>0</v>
      </c>
      <c r="AS18">
        <v>0</v>
      </c>
      <c r="AT18">
        <v>78</v>
      </c>
      <c r="AU18">
        <v>82</v>
      </c>
      <c r="AV18" s="14">
        <v>4.7258940000000003</v>
      </c>
      <c r="AW18" s="14">
        <v>7.9299999999999998E-4</v>
      </c>
      <c r="AX18">
        <v>1593</v>
      </c>
      <c r="AZ18">
        <v>1</v>
      </c>
      <c r="BA18">
        <v>0</v>
      </c>
      <c r="BB18">
        <v>0</v>
      </c>
      <c r="BC18">
        <v>78</v>
      </c>
      <c r="BD18">
        <v>82</v>
      </c>
      <c r="BE18" s="14">
        <v>4.7780870000000002</v>
      </c>
      <c r="BF18" s="14">
        <v>7.7099999999999998E-4</v>
      </c>
      <c r="BG18">
        <v>1593</v>
      </c>
      <c r="BI18">
        <v>1</v>
      </c>
      <c r="BJ18">
        <v>0</v>
      </c>
      <c r="BK18" s="15">
        <v>78</v>
      </c>
      <c r="BL18">
        <v>78</v>
      </c>
      <c r="BM18">
        <v>81</v>
      </c>
      <c r="BN18" s="14">
        <v>1800</v>
      </c>
      <c r="BO18" s="14">
        <v>1.9710999999999999E-2</v>
      </c>
      <c r="BP18">
        <v>9840</v>
      </c>
      <c r="BQ18">
        <v>10064</v>
      </c>
      <c r="BR18">
        <v>41280</v>
      </c>
      <c r="BT18">
        <v>1</v>
      </c>
      <c r="BU18">
        <v>1</v>
      </c>
      <c r="BV18" s="15">
        <v>78</v>
      </c>
      <c r="BW18">
        <v>80</v>
      </c>
      <c r="BX18">
        <v>80</v>
      </c>
      <c r="BY18" s="14">
        <v>0.35448099999999999</v>
      </c>
      <c r="BZ18" s="14">
        <v>5.6969999999999998E-3</v>
      </c>
      <c r="CA18">
        <v>2790</v>
      </c>
      <c r="CB18">
        <v>1716</v>
      </c>
      <c r="CC18">
        <v>7970</v>
      </c>
      <c r="CE18">
        <v>0</v>
      </c>
      <c r="CF18">
        <v>0</v>
      </c>
      <c r="CG18" s="15">
        <v>0</v>
      </c>
      <c r="CH18">
        <v>0</v>
      </c>
      <c r="CI18">
        <v>191</v>
      </c>
      <c r="CJ18" s="14">
        <v>1800</v>
      </c>
      <c r="CK18" s="14">
        <v>0</v>
      </c>
      <c r="CL18">
        <v>0</v>
      </c>
      <c r="CM18">
        <v>0</v>
      </c>
      <c r="CN18">
        <v>0</v>
      </c>
      <c r="CP18">
        <v>1</v>
      </c>
      <c r="CQ18">
        <v>1</v>
      </c>
      <c r="CR18" s="15">
        <v>78</v>
      </c>
      <c r="CS18">
        <v>80</v>
      </c>
      <c r="CT18">
        <v>80</v>
      </c>
      <c r="CU18" s="14">
        <v>186.82947200000001</v>
      </c>
      <c r="CV18" s="14">
        <v>8.3560000000000006E-3</v>
      </c>
      <c r="CW18">
        <v>7555</v>
      </c>
      <c r="CX18">
        <v>540</v>
      </c>
      <c r="CY18">
        <v>22506</v>
      </c>
      <c r="DA18">
        <v>1</v>
      </c>
      <c r="DB18">
        <v>1</v>
      </c>
      <c r="DC18" s="15">
        <v>78</v>
      </c>
      <c r="DD18">
        <v>80</v>
      </c>
      <c r="DE18">
        <v>80</v>
      </c>
      <c r="DF18" s="14">
        <v>4.8176999999999998E-2</v>
      </c>
      <c r="DG18" s="14">
        <v>2.3149999999999998E-3</v>
      </c>
      <c r="DH18">
        <v>684</v>
      </c>
      <c r="DI18">
        <v>509</v>
      </c>
      <c r="DJ18">
        <v>2163</v>
      </c>
      <c r="DL18">
        <v>1</v>
      </c>
      <c r="DM18">
        <v>1</v>
      </c>
      <c r="DN18" s="15">
        <v>78</v>
      </c>
      <c r="DO18">
        <v>80</v>
      </c>
      <c r="DP18">
        <v>80</v>
      </c>
      <c r="DQ18" s="14">
        <v>40.352499000000002</v>
      </c>
      <c r="DR18" s="14">
        <v>9.9050000000000006E-3</v>
      </c>
      <c r="DS18">
        <v>4153</v>
      </c>
      <c r="DT18">
        <v>5121</v>
      </c>
      <c r="DU18">
        <v>19575</v>
      </c>
      <c r="DW18">
        <v>1</v>
      </c>
      <c r="DX18">
        <v>0</v>
      </c>
      <c r="DY18">
        <v>78</v>
      </c>
      <c r="DZ18">
        <v>82</v>
      </c>
      <c r="EA18" s="14">
        <v>1800</v>
      </c>
      <c r="EC18">
        <v>1</v>
      </c>
      <c r="ED18">
        <v>1</v>
      </c>
      <c r="EE18">
        <v>80</v>
      </c>
      <c r="EF18">
        <v>80</v>
      </c>
      <c r="EG18" s="14">
        <v>5.170661</v>
      </c>
      <c r="EI18">
        <v>1</v>
      </c>
      <c r="EJ18">
        <v>1</v>
      </c>
      <c r="EK18">
        <v>80</v>
      </c>
      <c r="EL18">
        <v>80</v>
      </c>
      <c r="EM18" s="14">
        <v>27.822016000000001</v>
      </c>
      <c r="EO18">
        <v>1</v>
      </c>
      <c r="EP18">
        <v>1</v>
      </c>
      <c r="EQ18">
        <v>80</v>
      </c>
      <c r="ER18">
        <v>80</v>
      </c>
      <c r="ES18" s="14">
        <v>4.8603180000000004</v>
      </c>
      <c r="EU18">
        <v>1</v>
      </c>
      <c r="EV18">
        <v>1</v>
      </c>
      <c r="EW18">
        <v>80</v>
      </c>
      <c r="EX18">
        <v>80</v>
      </c>
      <c r="EY18" s="14">
        <v>281.56544400000001</v>
      </c>
    </row>
    <row r="19" spans="1:155" x14ac:dyDescent="0.35">
      <c r="A19" s="16" t="s">
        <v>52</v>
      </c>
      <c r="B19">
        <v>1</v>
      </c>
      <c r="C19">
        <v>70</v>
      </c>
      <c r="D19">
        <v>10</v>
      </c>
      <c r="E19">
        <v>0</v>
      </c>
      <c r="F19">
        <v>7</v>
      </c>
      <c r="H19" s="11">
        <v>60</v>
      </c>
      <c r="I19" s="11">
        <v>10</v>
      </c>
      <c r="J19" s="11">
        <v>44</v>
      </c>
      <c r="K19" s="11">
        <v>103</v>
      </c>
      <c r="L19" s="11">
        <v>201</v>
      </c>
      <c r="M19" s="12">
        <f>R19/L19</f>
        <v>2.9601990049751246</v>
      </c>
      <c r="N19" s="12">
        <v>4.5681799999999999</v>
      </c>
      <c r="O19" s="12">
        <f t="shared" si="0"/>
        <v>3.3781512605042017</v>
      </c>
      <c r="P19">
        <v>80</v>
      </c>
      <c r="Q19" s="13">
        <f t="shared" si="1"/>
        <v>81</v>
      </c>
      <c r="R19" s="11">
        <v>595</v>
      </c>
      <c r="S19" s="13">
        <f>MIN(L19,H19*J19)</f>
        <v>201</v>
      </c>
      <c r="U19">
        <v>0</v>
      </c>
      <c r="V19">
        <v>0</v>
      </c>
      <c r="W19">
        <v>0</v>
      </c>
      <c r="X19">
        <v>81</v>
      </c>
      <c r="Y19">
        <v>1000000</v>
      </c>
      <c r="Z19" s="14">
        <v>9.7018999999999994E-2</v>
      </c>
      <c r="AA19" s="14">
        <v>3.5200000000000002E-2</v>
      </c>
      <c r="AB19">
        <v>631</v>
      </c>
      <c r="AC19">
        <v>483</v>
      </c>
      <c r="AD19">
        <v>1711</v>
      </c>
      <c r="AF19">
        <v>1</v>
      </c>
      <c r="AG19">
        <v>0</v>
      </c>
      <c r="AH19">
        <v>0</v>
      </c>
      <c r="AI19">
        <v>81</v>
      </c>
      <c r="AJ19">
        <v>122</v>
      </c>
      <c r="AK19" s="14">
        <v>3.5006000000000002E-2</v>
      </c>
      <c r="AL19" s="14">
        <v>7.9199999999999995E-4</v>
      </c>
      <c r="AM19">
        <v>27</v>
      </c>
      <c r="AN19">
        <v>13</v>
      </c>
      <c r="AO19">
        <v>73</v>
      </c>
      <c r="AQ19">
        <v>1</v>
      </c>
      <c r="AR19">
        <v>0</v>
      </c>
      <c r="AS19">
        <v>0</v>
      </c>
      <c r="AT19">
        <v>81</v>
      </c>
      <c r="AU19">
        <v>86</v>
      </c>
      <c r="AV19" s="14">
        <v>3.4852129999999999</v>
      </c>
      <c r="AW19" s="14">
        <v>7.9199999999999995E-4</v>
      </c>
      <c r="AX19">
        <v>1215</v>
      </c>
      <c r="AZ19">
        <v>1</v>
      </c>
      <c r="BA19">
        <v>0</v>
      </c>
      <c r="BB19">
        <v>0</v>
      </c>
      <c r="BC19">
        <v>80</v>
      </c>
      <c r="BD19">
        <v>86</v>
      </c>
      <c r="BE19" s="14">
        <v>3.4867620000000001</v>
      </c>
      <c r="BF19" s="14">
        <v>7.9000000000000001E-4</v>
      </c>
      <c r="BG19">
        <v>1215</v>
      </c>
      <c r="BI19">
        <v>1</v>
      </c>
      <c r="BJ19">
        <v>0</v>
      </c>
      <c r="BK19" s="15">
        <v>80</v>
      </c>
      <c r="BL19">
        <v>81</v>
      </c>
      <c r="BM19">
        <v>88</v>
      </c>
      <c r="BN19" s="14">
        <v>1800</v>
      </c>
      <c r="BO19" s="14">
        <v>1.7742999999999998E-2</v>
      </c>
      <c r="BP19">
        <v>8820</v>
      </c>
      <c r="BQ19">
        <v>9027</v>
      </c>
      <c r="BR19">
        <v>36180</v>
      </c>
      <c r="BT19">
        <v>1</v>
      </c>
      <c r="BU19">
        <v>1</v>
      </c>
      <c r="BV19" s="15">
        <v>82.571428999999995</v>
      </c>
      <c r="BW19">
        <v>85</v>
      </c>
      <c r="BX19">
        <v>85</v>
      </c>
      <c r="BY19" s="14">
        <v>0.47988500000000001</v>
      </c>
      <c r="BZ19" s="14">
        <v>5.1000000000000004E-3</v>
      </c>
      <c r="CA19">
        <v>2475</v>
      </c>
      <c r="CB19">
        <v>1446</v>
      </c>
      <c r="CC19">
        <v>7240</v>
      </c>
      <c r="CE19">
        <v>0</v>
      </c>
      <c r="CF19">
        <v>0</v>
      </c>
      <c r="CG19" s="15">
        <v>0</v>
      </c>
      <c r="CH19">
        <v>0</v>
      </c>
      <c r="CI19">
        <v>201</v>
      </c>
      <c r="CJ19" s="14">
        <v>1800</v>
      </c>
      <c r="CK19" s="14">
        <v>0</v>
      </c>
      <c r="CL19">
        <v>0</v>
      </c>
      <c r="CM19">
        <v>0</v>
      </c>
      <c r="CN19">
        <v>0</v>
      </c>
      <c r="CP19">
        <v>1</v>
      </c>
      <c r="CQ19">
        <v>1</v>
      </c>
      <c r="CR19" s="15">
        <v>80.25</v>
      </c>
      <c r="CS19">
        <v>85</v>
      </c>
      <c r="CT19">
        <v>85</v>
      </c>
      <c r="CU19" s="14">
        <v>22.920580000000001</v>
      </c>
      <c r="CV19" s="14">
        <v>8.1510000000000003E-3</v>
      </c>
      <c r="CW19">
        <v>7261</v>
      </c>
      <c r="CX19">
        <v>518</v>
      </c>
      <c r="CY19">
        <v>21639</v>
      </c>
      <c r="DA19">
        <v>1</v>
      </c>
      <c r="DB19">
        <v>1</v>
      </c>
      <c r="DC19" s="15">
        <v>80.833332999999996</v>
      </c>
      <c r="DD19">
        <v>85</v>
      </c>
      <c r="DE19">
        <v>85</v>
      </c>
      <c r="DF19" s="14">
        <v>3.9326E-2</v>
      </c>
      <c r="DG19" s="14">
        <v>2.2279999999999999E-3</v>
      </c>
      <c r="DH19">
        <v>636</v>
      </c>
      <c r="DI19">
        <v>485</v>
      </c>
      <c r="DJ19">
        <v>2002</v>
      </c>
      <c r="DL19">
        <v>1</v>
      </c>
      <c r="DM19">
        <v>1</v>
      </c>
      <c r="DN19" s="15">
        <v>80</v>
      </c>
      <c r="DO19">
        <v>85</v>
      </c>
      <c r="DP19">
        <v>85</v>
      </c>
      <c r="DQ19" s="14">
        <v>441.75464499999998</v>
      </c>
      <c r="DR19" s="14">
        <v>1.0418999999999999E-2</v>
      </c>
      <c r="DS19">
        <v>4341</v>
      </c>
      <c r="DT19">
        <v>5490</v>
      </c>
      <c r="DU19">
        <v>20603</v>
      </c>
      <c r="DW19">
        <v>1</v>
      </c>
      <c r="DX19">
        <v>0</v>
      </c>
      <c r="DY19">
        <v>81</v>
      </c>
      <c r="DZ19">
        <v>86</v>
      </c>
      <c r="EA19" s="14">
        <v>1800</v>
      </c>
      <c r="EC19">
        <v>1</v>
      </c>
      <c r="ED19">
        <v>1</v>
      </c>
      <c r="EE19">
        <v>85</v>
      </c>
      <c r="EF19">
        <v>85</v>
      </c>
      <c r="EG19" s="14">
        <v>3.7597999999999998</v>
      </c>
      <c r="EI19">
        <v>1</v>
      </c>
      <c r="EJ19">
        <v>1</v>
      </c>
      <c r="EK19">
        <v>85</v>
      </c>
      <c r="EL19">
        <v>85</v>
      </c>
      <c r="EM19" s="14">
        <v>27.034182999999999</v>
      </c>
      <c r="EO19">
        <v>1</v>
      </c>
      <c r="EP19">
        <v>1</v>
      </c>
      <c r="EQ19">
        <v>85</v>
      </c>
      <c r="ER19">
        <v>85</v>
      </c>
      <c r="ES19" s="14">
        <v>3.619939</v>
      </c>
      <c r="EU19">
        <v>1</v>
      </c>
      <c r="EV19">
        <v>1</v>
      </c>
      <c r="EW19">
        <v>85</v>
      </c>
      <c r="EX19">
        <v>85</v>
      </c>
      <c r="EY19" s="14">
        <v>63.835701</v>
      </c>
    </row>
    <row r="20" spans="1:155" x14ac:dyDescent="0.35">
      <c r="A20" s="16" t="s">
        <v>53</v>
      </c>
      <c r="B20">
        <v>1</v>
      </c>
      <c r="C20">
        <v>70</v>
      </c>
      <c r="D20">
        <v>10</v>
      </c>
      <c r="E20">
        <v>0</v>
      </c>
      <c r="F20">
        <v>8</v>
      </c>
      <c r="H20" s="11">
        <v>60</v>
      </c>
      <c r="I20" s="11">
        <v>10</v>
      </c>
      <c r="J20" s="11">
        <v>44</v>
      </c>
      <c r="K20" s="11">
        <v>106</v>
      </c>
      <c r="L20" s="11">
        <v>183</v>
      </c>
      <c r="M20" s="12">
        <f>R20/L20</f>
        <v>3.2513661202185791</v>
      </c>
      <c r="N20" s="12">
        <v>4.15909</v>
      </c>
      <c r="O20" s="12">
        <f t="shared" si="0"/>
        <v>3.0756302521008405</v>
      </c>
      <c r="P20">
        <v>80</v>
      </c>
      <c r="Q20" s="13">
        <f t="shared" si="1"/>
        <v>80</v>
      </c>
      <c r="R20" s="11">
        <v>595</v>
      </c>
      <c r="S20" s="13">
        <f>MIN(L20,H20*J20)</f>
        <v>183</v>
      </c>
      <c r="U20">
        <v>0</v>
      </c>
      <c r="V20">
        <v>0</v>
      </c>
      <c r="W20">
        <v>0</v>
      </c>
      <c r="X20">
        <v>80</v>
      </c>
      <c r="Y20">
        <v>1000000</v>
      </c>
      <c r="Z20" s="14">
        <v>9.2987E-2</v>
      </c>
      <c r="AA20" s="14">
        <v>3.4632000000000003E-2</v>
      </c>
      <c r="AB20">
        <v>598</v>
      </c>
      <c r="AC20">
        <v>464</v>
      </c>
      <c r="AD20">
        <v>1637</v>
      </c>
      <c r="AF20">
        <v>1</v>
      </c>
      <c r="AG20">
        <v>0</v>
      </c>
      <c r="AH20">
        <v>0</v>
      </c>
      <c r="AI20">
        <v>80</v>
      </c>
      <c r="AJ20">
        <v>109</v>
      </c>
      <c r="AK20" s="14">
        <v>2.7875E-2</v>
      </c>
      <c r="AL20" s="14">
        <v>7.7899999999999996E-4</v>
      </c>
      <c r="AM20">
        <v>27</v>
      </c>
      <c r="AN20">
        <v>13</v>
      </c>
      <c r="AO20">
        <v>73</v>
      </c>
      <c r="AQ20">
        <v>1</v>
      </c>
      <c r="AR20">
        <v>0</v>
      </c>
      <c r="AS20">
        <v>0</v>
      </c>
      <c r="AT20">
        <v>80</v>
      </c>
      <c r="AU20">
        <v>84</v>
      </c>
      <c r="AV20" s="14">
        <v>4.1946079999999997</v>
      </c>
      <c r="AW20" s="14">
        <v>7.7899999999999996E-4</v>
      </c>
      <c r="AX20">
        <v>1419</v>
      </c>
      <c r="AZ20">
        <v>1</v>
      </c>
      <c r="BA20">
        <v>0</v>
      </c>
      <c r="BB20">
        <v>0</v>
      </c>
      <c r="BC20">
        <v>80</v>
      </c>
      <c r="BD20">
        <v>84</v>
      </c>
      <c r="BE20" s="14">
        <v>4.1178970000000001</v>
      </c>
      <c r="BF20" s="14">
        <v>7.7899999999999996E-4</v>
      </c>
      <c r="BG20">
        <v>1419</v>
      </c>
      <c r="BI20">
        <v>1</v>
      </c>
      <c r="BJ20">
        <v>0</v>
      </c>
      <c r="BK20" s="15">
        <v>80</v>
      </c>
      <c r="BL20">
        <v>80</v>
      </c>
      <c r="BM20">
        <v>84</v>
      </c>
      <c r="BN20" s="14">
        <v>1800</v>
      </c>
      <c r="BO20" s="14">
        <v>1.7930999999999999E-2</v>
      </c>
      <c r="BP20">
        <v>9000</v>
      </c>
      <c r="BQ20">
        <v>9210</v>
      </c>
      <c r="BR20">
        <v>37080</v>
      </c>
      <c r="BT20">
        <v>1</v>
      </c>
      <c r="BU20">
        <v>1</v>
      </c>
      <c r="BV20" s="15">
        <v>80.194444000000004</v>
      </c>
      <c r="BW20">
        <v>83</v>
      </c>
      <c r="BX20">
        <v>83</v>
      </c>
      <c r="BY20" s="14">
        <v>0.257936</v>
      </c>
      <c r="BZ20" s="14">
        <v>4.9389999999999998E-3</v>
      </c>
      <c r="CA20">
        <v>2290</v>
      </c>
      <c r="CB20">
        <v>1439</v>
      </c>
      <c r="CC20">
        <v>6552</v>
      </c>
      <c r="CE20">
        <v>1</v>
      </c>
      <c r="CF20">
        <v>0</v>
      </c>
      <c r="CG20" s="15">
        <v>80.194444000000004</v>
      </c>
      <c r="CH20">
        <v>81</v>
      </c>
      <c r="CI20">
        <v>83</v>
      </c>
      <c r="CJ20" s="14">
        <v>1800</v>
      </c>
      <c r="CK20" s="14">
        <v>0</v>
      </c>
      <c r="CL20">
        <v>0</v>
      </c>
      <c r="CM20">
        <v>0</v>
      </c>
      <c r="CN20">
        <v>0</v>
      </c>
      <c r="CP20">
        <v>1</v>
      </c>
      <c r="CQ20">
        <v>1</v>
      </c>
      <c r="CR20" s="15">
        <v>80</v>
      </c>
      <c r="CS20">
        <v>83</v>
      </c>
      <c r="CT20">
        <v>83</v>
      </c>
      <c r="CU20" s="14">
        <v>22.29485</v>
      </c>
      <c r="CV20" s="14">
        <v>7.7130000000000002E-3</v>
      </c>
      <c r="CW20">
        <v>6755</v>
      </c>
      <c r="CX20">
        <v>507</v>
      </c>
      <c r="CY20">
        <v>20123</v>
      </c>
      <c r="DA20">
        <v>1</v>
      </c>
      <c r="DB20">
        <v>1</v>
      </c>
      <c r="DC20" s="15">
        <v>80.027777999999998</v>
      </c>
      <c r="DD20">
        <v>83</v>
      </c>
      <c r="DE20">
        <v>83</v>
      </c>
      <c r="DF20" s="14">
        <v>5.1929000000000003E-2</v>
      </c>
      <c r="DG20" s="14">
        <v>2.1510000000000001E-3</v>
      </c>
      <c r="DH20">
        <v>603</v>
      </c>
      <c r="DI20">
        <v>466</v>
      </c>
      <c r="DJ20">
        <v>1906</v>
      </c>
      <c r="DL20">
        <v>1</v>
      </c>
      <c r="DM20">
        <v>0</v>
      </c>
      <c r="DN20" s="15">
        <v>80</v>
      </c>
      <c r="DO20">
        <v>82</v>
      </c>
      <c r="DP20">
        <v>83</v>
      </c>
      <c r="DQ20" s="14">
        <v>1800</v>
      </c>
      <c r="DR20" s="14">
        <v>9.8429999999999993E-3</v>
      </c>
      <c r="DS20">
        <v>4094</v>
      </c>
      <c r="DT20">
        <v>5172</v>
      </c>
      <c r="DU20">
        <v>19412</v>
      </c>
      <c r="DW20">
        <v>1</v>
      </c>
      <c r="DX20">
        <v>0</v>
      </c>
      <c r="DY20">
        <v>80</v>
      </c>
      <c r="DZ20">
        <v>84</v>
      </c>
      <c r="EA20" s="14">
        <v>1800</v>
      </c>
      <c r="EC20">
        <v>1</v>
      </c>
      <c r="ED20">
        <v>1</v>
      </c>
      <c r="EE20">
        <v>83</v>
      </c>
      <c r="EF20">
        <v>83</v>
      </c>
      <c r="EG20" s="14">
        <v>4.5156729999999996</v>
      </c>
      <c r="EI20">
        <v>1</v>
      </c>
      <c r="EJ20">
        <v>1</v>
      </c>
      <c r="EK20">
        <v>83</v>
      </c>
      <c r="EL20">
        <v>83</v>
      </c>
      <c r="EM20" s="14">
        <v>25.577273999999999</v>
      </c>
      <c r="EO20">
        <v>1</v>
      </c>
      <c r="EP20">
        <v>1</v>
      </c>
      <c r="EQ20">
        <v>83</v>
      </c>
      <c r="ER20">
        <v>83</v>
      </c>
      <c r="ES20" s="14">
        <v>4.3207719999999998</v>
      </c>
      <c r="EU20">
        <v>1</v>
      </c>
      <c r="EV20">
        <v>0</v>
      </c>
      <c r="EW20">
        <v>82</v>
      </c>
      <c r="EX20">
        <v>83</v>
      </c>
      <c r="EY20" s="14">
        <v>1800</v>
      </c>
    </row>
    <row r="21" spans="1:155" x14ac:dyDescent="0.35">
      <c r="A21" s="16" t="s">
        <v>54</v>
      </c>
      <c r="B21">
        <v>1</v>
      </c>
      <c r="C21">
        <v>70</v>
      </c>
      <c r="D21">
        <v>10</v>
      </c>
      <c r="E21">
        <v>0</v>
      </c>
      <c r="F21">
        <v>9</v>
      </c>
      <c r="H21" s="11">
        <v>60</v>
      </c>
      <c r="I21" s="11">
        <v>10</v>
      </c>
      <c r="J21" s="11">
        <v>47</v>
      </c>
      <c r="K21" s="11">
        <v>113</v>
      </c>
      <c r="L21" s="11">
        <v>192</v>
      </c>
      <c r="M21" s="12">
        <f>R21/L21</f>
        <v>3.1041666666666665</v>
      </c>
      <c r="N21" s="12">
        <v>4.0851100000000002</v>
      </c>
      <c r="O21" s="12">
        <f t="shared" si="0"/>
        <v>3.2214765100671143</v>
      </c>
      <c r="P21">
        <v>80</v>
      </c>
      <c r="Q21" s="13">
        <f t="shared" si="1"/>
        <v>80</v>
      </c>
      <c r="R21" s="11">
        <v>596</v>
      </c>
      <c r="S21" s="13">
        <f>MIN(L21,H21*J21)</f>
        <v>192</v>
      </c>
      <c r="U21">
        <v>0</v>
      </c>
      <c r="V21">
        <v>0</v>
      </c>
      <c r="W21">
        <v>0</v>
      </c>
      <c r="X21">
        <v>80</v>
      </c>
      <c r="Y21">
        <v>1000000</v>
      </c>
      <c r="Z21" s="14">
        <v>9.8110000000000003E-2</v>
      </c>
      <c r="AA21" s="14">
        <v>3.6891E-2</v>
      </c>
      <c r="AB21">
        <v>634</v>
      </c>
      <c r="AC21">
        <v>496</v>
      </c>
      <c r="AD21">
        <v>1733</v>
      </c>
      <c r="AF21">
        <v>1</v>
      </c>
      <c r="AG21">
        <v>0</v>
      </c>
      <c r="AH21">
        <v>0</v>
      </c>
      <c r="AI21">
        <v>80</v>
      </c>
      <c r="AJ21">
        <v>116</v>
      </c>
      <c r="AK21" s="14">
        <v>3.0398999999999999E-2</v>
      </c>
      <c r="AL21" s="14">
        <v>7.85E-4</v>
      </c>
      <c r="AM21">
        <v>27</v>
      </c>
      <c r="AN21">
        <v>13</v>
      </c>
      <c r="AO21">
        <v>73</v>
      </c>
      <c r="AQ21">
        <v>1</v>
      </c>
      <c r="AR21">
        <v>0</v>
      </c>
      <c r="AS21">
        <v>0</v>
      </c>
      <c r="AT21">
        <v>80</v>
      </c>
      <c r="AU21">
        <v>87</v>
      </c>
      <c r="AV21" s="14">
        <v>4.0265490000000002</v>
      </c>
      <c r="AW21" s="14">
        <v>7.85E-4</v>
      </c>
      <c r="AX21">
        <v>1183</v>
      </c>
      <c r="AZ21">
        <v>1</v>
      </c>
      <c r="BA21">
        <v>0</v>
      </c>
      <c r="BB21">
        <v>0</v>
      </c>
      <c r="BC21">
        <v>80</v>
      </c>
      <c r="BD21">
        <v>87</v>
      </c>
      <c r="BE21" s="14">
        <v>3.8490099999999998</v>
      </c>
      <c r="BF21" s="14">
        <v>8.0000000000000004E-4</v>
      </c>
      <c r="BG21">
        <v>1183</v>
      </c>
      <c r="BI21">
        <v>1</v>
      </c>
      <c r="BJ21">
        <v>0</v>
      </c>
      <c r="BK21" s="15">
        <v>80</v>
      </c>
      <c r="BL21">
        <v>80</v>
      </c>
      <c r="BM21">
        <v>86</v>
      </c>
      <c r="BN21" s="14">
        <v>1800</v>
      </c>
      <c r="BO21" s="14">
        <v>1.8955E-2</v>
      </c>
      <c r="BP21">
        <v>9600</v>
      </c>
      <c r="BQ21">
        <v>9820</v>
      </c>
      <c r="BR21">
        <v>39540</v>
      </c>
      <c r="BT21">
        <v>1</v>
      </c>
      <c r="BU21">
        <v>1</v>
      </c>
      <c r="BV21" s="15">
        <v>81.791667000000004</v>
      </c>
      <c r="BW21">
        <v>86</v>
      </c>
      <c r="BX21">
        <v>86</v>
      </c>
      <c r="BY21" s="14">
        <v>0.21281800000000001</v>
      </c>
      <c r="BZ21" s="14">
        <v>5.3839999999999999E-3</v>
      </c>
      <c r="CA21">
        <v>2496</v>
      </c>
      <c r="CB21">
        <v>1545</v>
      </c>
      <c r="CC21">
        <v>7172</v>
      </c>
      <c r="CE21">
        <v>0</v>
      </c>
      <c r="CF21">
        <v>0</v>
      </c>
      <c r="CG21" s="15">
        <v>0</v>
      </c>
      <c r="CH21">
        <v>0</v>
      </c>
      <c r="CI21">
        <v>192</v>
      </c>
      <c r="CJ21" s="14">
        <v>1800</v>
      </c>
      <c r="CK21" s="14">
        <v>0</v>
      </c>
      <c r="CL21">
        <v>0</v>
      </c>
      <c r="CM21">
        <v>0</v>
      </c>
      <c r="CN21">
        <v>0</v>
      </c>
      <c r="CP21">
        <v>1</v>
      </c>
      <c r="CQ21">
        <v>1</v>
      </c>
      <c r="CR21" s="15">
        <v>80</v>
      </c>
      <c r="CS21">
        <v>86</v>
      </c>
      <c r="CT21">
        <v>86</v>
      </c>
      <c r="CU21" s="14">
        <v>13.979952000000001</v>
      </c>
      <c r="CV21" s="14">
        <v>8.8050000000000003E-3</v>
      </c>
      <c r="CW21">
        <v>7929</v>
      </c>
      <c r="CX21">
        <v>548</v>
      </c>
      <c r="CY21">
        <v>23636</v>
      </c>
      <c r="DA21">
        <v>1</v>
      </c>
      <c r="DB21">
        <v>1</v>
      </c>
      <c r="DC21" s="15">
        <v>81.133332999999993</v>
      </c>
      <c r="DD21">
        <v>86</v>
      </c>
      <c r="DE21">
        <v>86</v>
      </c>
      <c r="DF21" s="14">
        <v>4.4631999999999998E-2</v>
      </c>
      <c r="DG21" s="14">
        <v>2.2430000000000002E-3</v>
      </c>
      <c r="DH21">
        <v>639</v>
      </c>
      <c r="DI21">
        <v>498</v>
      </c>
      <c r="DJ21">
        <v>2021</v>
      </c>
      <c r="DL21">
        <v>1</v>
      </c>
      <c r="DM21">
        <v>1</v>
      </c>
      <c r="DN21" s="15">
        <v>80</v>
      </c>
      <c r="DO21">
        <v>86</v>
      </c>
      <c r="DP21">
        <v>86</v>
      </c>
      <c r="DQ21" s="14">
        <v>59.552667999999997</v>
      </c>
      <c r="DR21" s="14">
        <v>1.1417E-2</v>
      </c>
      <c r="DS21">
        <v>4855</v>
      </c>
      <c r="DT21">
        <v>6145</v>
      </c>
      <c r="DU21">
        <v>23131</v>
      </c>
      <c r="DW21">
        <v>1</v>
      </c>
      <c r="DX21">
        <v>0</v>
      </c>
      <c r="DY21">
        <v>80</v>
      </c>
      <c r="DZ21">
        <v>87</v>
      </c>
      <c r="EA21" s="14">
        <v>1800</v>
      </c>
      <c r="EC21">
        <v>1</v>
      </c>
      <c r="ED21">
        <v>1</v>
      </c>
      <c r="EE21">
        <v>86</v>
      </c>
      <c r="EF21">
        <v>86</v>
      </c>
      <c r="EG21" s="14">
        <v>4.2482360000000003</v>
      </c>
      <c r="EI21">
        <v>1</v>
      </c>
      <c r="EJ21">
        <v>1</v>
      </c>
      <c r="EK21">
        <v>86</v>
      </c>
      <c r="EL21">
        <v>86</v>
      </c>
      <c r="EM21" s="14">
        <v>16.151320999999999</v>
      </c>
      <c r="EO21">
        <v>1</v>
      </c>
      <c r="EP21">
        <v>1</v>
      </c>
      <c r="EQ21">
        <v>86</v>
      </c>
      <c r="ER21">
        <v>86</v>
      </c>
      <c r="ES21" s="14">
        <v>4.1593159999999996</v>
      </c>
      <c r="EU21">
        <v>1</v>
      </c>
      <c r="EV21">
        <v>1</v>
      </c>
      <c r="EW21">
        <v>86</v>
      </c>
      <c r="EX21">
        <v>86</v>
      </c>
      <c r="EY21" s="14">
        <v>17.01773</v>
      </c>
    </row>
    <row r="22" spans="1:155" x14ac:dyDescent="0.35">
      <c r="A22" s="16" t="s">
        <v>55</v>
      </c>
      <c r="B22">
        <v>1</v>
      </c>
      <c r="C22">
        <v>70</v>
      </c>
      <c r="D22">
        <v>10</v>
      </c>
      <c r="E22">
        <v>0</v>
      </c>
      <c r="F22">
        <v>10</v>
      </c>
      <c r="H22" s="11">
        <v>60</v>
      </c>
      <c r="I22" s="11">
        <v>10</v>
      </c>
      <c r="J22" s="11">
        <v>49</v>
      </c>
      <c r="K22" s="11">
        <v>120</v>
      </c>
      <c r="L22" s="11">
        <v>191</v>
      </c>
      <c r="M22" s="12">
        <f>R22/L22</f>
        <v>3.1204188481675392</v>
      </c>
      <c r="N22" s="12">
        <v>3.8979599999999999</v>
      </c>
      <c r="O22" s="12">
        <f t="shared" si="0"/>
        <v>3.2046979865771812</v>
      </c>
      <c r="P22">
        <v>82</v>
      </c>
      <c r="Q22" s="13">
        <f t="shared" si="1"/>
        <v>82</v>
      </c>
      <c r="R22" s="11">
        <v>596</v>
      </c>
      <c r="S22" s="13">
        <f>MIN(L22,H22*J22)</f>
        <v>191</v>
      </c>
      <c r="U22">
        <v>0</v>
      </c>
      <c r="V22">
        <v>0</v>
      </c>
      <c r="W22">
        <v>0</v>
      </c>
      <c r="X22">
        <v>82</v>
      </c>
      <c r="Y22">
        <v>1000000</v>
      </c>
      <c r="Z22" s="14">
        <v>0.107157</v>
      </c>
      <c r="AA22" s="14">
        <v>3.9713999999999999E-2</v>
      </c>
      <c r="AB22">
        <v>662</v>
      </c>
      <c r="AC22">
        <v>520</v>
      </c>
      <c r="AD22">
        <v>1811</v>
      </c>
      <c r="AF22">
        <v>1</v>
      </c>
      <c r="AG22">
        <v>0</v>
      </c>
      <c r="AH22">
        <v>0</v>
      </c>
      <c r="AI22">
        <v>82</v>
      </c>
      <c r="AJ22">
        <v>124</v>
      </c>
      <c r="AK22" s="14">
        <v>3.0308000000000002E-2</v>
      </c>
      <c r="AL22" s="14">
        <v>8.1599999999999999E-4</v>
      </c>
      <c r="AM22">
        <v>27</v>
      </c>
      <c r="AN22">
        <v>13</v>
      </c>
      <c r="AO22">
        <v>73</v>
      </c>
      <c r="AQ22">
        <v>1</v>
      </c>
      <c r="AR22">
        <v>0</v>
      </c>
      <c r="AS22">
        <v>0</v>
      </c>
      <c r="AT22">
        <v>82</v>
      </c>
      <c r="AU22">
        <v>90</v>
      </c>
      <c r="AV22" s="14">
        <v>5.833456</v>
      </c>
      <c r="AW22" s="14">
        <v>8.1599999999999999E-4</v>
      </c>
      <c r="AX22">
        <v>1539</v>
      </c>
      <c r="AZ22">
        <v>1</v>
      </c>
      <c r="BA22">
        <v>0</v>
      </c>
      <c r="BB22">
        <v>0</v>
      </c>
      <c r="BC22">
        <v>82</v>
      </c>
      <c r="BD22">
        <v>90</v>
      </c>
      <c r="BE22" s="14">
        <v>6.0277500000000002</v>
      </c>
      <c r="BF22" s="14">
        <v>8.0500000000000005E-4</v>
      </c>
      <c r="BG22">
        <v>1539</v>
      </c>
      <c r="BI22">
        <v>1</v>
      </c>
      <c r="BJ22">
        <v>0</v>
      </c>
      <c r="BK22" s="15">
        <v>82</v>
      </c>
      <c r="BL22">
        <v>82</v>
      </c>
      <c r="BM22">
        <v>94</v>
      </c>
      <c r="BN22" s="14">
        <v>1800</v>
      </c>
      <c r="BO22" s="14">
        <v>2.0225E-2</v>
      </c>
      <c r="BP22">
        <v>10140</v>
      </c>
      <c r="BQ22">
        <v>10369</v>
      </c>
      <c r="BR22">
        <v>41880</v>
      </c>
      <c r="BT22">
        <v>1</v>
      </c>
      <c r="BU22">
        <v>1</v>
      </c>
      <c r="BV22" s="15">
        <v>87.75</v>
      </c>
      <c r="BW22">
        <v>90</v>
      </c>
      <c r="BX22">
        <v>90</v>
      </c>
      <c r="BY22" s="14">
        <v>0.20452100000000001</v>
      </c>
      <c r="BZ22" s="14">
        <v>5.6119999999999998E-3</v>
      </c>
      <c r="CA22">
        <v>2715</v>
      </c>
      <c r="CB22">
        <v>1680</v>
      </c>
      <c r="CC22">
        <v>7778</v>
      </c>
      <c r="CE22">
        <v>1</v>
      </c>
      <c r="CF22">
        <v>0</v>
      </c>
      <c r="CG22" s="15">
        <v>87.75</v>
      </c>
      <c r="CH22">
        <v>88</v>
      </c>
      <c r="CI22">
        <v>91</v>
      </c>
      <c r="CJ22" s="14">
        <v>1800</v>
      </c>
      <c r="CK22" s="14">
        <v>0</v>
      </c>
      <c r="CL22">
        <v>0</v>
      </c>
      <c r="CM22">
        <v>0</v>
      </c>
      <c r="CN22">
        <v>0</v>
      </c>
      <c r="CP22">
        <v>1</v>
      </c>
      <c r="CQ22">
        <v>1</v>
      </c>
      <c r="CR22" s="15">
        <v>82</v>
      </c>
      <c r="CS22">
        <v>90</v>
      </c>
      <c r="CT22">
        <v>90</v>
      </c>
      <c r="CU22" s="14">
        <v>23.255063</v>
      </c>
      <c r="CV22" s="14">
        <v>9.8480000000000009E-3</v>
      </c>
      <c r="CW22">
        <v>9038</v>
      </c>
      <c r="CX22">
        <v>584</v>
      </c>
      <c r="CY22">
        <v>26951</v>
      </c>
      <c r="DA22">
        <v>1</v>
      </c>
      <c r="DB22">
        <v>1</v>
      </c>
      <c r="DC22" s="15">
        <v>87.25</v>
      </c>
      <c r="DD22">
        <v>90</v>
      </c>
      <c r="DE22">
        <v>90</v>
      </c>
      <c r="DF22" s="14">
        <v>4.8906999999999999E-2</v>
      </c>
      <c r="DG22" s="14">
        <v>2.3189999999999999E-3</v>
      </c>
      <c r="DH22">
        <v>667</v>
      </c>
      <c r="DI22">
        <v>522</v>
      </c>
      <c r="DJ22">
        <v>2112</v>
      </c>
      <c r="DL22">
        <v>1</v>
      </c>
      <c r="DM22">
        <v>1</v>
      </c>
      <c r="DN22" s="15">
        <v>82</v>
      </c>
      <c r="DO22">
        <v>90</v>
      </c>
      <c r="DP22">
        <v>90</v>
      </c>
      <c r="DQ22" s="14">
        <v>75.552172999999996</v>
      </c>
      <c r="DR22" s="14">
        <v>1.3101E-2</v>
      </c>
      <c r="DS22">
        <v>5630</v>
      </c>
      <c r="DT22">
        <v>7126</v>
      </c>
      <c r="DU22">
        <v>26939</v>
      </c>
      <c r="DW22">
        <v>1</v>
      </c>
      <c r="DX22">
        <v>0</v>
      </c>
      <c r="DY22">
        <v>82</v>
      </c>
      <c r="DZ22">
        <v>90</v>
      </c>
      <c r="EA22" s="14">
        <v>1800</v>
      </c>
      <c r="EC22">
        <v>1</v>
      </c>
      <c r="ED22">
        <v>1</v>
      </c>
      <c r="EE22">
        <v>90</v>
      </c>
      <c r="EF22">
        <v>90</v>
      </c>
      <c r="EG22" s="14">
        <v>6.052721</v>
      </c>
      <c r="EI22">
        <v>1</v>
      </c>
      <c r="EJ22">
        <v>1</v>
      </c>
      <c r="EK22">
        <v>90</v>
      </c>
      <c r="EL22">
        <v>90</v>
      </c>
      <c r="EM22" s="14">
        <v>23.949666000000001</v>
      </c>
      <c r="EO22">
        <v>1</v>
      </c>
      <c r="EP22">
        <v>1</v>
      </c>
      <c r="EQ22">
        <v>90</v>
      </c>
      <c r="ER22">
        <v>90</v>
      </c>
      <c r="ES22" s="14">
        <v>5.9652329999999996</v>
      </c>
      <c r="EU22">
        <v>1</v>
      </c>
      <c r="EV22">
        <v>1</v>
      </c>
      <c r="EW22">
        <v>90</v>
      </c>
      <c r="EX22">
        <v>90</v>
      </c>
      <c r="EY22" s="14">
        <v>11.003787000000001</v>
      </c>
    </row>
    <row r="23" spans="1:155" x14ac:dyDescent="0.35">
      <c r="A23" s="16" t="s">
        <v>56</v>
      </c>
      <c r="B23">
        <v>1</v>
      </c>
      <c r="C23">
        <v>70</v>
      </c>
      <c r="D23">
        <v>12</v>
      </c>
      <c r="E23">
        <v>0</v>
      </c>
      <c r="F23">
        <v>1</v>
      </c>
      <c r="H23" s="11">
        <v>60</v>
      </c>
      <c r="I23" s="11">
        <v>12</v>
      </c>
      <c r="J23" s="11">
        <v>52</v>
      </c>
      <c r="K23" s="11">
        <v>130</v>
      </c>
      <c r="L23" s="11">
        <v>234</v>
      </c>
      <c r="M23" s="12">
        <f>R23/L23</f>
        <v>3.0512820512820511</v>
      </c>
      <c r="N23" s="12">
        <v>4.5</v>
      </c>
      <c r="O23" s="12">
        <f t="shared" si="0"/>
        <v>3.9327731092436977</v>
      </c>
      <c r="P23">
        <v>78</v>
      </c>
      <c r="Q23" s="13">
        <f t="shared" si="1"/>
        <v>78</v>
      </c>
      <c r="R23" s="11">
        <v>714</v>
      </c>
      <c r="S23" s="13">
        <f>MIN(L23,H23*J23)</f>
        <v>234</v>
      </c>
      <c r="U23">
        <v>0</v>
      </c>
      <c r="V23">
        <v>0</v>
      </c>
      <c r="W23">
        <v>0</v>
      </c>
      <c r="X23">
        <v>78</v>
      </c>
      <c r="Y23">
        <v>1000000</v>
      </c>
      <c r="Z23" s="14">
        <v>0.116464</v>
      </c>
      <c r="AA23" s="14">
        <v>4.1605000000000003E-2</v>
      </c>
      <c r="AB23">
        <v>893</v>
      </c>
      <c r="AC23">
        <v>641</v>
      </c>
      <c r="AD23">
        <v>2411</v>
      </c>
      <c r="AF23">
        <v>1</v>
      </c>
      <c r="AG23">
        <v>0</v>
      </c>
      <c r="AH23">
        <v>0</v>
      </c>
      <c r="AI23">
        <v>78</v>
      </c>
      <c r="AJ23">
        <v>132</v>
      </c>
      <c r="AK23" s="14">
        <v>3.7256999999999998E-2</v>
      </c>
      <c r="AL23" s="14">
        <v>8.4999999999999995E-4</v>
      </c>
      <c r="AM23">
        <v>34</v>
      </c>
      <c r="AN23">
        <v>15</v>
      </c>
      <c r="AO23">
        <v>92</v>
      </c>
      <c r="AQ23">
        <v>1</v>
      </c>
      <c r="AR23">
        <v>0</v>
      </c>
      <c r="AS23">
        <v>0</v>
      </c>
      <c r="AT23">
        <v>78</v>
      </c>
      <c r="AU23">
        <v>85</v>
      </c>
      <c r="AV23" s="14">
        <v>12.350344</v>
      </c>
      <c r="AW23" s="14">
        <v>8.4999999999999995E-4</v>
      </c>
      <c r="AX23">
        <v>2963</v>
      </c>
      <c r="AZ23">
        <v>1</v>
      </c>
      <c r="BA23">
        <v>0</v>
      </c>
      <c r="BB23">
        <v>0</v>
      </c>
      <c r="BC23">
        <v>78</v>
      </c>
      <c r="BD23">
        <v>85</v>
      </c>
      <c r="BE23" s="14">
        <v>12.250302</v>
      </c>
      <c r="BF23" s="14">
        <v>8.2700000000000004E-4</v>
      </c>
      <c r="BG23">
        <v>2963</v>
      </c>
      <c r="BI23">
        <v>1</v>
      </c>
      <c r="BJ23">
        <v>0</v>
      </c>
      <c r="BK23" s="15">
        <v>78</v>
      </c>
      <c r="BL23">
        <v>78</v>
      </c>
      <c r="BM23">
        <v>91</v>
      </c>
      <c r="BN23" s="14">
        <v>1800</v>
      </c>
      <c r="BO23" s="14">
        <v>2.1524000000000001E-2</v>
      </c>
      <c r="BP23">
        <v>10920</v>
      </c>
      <c r="BQ23">
        <v>11162</v>
      </c>
      <c r="BR23">
        <v>45240</v>
      </c>
      <c r="BT23">
        <v>1</v>
      </c>
      <c r="BU23">
        <v>1</v>
      </c>
      <c r="BV23" s="15">
        <v>81.349999999999994</v>
      </c>
      <c r="BW23">
        <v>85</v>
      </c>
      <c r="BX23">
        <v>85</v>
      </c>
      <c r="BY23" s="14">
        <v>0.44720700000000002</v>
      </c>
      <c r="BZ23" s="14">
        <v>7.6819999999999996E-3</v>
      </c>
      <c r="CA23">
        <v>4137</v>
      </c>
      <c r="CB23">
        <v>2243</v>
      </c>
      <c r="CC23">
        <v>12106</v>
      </c>
      <c r="CE23">
        <v>0</v>
      </c>
      <c r="CF23">
        <v>0</v>
      </c>
      <c r="CG23" s="15">
        <v>0</v>
      </c>
      <c r="CH23">
        <v>0</v>
      </c>
      <c r="CI23">
        <v>234</v>
      </c>
      <c r="CJ23" s="14">
        <v>1800</v>
      </c>
      <c r="CK23" s="14">
        <v>0</v>
      </c>
      <c r="CL23">
        <v>0</v>
      </c>
      <c r="CM23">
        <v>0</v>
      </c>
      <c r="CN23">
        <v>0</v>
      </c>
      <c r="CP23">
        <v>1</v>
      </c>
      <c r="CQ23">
        <v>1</v>
      </c>
      <c r="CR23" s="15">
        <v>78</v>
      </c>
      <c r="CS23">
        <v>85</v>
      </c>
      <c r="CT23">
        <v>85</v>
      </c>
      <c r="CU23" s="14">
        <v>30.228762</v>
      </c>
      <c r="CV23" s="14">
        <v>1.3913E-2</v>
      </c>
      <c r="CW23">
        <v>13247</v>
      </c>
      <c r="CX23">
        <v>730</v>
      </c>
      <c r="CY23">
        <v>39562</v>
      </c>
      <c r="DA23">
        <v>1</v>
      </c>
      <c r="DB23">
        <v>1</v>
      </c>
      <c r="DC23" s="15">
        <v>80.935556000000005</v>
      </c>
      <c r="DD23">
        <v>85</v>
      </c>
      <c r="DE23">
        <v>85</v>
      </c>
      <c r="DF23" s="14">
        <v>6.6903000000000004E-2</v>
      </c>
      <c r="DG23" s="14">
        <v>2.6770000000000001E-3</v>
      </c>
      <c r="DH23">
        <v>904</v>
      </c>
      <c r="DI23">
        <v>644</v>
      </c>
      <c r="DJ23">
        <v>2831</v>
      </c>
      <c r="DL23">
        <v>1</v>
      </c>
      <c r="DM23">
        <v>1</v>
      </c>
      <c r="DN23" s="15">
        <v>78</v>
      </c>
      <c r="DO23">
        <v>85</v>
      </c>
      <c r="DP23">
        <v>85</v>
      </c>
      <c r="DQ23" s="14">
        <v>263.30522000000002</v>
      </c>
      <c r="DR23" s="14">
        <v>1.2296E-2</v>
      </c>
      <c r="DS23">
        <v>5266</v>
      </c>
      <c r="DT23">
        <v>6510</v>
      </c>
      <c r="DU23">
        <v>24769</v>
      </c>
      <c r="DW23">
        <v>1</v>
      </c>
      <c r="DX23">
        <v>0</v>
      </c>
      <c r="DY23">
        <v>78</v>
      </c>
      <c r="DZ23">
        <v>85</v>
      </c>
      <c r="EA23" s="14">
        <v>1800</v>
      </c>
      <c r="EC23">
        <v>1</v>
      </c>
      <c r="ED23">
        <v>1</v>
      </c>
      <c r="EE23">
        <v>85</v>
      </c>
      <c r="EF23">
        <v>85</v>
      </c>
      <c r="EG23" s="14">
        <v>12.67404</v>
      </c>
      <c r="EI23">
        <v>1</v>
      </c>
      <c r="EJ23">
        <v>1</v>
      </c>
      <c r="EK23">
        <v>85</v>
      </c>
      <c r="EL23">
        <v>85</v>
      </c>
      <c r="EM23" s="14">
        <v>40.426712999999999</v>
      </c>
      <c r="EO23">
        <v>1</v>
      </c>
      <c r="EP23">
        <v>1</v>
      </c>
      <c r="EQ23">
        <v>85</v>
      </c>
      <c r="ER23">
        <v>85</v>
      </c>
      <c r="ES23" s="14">
        <v>12.500173999999999</v>
      </c>
      <c r="EU23">
        <v>1</v>
      </c>
      <c r="EV23">
        <v>1</v>
      </c>
      <c r="EW23">
        <v>85</v>
      </c>
      <c r="EX23">
        <v>85</v>
      </c>
      <c r="EY23" s="14">
        <v>22.158583</v>
      </c>
    </row>
    <row r="24" spans="1:155" x14ac:dyDescent="0.35">
      <c r="A24" s="16" t="s">
        <v>57</v>
      </c>
      <c r="B24">
        <v>1</v>
      </c>
      <c r="C24">
        <v>70</v>
      </c>
      <c r="D24">
        <v>12</v>
      </c>
      <c r="E24">
        <v>0</v>
      </c>
      <c r="F24">
        <v>2</v>
      </c>
      <c r="H24" s="11">
        <v>60</v>
      </c>
      <c r="I24" s="11">
        <v>12</v>
      </c>
      <c r="J24" s="11">
        <v>52</v>
      </c>
      <c r="K24" s="11">
        <v>136</v>
      </c>
      <c r="L24" s="11">
        <v>231</v>
      </c>
      <c r="M24" s="12">
        <f>R24/L24</f>
        <v>3.0952380952380953</v>
      </c>
      <c r="N24" s="12">
        <v>4.44231</v>
      </c>
      <c r="O24" s="12">
        <f t="shared" si="0"/>
        <v>3.8769230769230769</v>
      </c>
      <c r="P24">
        <v>84</v>
      </c>
      <c r="Q24" s="13">
        <f t="shared" si="1"/>
        <v>84</v>
      </c>
      <c r="R24" s="11">
        <v>715</v>
      </c>
      <c r="S24" s="13">
        <f>MIN(L24,H24*J24)</f>
        <v>231</v>
      </c>
      <c r="U24">
        <v>0</v>
      </c>
      <c r="V24">
        <v>0</v>
      </c>
      <c r="W24">
        <v>0</v>
      </c>
      <c r="X24">
        <v>84</v>
      </c>
      <c r="Y24">
        <v>1000000</v>
      </c>
      <c r="Z24" s="14">
        <v>0.11334</v>
      </c>
      <c r="AA24" s="14">
        <v>4.1371999999999999E-2</v>
      </c>
      <c r="AB24">
        <v>909</v>
      </c>
      <c r="AC24">
        <v>646</v>
      </c>
      <c r="AD24">
        <v>2466</v>
      </c>
      <c r="AF24">
        <v>1</v>
      </c>
      <c r="AG24">
        <v>0</v>
      </c>
      <c r="AH24">
        <v>0</v>
      </c>
      <c r="AI24">
        <v>84</v>
      </c>
      <c r="AJ24">
        <v>130</v>
      </c>
      <c r="AK24" s="14">
        <v>3.7662000000000001E-2</v>
      </c>
      <c r="AL24" s="14">
        <v>8.1599999999999999E-4</v>
      </c>
      <c r="AM24">
        <v>34</v>
      </c>
      <c r="AN24">
        <v>15</v>
      </c>
      <c r="AO24">
        <v>92</v>
      </c>
      <c r="AQ24">
        <v>1</v>
      </c>
      <c r="AR24">
        <v>0</v>
      </c>
      <c r="AS24">
        <v>0</v>
      </c>
      <c r="AT24">
        <v>84</v>
      </c>
      <c r="AU24">
        <v>92</v>
      </c>
      <c r="AV24" s="14">
        <v>5.6570729999999996</v>
      </c>
      <c r="AW24" s="14">
        <v>8.1599999999999999E-4</v>
      </c>
      <c r="AX24">
        <v>1299</v>
      </c>
      <c r="AZ24">
        <v>1</v>
      </c>
      <c r="BA24">
        <v>0</v>
      </c>
      <c r="BB24">
        <v>0</v>
      </c>
      <c r="BC24">
        <v>84</v>
      </c>
      <c r="BD24">
        <v>92</v>
      </c>
      <c r="BE24" s="14">
        <v>5.7281849999999999</v>
      </c>
      <c r="BF24" s="14">
        <v>8.0199999999999998E-4</v>
      </c>
      <c r="BG24">
        <v>1299</v>
      </c>
      <c r="BI24">
        <v>1</v>
      </c>
      <c r="BJ24">
        <v>0</v>
      </c>
      <c r="BK24" s="15">
        <v>84</v>
      </c>
      <c r="BL24">
        <v>84</v>
      </c>
      <c r="BM24">
        <v>92</v>
      </c>
      <c r="BN24" s="14">
        <v>1800</v>
      </c>
      <c r="BO24" s="14">
        <v>2.2426999999999999E-2</v>
      </c>
      <c r="BP24">
        <v>11280</v>
      </c>
      <c r="BQ24">
        <v>11528</v>
      </c>
      <c r="BR24">
        <v>47040</v>
      </c>
      <c r="BT24">
        <v>1</v>
      </c>
      <c r="BU24">
        <v>1</v>
      </c>
      <c r="BV24" s="15">
        <v>84</v>
      </c>
      <c r="BW24">
        <v>89</v>
      </c>
      <c r="BX24">
        <v>89</v>
      </c>
      <c r="BY24" s="14">
        <v>1.381899</v>
      </c>
      <c r="BZ24" s="14">
        <v>7.6010000000000001E-3</v>
      </c>
      <c r="CA24">
        <v>4139</v>
      </c>
      <c r="CB24">
        <v>2303</v>
      </c>
      <c r="CC24">
        <v>12019</v>
      </c>
      <c r="CE24">
        <v>0</v>
      </c>
      <c r="CF24">
        <v>0</v>
      </c>
      <c r="CG24" s="15">
        <v>0</v>
      </c>
      <c r="CH24">
        <v>0</v>
      </c>
      <c r="CI24">
        <v>231</v>
      </c>
      <c r="CJ24" s="14">
        <v>1800</v>
      </c>
      <c r="CK24" s="14">
        <v>0</v>
      </c>
      <c r="CL24">
        <v>0</v>
      </c>
      <c r="CM24">
        <v>0</v>
      </c>
      <c r="CN24">
        <v>0</v>
      </c>
      <c r="CP24">
        <v>1</v>
      </c>
      <c r="CQ24">
        <v>1</v>
      </c>
      <c r="CR24" s="15">
        <v>84</v>
      </c>
      <c r="CS24">
        <v>89</v>
      </c>
      <c r="CT24">
        <v>89</v>
      </c>
      <c r="CU24" s="14">
        <v>463.59847000000002</v>
      </c>
      <c r="CV24" s="14">
        <v>1.2708000000000001E-2</v>
      </c>
      <c r="CW24">
        <v>12124</v>
      </c>
      <c r="CX24">
        <v>710</v>
      </c>
      <c r="CY24">
        <v>36194</v>
      </c>
      <c r="DA24">
        <v>1</v>
      </c>
      <c r="DB24">
        <v>1</v>
      </c>
      <c r="DC24" s="15">
        <v>84</v>
      </c>
      <c r="DD24">
        <v>89</v>
      </c>
      <c r="DE24">
        <v>89</v>
      </c>
      <c r="DF24" s="14">
        <v>0.15476400000000001</v>
      </c>
      <c r="DG24" s="14">
        <v>2.6879999999999999E-3</v>
      </c>
      <c r="DH24">
        <v>919</v>
      </c>
      <c r="DI24">
        <v>649</v>
      </c>
      <c r="DJ24">
        <v>2882</v>
      </c>
      <c r="DL24">
        <v>1</v>
      </c>
      <c r="DM24">
        <v>1</v>
      </c>
      <c r="DN24" s="15">
        <v>84</v>
      </c>
      <c r="DO24">
        <v>89</v>
      </c>
      <c r="DP24">
        <v>89</v>
      </c>
      <c r="DQ24" s="14">
        <v>361.63218000000001</v>
      </c>
      <c r="DR24" s="14">
        <v>1.5422E-2</v>
      </c>
      <c r="DS24">
        <v>6750</v>
      </c>
      <c r="DT24">
        <v>8370</v>
      </c>
      <c r="DU24">
        <v>32178</v>
      </c>
      <c r="DW24">
        <v>1</v>
      </c>
      <c r="DX24">
        <v>0</v>
      </c>
      <c r="DY24">
        <v>84</v>
      </c>
      <c r="DZ24">
        <v>92</v>
      </c>
      <c r="EA24" s="14">
        <v>1800</v>
      </c>
      <c r="EC24">
        <v>1</v>
      </c>
      <c r="ED24">
        <v>1</v>
      </c>
      <c r="EE24">
        <v>89</v>
      </c>
      <c r="EF24">
        <v>89</v>
      </c>
      <c r="EG24" s="14">
        <v>6.9658249999999997</v>
      </c>
      <c r="EI24">
        <v>1</v>
      </c>
      <c r="EJ24">
        <v>1</v>
      </c>
      <c r="EK24">
        <v>89</v>
      </c>
      <c r="EL24">
        <v>89</v>
      </c>
      <c r="EM24" s="14">
        <v>47.089387000000002</v>
      </c>
      <c r="EO24">
        <v>1</v>
      </c>
      <c r="EP24">
        <v>1</v>
      </c>
      <c r="EQ24">
        <v>89</v>
      </c>
      <c r="ER24">
        <v>89</v>
      </c>
      <c r="ES24" s="14">
        <v>5.8562269999999996</v>
      </c>
      <c r="EU24">
        <v>1</v>
      </c>
      <c r="EV24">
        <v>1</v>
      </c>
      <c r="EW24">
        <v>89</v>
      </c>
      <c r="EX24">
        <v>89</v>
      </c>
      <c r="EY24" s="14">
        <v>151.36253500000001</v>
      </c>
    </row>
    <row r="25" spans="1:155" x14ac:dyDescent="0.35">
      <c r="A25" s="16" t="s">
        <v>58</v>
      </c>
      <c r="B25">
        <v>1</v>
      </c>
      <c r="C25">
        <v>70</v>
      </c>
      <c r="D25">
        <v>12</v>
      </c>
      <c r="E25">
        <v>0</v>
      </c>
      <c r="F25">
        <v>3</v>
      </c>
      <c r="H25" s="11">
        <v>60</v>
      </c>
      <c r="I25" s="11">
        <v>12</v>
      </c>
      <c r="J25" s="11">
        <v>57</v>
      </c>
      <c r="K25" s="11">
        <v>140</v>
      </c>
      <c r="L25" s="11">
        <v>234</v>
      </c>
      <c r="M25" s="12">
        <f>R25/L25</f>
        <v>3.0555555555555554</v>
      </c>
      <c r="N25" s="12">
        <v>4.1052600000000004</v>
      </c>
      <c r="O25" s="12">
        <f t="shared" si="0"/>
        <v>3.9272727272727277</v>
      </c>
      <c r="P25">
        <v>79</v>
      </c>
      <c r="Q25" s="13">
        <f t="shared" si="1"/>
        <v>79</v>
      </c>
      <c r="R25" s="11">
        <v>715</v>
      </c>
      <c r="S25" s="13">
        <f>MIN(L25,H25*J25)</f>
        <v>234</v>
      </c>
      <c r="U25">
        <v>0</v>
      </c>
      <c r="V25">
        <v>0</v>
      </c>
      <c r="W25">
        <v>0</v>
      </c>
      <c r="X25">
        <v>79</v>
      </c>
      <c r="Y25">
        <v>1000000</v>
      </c>
      <c r="Z25" s="14">
        <v>0.124739</v>
      </c>
      <c r="AA25" s="14">
        <v>4.4915999999999998E-2</v>
      </c>
      <c r="AB25">
        <v>917</v>
      </c>
      <c r="AC25">
        <v>673</v>
      </c>
      <c r="AD25">
        <v>2481</v>
      </c>
      <c r="AF25">
        <v>1</v>
      </c>
      <c r="AG25">
        <v>0</v>
      </c>
      <c r="AH25">
        <v>0</v>
      </c>
      <c r="AI25">
        <v>79</v>
      </c>
      <c r="AJ25">
        <v>145</v>
      </c>
      <c r="AK25" s="14">
        <v>3.5855999999999999E-2</v>
      </c>
      <c r="AL25" s="14">
        <v>7.8799999999999996E-4</v>
      </c>
      <c r="AM25">
        <v>34</v>
      </c>
      <c r="AN25">
        <v>15</v>
      </c>
      <c r="AO25">
        <v>92</v>
      </c>
      <c r="AQ25">
        <v>1</v>
      </c>
      <c r="AR25">
        <v>0</v>
      </c>
      <c r="AS25">
        <v>0</v>
      </c>
      <c r="AT25">
        <v>79</v>
      </c>
      <c r="AU25">
        <v>90</v>
      </c>
      <c r="AV25" s="14">
        <v>9.9146389999999993</v>
      </c>
      <c r="AW25" s="14">
        <v>7.8799999999999996E-4</v>
      </c>
      <c r="AX25">
        <v>1827</v>
      </c>
      <c r="AZ25">
        <v>1</v>
      </c>
      <c r="BA25">
        <v>0</v>
      </c>
      <c r="BB25">
        <v>0</v>
      </c>
      <c r="BC25">
        <v>79</v>
      </c>
      <c r="BD25">
        <v>90</v>
      </c>
      <c r="BE25" s="14">
        <v>9.6198680000000003</v>
      </c>
      <c r="BF25" s="14">
        <v>7.8600000000000002E-4</v>
      </c>
      <c r="BG25">
        <v>1827</v>
      </c>
      <c r="BI25">
        <v>1</v>
      </c>
      <c r="BJ25">
        <v>0</v>
      </c>
      <c r="BK25" s="15">
        <v>79</v>
      </c>
      <c r="BL25">
        <v>79</v>
      </c>
      <c r="BM25">
        <v>96</v>
      </c>
      <c r="BN25" s="14">
        <v>1800</v>
      </c>
      <c r="BO25" s="14">
        <v>2.3362000000000001E-2</v>
      </c>
      <c r="BP25">
        <v>11820</v>
      </c>
      <c r="BQ25">
        <v>12077</v>
      </c>
      <c r="BR25">
        <v>48840</v>
      </c>
      <c r="BT25">
        <v>1</v>
      </c>
      <c r="BU25">
        <v>1</v>
      </c>
      <c r="BV25" s="15">
        <v>85.45</v>
      </c>
      <c r="BW25">
        <v>89</v>
      </c>
      <c r="BX25">
        <v>89</v>
      </c>
      <c r="BY25" s="14">
        <v>0.54139800000000005</v>
      </c>
      <c r="BZ25" s="14">
        <v>7.8879999999999992E-3</v>
      </c>
      <c r="CA25">
        <v>4288</v>
      </c>
      <c r="CB25">
        <v>2379</v>
      </c>
      <c r="CC25">
        <v>12478</v>
      </c>
      <c r="CE25">
        <v>0</v>
      </c>
      <c r="CF25">
        <v>0</v>
      </c>
      <c r="CG25" s="15">
        <v>0</v>
      </c>
      <c r="CH25">
        <v>0</v>
      </c>
      <c r="CI25">
        <v>234</v>
      </c>
      <c r="CJ25" s="14">
        <v>1800</v>
      </c>
      <c r="CK25" s="14">
        <v>0</v>
      </c>
      <c r="CL25">
        <v>0</v>
      </c>
      <c r="CM25">
        <v>0</v>
      </c>
      <c r="CN25">
        <v>0</v>
      </c>
      <c r="CP25">
        <v>1</v>
      </c>
      <c r="CQ25">
        <v>1</v>
      </c>
      <c r="CR25" s="15">
        <v>79</v>
      </c>
      <c r="CS25">
        <v>89</v>
      </c>
      <c r="CT25">
        <v>89</v>
      </c>
      <c r="CU25" s="14">
        <v>30.211791000000002</v>
      </c>
      <c r="CV25" s="14">
        <v>1.5415999999999999E-2</v>
      </c>
      <c r="CW25">
        <v>15131</v>
      </c>
      <c r="CX25">
        <v>785</v>
      </c>
      <c r="CY25">
        <v>45204</v>
      </c>
      <c r="DA25">
        <v>1</v>
      </c>
      <c r="DB25">
        <v>1</v>
      </c>
      <c r="DC25" s="15">
        <v>84.416667000000004</v>
      </c>
      <c r="DD25">
        <v>89</v>
      </c>
      <c r="DE25">
        <v>89</v>
      </c>
      <c r="DF25" s="14">
        <v>6.8080000000000002E-2</v>
      </c>
      <c r="DG25" s="14">
        <v>2.758E-3</v>
      </c>
      <c r="DH25">
        <v>927</v>
      </c>
      <c r="DI25">
        <v>676</v>
      </c>
      <c r="DJ25">
        <v>2910</v>
      </c>
      <c r="DL25">
        <v>1</v>
      </c>
      <c r="DM25">
        <v>1</v>
      </c>
      <c r="DN25" s="15">
        <v>79</v>
      </c>
      <c r="DO25">
        <v>89</v>
      </c>
      <c r="DP25">
        <v>89</v>
      </c>
      <c r="DQ25" s="14">
        <v>146.412226</v>
      </c>
      <c r="DR25" s="14">
        <v>1.5325999999999999E-2</v>
      </c>
      <c r="DS25">
        <v>6668</v>
      </c>
      <c r="DT25">
        <v>8337</v>
      </c>
      <c r="DU25">
        <v>31687</v>
      </c>
      <c r="DW25">
        <v>1</v>
      </c>
      <c r="DX25">
        <v>0</v>
      </c>
      <c r="DY25">
        <v>79</v>
      </c>
      <c r="DZ25">
        <v>90</v>
      </c>
      <c r="EA25" s="14">
        <v>1800</v>
      </c>
      <c r="EC25">
        <v>1</v>
      </c>
      <c r="ED25">
        <v>1</v>
      </c>
      <c r="EE25">
        <v>89</v>
      </c>
      <c r="EF25">
        <v>89</v>
      </c>
      <c r="EG25" s="14">
        <v>10.37771</v>
      </c>
      <c r="EI25">
        <v>1</v>
      </c>
      <c r="EJ25">
        <v>1</v>
      </c>
      <c r="EK25">
        <v>89</v>
      </c>
      <c r="EL25">
        <v>89</v>
      </c>
      <c r="EM25" s="14">
        <v>48.934232999999999</v>
      </c>
      <c r="EO25">
        <v>1</v>
      </c>
      <c r="EP25">
        <v>1</v>
      </c>
      <c r="EQ25">
        <v>89</v>
      </c>
      <c r="ER25">
        <v>89</v>
      </c>
      <c r="ES25" s="14">
        <v>10.089566</v>
      </c>
      <c r="EU25">
        <v>1</v>
      </c>
      <c r="EV25">
        <v>1</v>
      </c>
      <c r="EW25">
        <v>89</v>
      </c>
      <c r="EX25">
        <v>89</v>
      </c>
      <c r="EY25" s="14">
        <v>90.085116999999997</v>
      </c>
    </row>
    <row r="26" spans="1:155" x14ac:dyDescent="0.35">
      <c r="A26" s="16" t="s">
        <v>59</v>
      </c>
      <c r="B26">
        <v>1</v>
      </c>
      <c r="C26">
        <v>70</v>
      </c>
      <c r="D26">
        <v>12</v>
      </c>
      <c r="E26">
        <v>0</v>
      </c>
      <c r="F26">
        <v>4</v>
      </c>
      <c r="H26" s="11">
        <v>60</v>
      </c>
      <c r="I26" s="11">
        <v>12</v>
      </c>
      <c r="J26" s="11">
        <v>56</v>
      </c>
      <c r="K26" s="11">
        <v>139</v>
      </c>
      <c r="L26" s="11">
        <v>237</v>
      </c>
      <c r="M26" s="12">
        <f>R26/L26</f>
        <v>3.0126582278481013</v>
      </c>
      <c r="N26" s="12">
        <v>4.2321400000000002</v>
      </c>
      <c r="O26" s="12">
        <f t="shared" si="0"/>
        <v>3.9831932773109244</v>
      </c>
      <c r="P26">
        <v>81</v>
      </c>
      <c r="Q26" s="13">
        <f t="shared" si="1"/>
        <v>81</v>
      </c>
      <c r="R26" s="11">
        <v>714</v>
      </c>
      <c r="S26" s="13">
        <f>MIN(L26,H26*J26)</f>
        <v>237</v>
      </c>
      <c r="U26">
        <v>0</v>
      </c>
      <c r="V26">
        <v>0</v>
      </c>
      <c r="W26">
        <v>0</v>
      </c>
      <c r="X26">
        <v>81</v>
      </c>
      <c r="Y26">
        <v>1000000</v>
      </c>
      <c r="Z26" s="14">
        <v>0.122486</v>
      </c>
      <c r="AA26" s="14">
        <v>4.4415999999999997E-2</v>
      </c>
      <c r="AB26">
        <v>931</v>
      </c>
      <c r="AC26">
        <v>670</v>
      </c>
      <c r="AD26">
        <v>2520</v>
      </c>
      <c r="AF26">
        <v>1</v>
      </c>
      <c r="AG26">
        <v>0</v>
      </c>
      <c r="AH26">
        <v>0</v>
      </c>
      <c r="AI26">
        <v>81</v>
      </c>
      <c r="AJ26">
        <v>132</v>
      </c>
      <c r="AK26" s="14">
        <v>3.7108000000000002E-2</v>
      </c>
      <c r="AL26" s="14">
        <v>8.1599999999999999E-4</v>
      </c>
      <c r="AM26">
        <v>34</v>
      </c>
      <c r="AN26">
        <v>15</v>
      </c>
      <c r="AO26">
        <v>92</v>
      </c>
      <c r="AQ26">
        <v>1</v>
      </c>
      <c r="AR26">
        <v>0</v>
      </c>
      <c r="AS26">
        <v>0</v>
      </c>
      <c r="AT26">
        <v>81</v>
      </c>
      <c r="AU26">
        <v>91</v>
      </c>
      <c r="AV26" s="14">
        <v>6.3782399999999999</v>
      </c>
      <c r="AW26" s="14">
        <v>8.1599999999999999E-4</v>
      </c>
      <c r="AX26">
        <v>1232</v>
      </c>
      <c r="AZ26">
        <v>1</v>
      </c>
      <c r="BA26">
        <v>0</v>
      </c>
      <c r="BB26">
        <v>0</v>
      </c>
      <c r="BC26">
        <v>81</v>
      </c>
      <c r="BD26">
        <v>91</v>
      </c>
      <c r="BE26" s="14">
        <v>6.2453070000000004</v>
      </c>
      <c r="BF26" s="14">
        <v>7.8700000000000005E-4</v>
      </c>
      <c r="BG26">
        <v>1232</v>
      </c>
      <c r="BI26">
        <v>1</v>
      </c>
      <c r="BJ26">
        <v>0</v>
      </c>
      <c r="BK26" s="15">
        <v>81</v>
      </c>
      <c r="BL26">
        <v>81</v>
      </c>
      <c r="BM26">
        <v>93</v>
      </c>
      <c r="BN26" s="14">
        <v>1800</v>
      </c>
      <c r="BO26" s="14">
        <v>2.3172000000000002E-2</v>
      </c>
      <c r="BP26">
        <v>11700</v>
      </c>
      <c r="BQ26">
        <v>11955</v>
      </c>
      <c r="BR26">
        <v>48420</v>
      </c>
      <c r="BT26">
        <v>1</v>
      </c>
      <c r="BU26">
        <v>1</v>
      </c>
      <c r="BV26" s="15">
        <v>82.458730000000003</v>
      </c>
      <c r="BW26">
        <v>88</v>
      </c>
      <c r="BX26">
        <v>88</v>
      </c>
      <c r="BY26" s="14">
        <v>0.659354</v>
      </c>
      <c r="BZ26" s="14">
        <v>8.0829999999999999E-3</v>
      </c>
      <c r="CA26">
        <v>4433</v>
      </c>
      <c r="CB26">
        <v>2409</v>
      </c>
      <c r="CC26">
        <v>12956</v>
      </c>
      <c r="CE26">
        <v>0</v>
      </c>
      <c r="CF26">
        <v>0</v>
      </c>
      <c r="CG26" s="15">
        <v>0</v>
      </c>
      <c r="CH26">
        <v>0</v>
      </c>
      <c r="CI26">
        <v>237</v>
      </c>
      <c r="CJ26" s="14">
        <v>1800</v>
      </c>
      <c r="CK26" s="14">
        <v>0</v>
      </c>
      <c r="CL26">
        <v>0</v>
      </c>
      <c r="CM26">
        <v>0</v>
      </c>
      <c r="CN26">
        <v>0</v>
      </c>
      <c r="CP26">
        <v>1</v>
      </c>
      <c r="CQ26">
        <v>1</v>
      </c>
      <c r="CR26" s="15">
        <v>81</v>
      </c>
      <c r="CS26">
        <v>88</v>
      </c>
      <c r="CT26">
        <v>88</v>
      </c>
      <c r="CU26" s="14">
        <v>58.630986</v>
      </c>
      <c r="CV26" s="14">
        <v>1.5959999999999998E-2</v>
      </c>
      <c r="CW26">
        <v>15509</v>
      </c>
      <c r="CX26">
        <v>790</v>
      </c>
      <c r="CY26">
        <v>46337</v>
      </c>
      <c r="DA26">
        <v>1</v>
      </c>
      <c r="DB26">
        <v>1</v>
      </c>
      <c r="DC26" s="15">
        <v>81.836978999999999</v>
      </c>
      <c r="DD26">
        <v>88</v>
      </c>
      <c r="DE26">
        <v>88</v>
      </c>
      <c r="DF26" s="14">
        <v>0.101642</v>
      </c>
      <c r="DG26" s="14">
        <v>2.7339999999999999E-3</v>
      </c>
      <c r="DH26">
        <v>945</v>
      </c>
      <c r="DI26">
        <v>674</v>
      </c>
      <c r="DJ26">
        <v>2963</v>
      </c>
      <c r="DL26">
        <v>1</v>
      </c>
      <c r="DM26">
        <v>0</v>
      </c>
      <c r="DN26" s="15">
        <v>81</v>
      </c>
      <c r="DO26">
        <v>88</v>
      </c>
      <c r="DP26">
        <v>90</v>
      </c>
      <c r="DQ26" s="14">
        <v>1800</v>
      </c>
      <c r="DR26" s="14">
        <v>1.5651999999999999E-2</v>
      </c>
      <c r="DS26">
        <v>6813</v>
      </c>
      <c r="DT26">
        <v>8496</v>
      </c>
      <c r="DU26">
        <v>32414</v>
      </c>
      <c r="DW26">
        <v>1</v>
      </c>
      <c r="DX26">
        <v>0</v>
      </c>
      <c r="DY26">
        <v>81</v>
      </c>
      <c r="DZ26">
        <v>91</v>
      </c>
      <c r="EA26" s="14">
        <v>1800</v>
      </c>
      <c r="EC26">
        <v>1</v>
      </c>
      <c r="ED26">
        <v>1</v>
      </c>
      <c r="EE26">
        <v>88</v>
      </c>
      <c r="EF26">
        <v>88</v>
      </c>
      <c r="EG26" s="14">
        <v>7.2584220000000004</v>
      </c>
      <c r="EI26">
        <v>1</v>
      </c>
      <c r="EJ26">
        <v>1</v>
      </c>
      <c r="EK26">
        <v>88</v>
      </c>
      <c r="EL26">
        <v>88</v>
      </c>
      <c r="EM26" s="14">
        <v>46.500278000000002</v>
      </c>
      <c r="EO26">
        <v>1</v>
      </c>
      <c r="EP26">
        <v>1</v>
      </c>
      <c r="EQ26">
        <v>88</v>
      </c>
      <c r="ER26">
        <v>88</v>
      </c>
      <c r="ES26" s="14">
        <v>6.5823410000000004</v>
      </c>
      <c r="EU26">
        <v>1</v>
      </c>
      <c r="EV26">
        <v>0</v>
      </c>
      <c r="EW26">
        <v>88</v>
      </c>
      <c r="EX26">
        <v>90</v>
      </c>
      <c r="EY26" s="14">
        <v>1800</v>
      </c>
    </row>
    <row r="27" spans="1:155" x14ac:dyDescent="0.35">
      <c r="A27" s="16" t="s">
        <v>60</v>
      </c>
      <c r="B27">
        <v>1</v>
      </c>
      <c r="C27">
        <v>70</v>
      </c>
      <c r="D27">
        <v>12</v>
      </c>
      <c r="E27">
        <v>0</v>
      </c>
      <c r="F27">
        <v>5</v>
      </c>
      <c r="H27" s="11">
        <v>60</v>
      </c>
      <c r="I27" s="11">
        <v>12</v>
      </c>
      <c r="J27" s="11">
        <v>51</v>
      </c>
      <c r="K27" s="11">
        <v>130</v>
      </c>
      <c r="L27" s="11">
        <v>231</v>
      </c>
      <c r="M27" s="12">
        <f>R27/L27</f>
        <v>3.0909090909090908</v>
      </c>
      <c r="N27" s="12">
        <v>4.5294100000000004</v>
      </c>
      <c r="O27" s="12">
        <f t="shared" si="0"/>
        <v>3.8823529411764706</v>
      </c>
      <c r="P27">
        <v>79</v>
      </c>
      <c r="Q27" s="13">
        <f t="shared" si="1"/>
        <v>79</v>
      </c>
      <c r="R27" s="11">
        <v>714</v>
      </c>
      <c r="S27" s="13">
        <f>MIN(L27,H27*J27)</f>
        <v>231</v>
      </c>
      <c r="U27">
        <v>0</v>
      </c>
      <c r="V27">
        <v>0</v>
      </c>
      <c r="W27">
        <v>0</v>
      </c>
      <c r="X27">
        <v>79</v>
      </c>
      <c r="Y27">
        <v>1000000</v>
      </c>
      <c r="Z27" s="14">
        <v>0.111037</v>
      </c>
      <c r="AA27" s="14">
        <v>4.0611000000000001E-2</v>
      </c>
      <c r="AB27">
        <v>896</v>
      </c>
      <c r="AC27">
        <v>636</v>
      </c>
      <c r="AD27">
        <v>2423</v>
      </c>
      <c r="AF27">
        <v>1</v>
      </c>
      <c r="AG27">
        <v>0</v>
      </c>
      <c r="AH27">
        <v>0</v>
      </c>
      <c r="AI27">
        <v>79</v>
      </c>
      <c r="AJ27">
        <v>128</v>
      </c>
      <c r="AK27" s="14">
        <v>3.6700000000000003E-2</v>
      </c>
      <c r="AL27" s="14">
        <v>8.0099999999999995E-4</v>
      </c>
      <c r="AM27">
        <v>34</v>
      </c>
      <c r="AN27">
        <v>15</v>
      </c>
      <c r="AO27">
        <v>92</v>
      </c>
      <c r="AQ27">
        <v>1</v>
      </c>
      <c r="AR27">
        <v>0</v>
      </c>
      <c r="AS27">
        <v>0</v>
      </c>
      <c r="AT27">
        <v>79</v>
      </c>
      <c r="AU27">
        <v>91</v>
      </c>
      <c r="AV27" s="14">
        <v>6.0948900000000004</v>
      </c>
      <c r="AW27" s="14">
        <v>8.0099999999999995E-4</v>
      </c>
      <c r="AX27">
        <v>1467</v>
      </c>
      <c r="AZ27">
        <v>1</v>
      </c>
      <c r="BA27">
        <v>0</v>
      </c>
      <c r="BB27">
        <v>0</v>
      </c>
      <c r="BC27">
        <v>79</v>
      </c>
      <c r="BD27">
        <v>91</v>
      </c>
      <c r="BE27" s="14">
        <v>6.097969</v>
      </c>
      <c r="BF27" s="14">
        <v>7.8799999999999996E-4</v>
      </c>
      <c r="BG27">
        <v>1467</v>
      </c>
      <c r="BI27">
        <v>1</v>
      </c>
      <c r="BJ27">
        <v>0</v>
      </c>
      <c r="BK27" s="15">
        <v>79</v>
      </c>
      <c r="BL27">
        <v>79</v>
      </c>
      <c r="BM27">
        <v>96</v>
      </c>
      <c r="BN27" s="14">
        <v>1800</v>
      </c>
      <c r="BO27" s="14">
        <v>2.1596000000000001E-2</v>
      </c>
      <c r="BP27">
        <v>10860</v>
      </c>
      <c r="BQ27">
        <v>11101</v>
      </c>
      <c r="BR27">
        <v>45120</v>
      </c>
      <c r="BT27">
        <v>1</v>
      </c>
      <c r="BU27">
        <v>1</v>
      </c>
      <c r="BV27" s="15">
        <v>85.866667000000007</v>
      </c>
      <c r="BW27">
        <v>91</v>
      </c>
      <c r="BX27">
        <v>91</v>
      </c>
      <c r="BY27" s="14">
        <v>0.647428</v>
      </c>
      <c r="BZ27" s="14">
        <v>7.4229999999999999E-3</v>
      </c>
      <c r="CA27">
        <v>4008</v>
      </c>
      <c r="CB27">
        <v>2188</v>
      </c>
      <c r="CC27">
        <v>11703</v>
      </c>
      <c r="CE27">
        <v>0</v>
      </c>
      <c r="CF27">
        <v>0</v>
      </c>
      <c r="CG27" s="15">
        <v>0</v>
      </c>
      <c r="CH27">
        <v>0</v>
      </c>
      <c r="CI27">
        <v>231</v>
      </c>
      <c r="CJ27" s="14">
        <v>1800</v>
      </c>
      <c r="CK27" s="14">
        <v>0</v>
      </c>
      <c r="CL27">
        <v>0</v>
      </c>
      <c r="CM27">
        <v>0</v>
      </c>
      <c r="CN27">
        <v>0</v>
      </c>
      <c r="CP27">
        <v>1</v>
      </c>
      <c r="CQ27">
        <v>1</v>
      </c>
      <c r="CR27" s="15">
        <v>79</v>
      </c>
      <c r="CS27">
        <v>91</v>
      </c>
      <c r="CT27">
        <v>91</v>
      </c>
      <c r="CU27" s="14">
        <v>23.466383</v>
      </c>
      <c r="CV27" s="14">
        <v>1.2414E-2</v>
      </c>
      <c r="CW27">
        <v>11360</v>
      </c>
      <c r="CX27">
        <v>686</v>
      </c>
      <c r="CY27">
        <v>33907</v>
      </c>
      <c r="DA27">
        <v>1</v>
      </c>
      <c r="DB27">
        <v>1</v>
      </c>
      <c r="DC27" s="15">
        <v>83.633332999999993</v>
      </c>
      <c r="DD27">
        <v>91</v>
      </c>
      <c r="DE27">
        <v>91</v>
      </c>
      <c r="DF27" s="14">
        <v>0.100466</v>
      </c>
      <c r="DG27" s="14">
        <v>2.6410000000000001E-3</v>
      </c>
      <c r="DH27">
        <v>906</v>
      </c>
      <c r="DI27">
        <v>639</v>
      </c>
      <c r="DJ27">
        <v>2837</v>
      </c>
      <c r="DL27">
        <v>1</v>
      </c>
      <c r="DM27">
        <v>1</v>
      </c>
      <c r="DN27" s="15">
        <v>79</v>
      </c>
      <c r="DO27">
        <v>91</v>
      </c>
      <c r="DP27">
        <v>91</v>
      </c>
      <c r="DQ27" s="14">
        <v>143.82535799999999</v>
      </c>
      <c r="DR27" s="14">
        <v>1.4562E-2</v>
      </c>
      <c r="DS27">
        <v>6330</v>
      </c>
      <c r="DT27">
        <v>7863</v>
      </c>
      <c r="DU27">
        <v>30110</v>
      </c>
      <c r="DW27">
        <v>1</v>
      </c>
      <c r="DX27">
        <v>0</v>
      </c>
      <c r="DY27">
        <v>79</v>
      </c>
      <c r="DZ27">
        <v>91</v>
      </c>
      <c r="EA27" s="14">
        <v>1800</v>
      </c>
      <c r="EC27">
        <v>1</v>
      </c>
      <c r="ED27">
        <v>1</v>
      </c>
      <c r="EE27">
        <v>91</v>
      </c>
      <c r="EF27">
        <v>91</v>
      </c>
      <c r="EG27" s="14">
        <v>6.4367890000000001</v>
      </c>
      <c r="EI27">
        <v>1</v>
      </c>
      <c r="EJ27">
        <v>1</v>
      </c>
      <c r="EK27">
        <v>91</v>
      </c>
      <c r="EL27">
        <v>91</v>
      </c>
      <c r="EM27" s="14">
        <v>30.371791000000002</v>
      </c>
      <c r="EO27">
        <v>1</v>
      </c>
      <c r="EP27">
        <v>1</v>
      </c>
      <c r="EQ27">
        <v>91</v>
      </c>
      <c r="ER27">
        <v>91</v>
      </c>
      <c r="ES27" s="14">
        <v>6.2612230000000002</v>
      </c>
      <c r="EU27">
        <v>1</v>
      </c>
      <c r="EV27">
        <v>1</v>
      </c>
      <c r="EW27">
        <v>91</v>
      </c>
      <c r="EX27">
        <v>91</v>
      </c>
      <c r="EY27" s="14">
        <v>18.979823</v>
      </c>
    </row>
    <row r="28" spans="1:155" x14ac:dyDescent="0.35">
      <c r="A28" s="16" t="s">
        <v>61</v>
      </c>
      <c r="B28">
        <v>1</v>
      </c>
      <c r="C28">
        <v>70</v>
      </c>
      <c r="D28">
        <v>12</v>
      </c>
      <c r="E28">
        <v>0</v>
      </c>
      <c r="F28">
        <v>6</v>
      </c>
      <c r="H28" s="11">
        <v>60</v>
      </c>
      <c r="I28" s="11">
        <v>12</v>
      </c>
      <c r="J28" s="11">
        <v>54</v>
      </c>
      <c r="K28" s="11">
        <v>134</v>
      </c>
      <c r="L28" s="11">
        <v>230</v>
      </c>
      <c r="M28" s="12">
        <f>R28/L28</f>
        <v>3.1043478260869564</v>
      </c>
      <c r="N28" s="12">
        <v>4.2592600000000003</v>
      </c>
      <c r="O28" s="12">
        <f t="shared" si="0"/>
        <v>3.865546218487395</v>
      </c>
      <c r="P28">
        <v>81</v>
      </c>
      <c r="Q28" s="13">
        <f t="shared" si="1"/>
        <v>81</v>
      </c>
      <c r="R28" s="11">
        <v>714</v>
      </c>
      <c r="S28" s="13">
        <f>MIN(L28,H28*J28)</f>
        <v>230</v>
      </c>
      <c r="U28">
        <v>0</v>
      </c>
      <c r="V28">
        <v>0</v>
      </c>
      <c r="W28">
        <v>0</v>
      </c>
      <c r="X28">
        <v>81</v>
      </c>
      <c r="Y28">
        <v>1000000</v>
      </c>
      <c r="Z28" s="14">
        <v>0.116262</v>
      </c>
      <c r="AA28" s="14">
        <v>4.3150000000000001E-2</v>
      </c>
      <c r="AB28">
        <v>858</v>
      </c>
      <c r="AC28">
        <v>630</v>
      </c>
      <c r="AD28">
        <v>2329</v>
      </c>
      <c r="AF28">
        <v>1</v>
      </c>
      <c r="AG28">
        <v>0</v>
      </c>
      <c r="AH28">
        <v>0</v>
      </c>
      <c r="AI28">
        <v>81</v>
      </c>
      <c r="AJ28">
        <v>133</v>
      </c>
      <c r="AK28" s="14">
        <v>3.6704000000000001E-2</v>
      </c>
      <c r="AL28" s="14">
        <v>7.9699999999999997E-4</v>
      </c>
      <c r="AM28">
        <v>34</v>
      </c>
      <c r="AN28">
        <v>15</v>
      </c>
      <c r="AO28">
        <v>92</v>
      </c>
      <c r="AQ28">
        <v>1</v>
      </c>
      <c r="AR28">
        <v>0</v>
      </c>
      <c r="AS28">
        <v>0</v>
      </c>
      <c r="AT28">
        <v>81</v>
      </c>
      <c r="AU28">
        <v>89</v>
      </c>
      <c r="AV28" s="14">
        <v>11.130685</v>
      </c>
      <c r="AW28" s="14">
        <v>7.9699999999999997E-4</v>
      </c>
      <c r="AX28">
        <v>2419</v>
      </c>
      <c r="AZ28">
        <v>1</v>
      </c>
      <c r="BA28">
        <v>0</v>
      </c>
      <c r="BB28">
        <v>0</v>
      </c>
      <c r="BC28">
        <v>81</v>
      </c>
      <c r="BD28">
        <v>89</v>
      </c>
      <c r="BE28" s="14">
        <v>11.291243</v>
      </c>
      <c r="BF28" s="14">
        <v>8.1400000000000005E-4</v>
      </c>
      <c r="BG28">
        <v>2419</v>
      </c>
      <c r="BI28">
        <v>1</v>
      </c>
      <c r="BJ28">
        <v>0</v>
      </c>
      <c r="BK28" s="15">
        <v>81</v>
      </c>
      <c r="BL28">
        <v>81</v>
      </c>
      <c r="BM28">
        <v>95</v>
      </c>
      <c r="BN28" s="14">
        <v>1800</v>
      </c>
      <c r="BO28" s="14">
        <v>2.2023999999999998E-2</v>
      </c>
      <c r="BP28">
        <v>11280</v>
      </c>
      <c r="BQ28">
        <v>11528</v>
      </c>
      <c r="BR28">
        <v>46680</v>
      </c>
      <c r="BT28">
        <v>1</v>
      </c>
      <c r="BU28">
        <v>1</v>
      </c>
      <c r="BV28" s="15">
        <v>83.898148000000006</v>
      </c>
      <c r="BW28">
        <v>87</v>
      </c>
      <c r="BX28">
        <v>87</v>
      </c>
      <c r="BY28" s="14">
        <v>0.58401199999999998</v>
      </c>
      <c r="BZ28" s="14">
        <v>7.6569999999999997E-3</v>
      </c>
      <c r="CA28">
        <v>4129</v>
      </c>
      <c r="CB28">
        <v>2282</v>
      </c>
      <c r="CC28">
        <v>12040</v>
      </c>
      <c r="CE28">
        <v>0</v>
      </c>
      <c r="CF28">
        <v>0</v>
      </c>
      <c r="CG28" s="15">
        <v>0</v>
      </c>
      <c r="CH28">
        <v>0</v>
      </c>
      <c r="CI28">
        <v>230</v>
      </c>
      <c r="CJ28" s="14">
        <v>1800</v>
      </c>
      <c r="CK28" s="14">
        <v>0</v>
      </c>
      <c r="CL28">
        <v>0</v>
      </c>
      <c r="CM28">
        <v>0</v>
      </c>
      <c r="CN28">
        <v>0</v>
      </c>
      <c r="CP28">
        <v>1</v>
      </c>
      <c r="CQ28">
        <v>1</v>
      </c>
      <c r="CR28" s="15">
        <v>81</v>
      </c>
      <c r="CS28">
        <v>87</v>
      </c>
      <c r="CT28">
        <v>87</v>
      </c>
      <c r="CU28" s="14">
        <v>39.699686</v>
      </c>
      <c r="CV28" s="14">
        <v>1.4196E-2</v>
      </c>
      <c r="CW28">
        <v>13813</v>
      </c>
      <c r="CX28">
        <v>749</v>
      </c>
      <c r="CY28">
        <v>41257</v>
      </c>
      <c r="DA28">
        <v>1</v>
      </c>
      <c r="DB28">
        <v>1</v>
      </c>
      <c r="DC28" s="15">
        <v>82.75</v>
      </c>
      <c r="DD28">
        <v>87</v>
      </c>
      <c r="DE28">
        <v>87</v>
      </c>
      <c r="DF28" s="14">
        <v>6.2827999999999995E-2</v>
      </c>
      <c r="DG28" s="14">
        <v>2.5999999999999999E-3</v>
      </c>
      <c r="DH28">
        <v>868</v>
      </c>
      <c r="DI28">
        <v>633</v>
      </c>
      <c r="DJ28">
        <v>2727</v>
      </c>
      <c r="DL28">
        <v>1</v>
      </c>
      <c r="DM28">
        <v>0</v>
      </c>
      <c r="DN28" s="15">
        <v>81</v>
      </c>
      <c r="DO28">
        <v>87</v>
      </c>
      <c r="DP28">
        <v>88</v>
      </c>
      <c r="DQ28" s="14">
        <v>1800</v>
      </c>
      <c r="DR28" s="14">
        <v>1.4232E-2</v>
      </c>
      <c r="DS28">
        <v>6159</v>
      </c>
      <c r="DT28">
        <v>7697</v>
      </c>
      <c r="DU28">
        <v>29240</v>
      </c>
      <c r="DW28">
        <v>1</v>
      </c>
      <c r="DX28">
        <v>0</v>
      </c>
      <c r="DY28">
        <v>81</v>
      </c>
      <c r="DZ28">
        <v>89</v>
      </c>
      <c r="EA28" s="14">
        <v>1800</v>
      </c>
      <c r="EC28">
        <v>1</v>
      </c>
      <c r="ED28">
        <v>1</v>
      </c>
      <c r="EE28">
        <v>87</v>
      </c>
      <c r="EF28">
        <v>87</v>
      </c>
      <c r="EG28" s="14">
        <v>11.902021</v>
      </c>
      <c r="EI28">
        <v>1</v>
      </c>
      <c r="EJ28">
        <v>1</v>
      </c>
      <c r="EK28">
        <v>87</v>
      </c>
      <c r="EL28">
        <v>87</v>
      </c>
      <c r="EM28" s="14">
        <v>55.878292000000002</v>
      </c>
      <c r="EO28">
        <v>1</v>
      </c>
      <c r="EP28">
        <v>1</v>
      </c>
      <c r="EQ28">
        <v>87</v>
      </c>
      <c r="ER28">
        <v>87</v>
      </c>
      <c r="ES28" s="14">
        <v>11.308203000000001</v>
      </c>
      <c r="EU28">
        <v>1</v>
      </c>
      <c r="EV28">
        <v>0</v>
      </c>
      <c r="EW28">
        <v>87</v>
      </c>
      <c r="EX28">
        <v>88</v>
      </c>
      <c r="EY28" s="14">
        <v>1800</v>
      </c>
    </row>
    <row r="29" spans="1:155" x14ac:dyDescent="0.35">
      <c r="A29" s="16" t="s">
        <v>62</v>
      </c>
      <c r="B29">
        <v>1</v>
      </c>
      <c r="C29">
        <v>70</v>
      </c>
      <c r="D29">
        <v>12</v>
      </c>
      <c r="E29">
        <v>0</v>
      </c>
      <c r="F29">
        <v>7</v>
      </c>
      <c r="H29" s="11">
        <v>60</v>
      </c>
      <c r="I29" s="11">
        <v>12</v>
      </c>
      <c r="J29" s="11">
        <v>55</v>
      </c>
      <c r="K29" s="11">
        <v>139</v>
      </c>
      <c r="L29" s="11">
        <v>234</v>
      </c>
      <c r="M29" s="12">
        <f>R29/L29</f>
        <v>3.0512820512820511</v>
      </c>
      <c r="N29" s="12">
        <v>4.2545500000000001</v>
      </c>
      <c r="O29" s="12">
        <f t="shared" si="0"/>
        <v>3.9327731092436977</v>
      </c>
      <c r="P29">
        <v>84</v>
      </c>
      <c r="Q29" s="13">
        <f t="shared" si="1"/>
        <v>84</v>
      </c>
      <c r="R29" s="11">
        <v>714</v>
      </c>
      <c r="S29" s="13">
        <f>MIN(L29,H29*J29)</f>
        <v>234</v>
      </c>
      <c r="U29">
        <v>0</v>
      </c>
      <c r="V29">
        <v>0</v>
      </c>
      <c r="W29">
        <v>0</v>
      </c>
      <c r="X29">
        <v>84</v>
      </c>
      <c r="Y29">
        <v>1000000</v>
      </c>
      <c r="Z29" s="14">
        <v>0.124247</v>
      </c>
      <c r="AA29" s="14">
        <v>4.4456000000000002E-2</v>
      </c>
      <c r="AB29">
        <v>933</v>
      </c>
      <c r="AC29">
        <v>664</v>
      </c>
      <c r="AD29">
        <v>2532</v>
      </c>
      <c r="AF29">
        <v>1</v>
      </c>
      <c r="AG29">
        <v>0</v>
      </c>
      <c r="AH29">
        <v>0</v>
      </c>
      <c r="AI29">
        <v>84</v>
      </c>
      <c r="AJ29">
        <v>140</v>
      </c>
      <c r="AK29" s="14">
        <v>4.3739E-2</v>
      </c>
      <c r="AL29" s="14">
        <v>8.0099999999999995E-4</v>
      </c>
      <c r="AM29">
        <v>34</v>
      </c>
      <c r="AN29">
        <v>15</v>
      </c>
      <c r="AO29">
        <v>92</v>
      </c>
      <c r="AQ29">
        <v>1</v>
      </c>
      <c r="AR29">
        <v>0</v>
      </c>
      <c r="AS29">
        <v>0</v>
      </c>
      <c r="AT29">
        <v>84</v>
      </c>
      <c r="AU29">
        <v>90</v>
      </c>
      <c r="AV29" s="14">
        <v>10.710228000000001</v>
      </c>
      <c r="AW29" s="14">
        <v>8.0099999999999995E-4</v>
      </c>
      <c r="AX29">
        <v>2189</v>
      </c>
      <c r="AZ29">
        <v>1</v>
      </c>
      <c r="BA29">
        <v>0</v>
      </c>
      <c r="BB29">
        <v>0</v>
      </c>
      <c r="BC29">
        <v>84</v>
      </c>
      <c r="BD29">
        <v>90</v>
      </c>
      <c r="BE29" s="14">
        <v>10.954533</v>
      </c>
      <c r="BF29" s="14">
        <v>8.2200000000000003E-4</v>
      </c>
      <c r="BG29">
        <v>2189</v>
      </c>
      <c r="BI29">
        <v>1</v>
      </c>
      <c r="BJ29">
        <v>0</v>
      </c>
      <c r="BK29" s="15">
        <v>84</v>
      </c>
      <c r="BL29">
        <v>84</v>
      </c>
      <c r="BM29">
        <v>90</v>
      </c>
      <c r="BN29" s="14">
        <v>1800</v>
      </c>
      <c r="BO29" s="14">
        <v>2.3202E-2</v>
      </c>
      <c r="BP29">
        <v>11640</v>
      </c>
      <c r="BQ29">
        <v>11894</v>
      </c>
      <c r="BR29">
        <v>48300</v>
      </c>
      <c r="BT29">
        <v>1</v>
      </c>
      <c r="BU29">
        <v>1</v>
      </c>
      <c r="BV29" s="15">
        <v>84</v>
      </c>
      <c r="BW29">
        <v>87</v>
      </c>
      <c r="BX29">
        <v>87</v>
      </c>
      <c r="BY29" s="14">
        <v>0.74965899999999996</v>
      </c>
      <c r="BZ29" s="14">
        <v>7.9690000000000004E-3</v>
      </c>
      <c r="CA29">
        <v>4362</v>
      </c>
      <c r="CB29">
        <v>2402</v>
      </c>
      <c r="CC29">
        <v>12695</v>
      </c>
      <c r="CE29">
        <v>0</v>
      </c>
      <c r="CF29">
        <v>0</v>
      </c>
      <c r="CG29" s="15">
        <v>0</v>
      </c>
      <c r="CH29">
        <v>0</v>
      </c>
      <c r="CI29">
        <v>234</v>
      </c>
      <c r="CJ29" s="14">
        <v>1800</v>
      </c>
      <c r="CK29" s="14">
        <v>0</v>
      </c>
      <c r="CL29">
        <v>0</v>
      </c>
      <c r="CM29">
        <v>0</v>
      </c>
      <c r="CN29">
        <v>0</v>
      </c>
      <c r="CP29">
        <v>1</v>
      </c>
      <c r="CQ29">
        <v>1</v>
      </c>
      <c r="CR29" s="15">
        <v>84</v>
      </c>
      <c r="CS29">
        <v>87</v>
      </c>
      <c r="CT29">
        <v>87</v>
      </c>
      <c r="CU29" s="14">
        <v>1239.652482</v>
      </c>
      <c r="CV29" s="14">
        <v>1.5164E-2</v>
      </c>
      <c r="CW29">
        <v>14640</v>
      </c>
      <c r="CX29">
        <v>771</v>
      </c>
      <c r="CY29">
        <v>43732</v>
      </c>
      <c r="DA29">
        <v>1</v>
      </c>
      <c r="DB29">
        <v>1</v>
      </c>
      <c r="DC29" s="15">
        <v>84</v>
      </c>
      <c r="DD29">
        <v>87</v>
      </c>
      <c r="DE29">
        <v>87</v>
      </c>
      <c r="DF29" s="14">
        <v>0.14338500000000001</v>
      </c>
      <c r="DG29" s="14">
        <v>2.7420000000000001E-3</v>
      </c>
      <c r="DH29">
        <v>943</v>
      </c>
      <c r="DI29">
        <v>667</v>
      </c>
      <c r="DJ29">
        <v>2957</v>
      </c>
      <c r="DL29">
        <v>1</v>
      </c>
      <c r="DM29">
        <v>1</v>
      </c>
      <c r="DN29" s="15">
        <v>84</v>
      </c>
      <c r="DO29">
        <v>87</v>
      </c>
      <c r="DP29">
        <v>87</v>
      </c>
      <c r="DQ29" s="14">
        <v>812.51696500000003</v>
      </c>
      <c r="DR29" s="14">
        <v>1.52E-2</v>
      </c>
      <c r="DS29">
        <v>6584</v>
      </c>
      <c r="DT29">
        <v>8178</v>
      </c>
      <c r="DU29">
        <v>31285</v>
      </c>
      <c r="DW29">
        <v>1</v>
      </c>
      <c r="DX29">
        <v>0</v>
      </c>
      <c r="DY29">
        <v>84</v>
      </c>
      <c r="DZ29">
        <v>90</v>
      </c>
      <c r="EA29" s="14">
        <v>1800</v>
      </c>
      <c r="EC29">
        <v>1</v>
      </c>
      <c r="ED29">
        <v>1</v>
      </c>
      <c r="EE29">
        <v>87</v>
      </c>
      <c r="EF29">
        <v>87</v>
      </c>
      <c r="EG29" s="14">
        <v>11.893981</v>
      </c>
      <c r="EI29">
        <v>1</v>
      </c>
      <c r="EJ29">
        <v>1</v>
      </c>
      <c r="EK29">
        <v>87</v>
      </c>
      <c r="EL29">
        <v>87</v>
      </c>
      <c r="EM29" s="14">
        <v>829.09501799999998</v>
      </c>
      <c r="EO29">
        <v>1</v>
      </c>
      <c r="EP29">
        <v>1</v>
      </c>
      <c r="EQ29">
        <v>87</v>
      </c>
      <c r="ER29">
        <v>87</v>
      </c>
      <c r="ES29" s="14">
        <v>10.971143</v>
      </c>
      <c r="EU29">
        <v>1</v>
      </c>
      <c r="EV29">
        <v>1</v>
      </c>
      <c r="EW29">
        <v>87</v>
      </c>
      <c r="EX29">
        <v>87</v>
      </c>
      <c r="EY29" s="14">
        <v>293.03358600000001</v>
      </c>
    </row>
    <row r="30" spans="1:155" x14ac:dyDescent="0.35">
      <c r="A30" s="16" t="s">
        <v>63</v>
      </c>
      <c r="B30">
        <v>1</v>
      </c>
      <c r="C30">
        <v>70</v>
      </c>
      <c r="D30">
        <v>12</v>
      </c>
      <c r="E30">
        <v>0</v>
      </c>
      <c r="F30">
        <v>8</v>
      </c>
      <c r="H30" s="11">
        <v>60</v>
      </c>
      <c r="I30" s="11">
        <v>12</v>
      </c>
      <c r="J30" s="11">
        <v>53</v>
      </c>
      <c r="K30" s="11">
        <v>141</v>
      </c>
      <c r="L30" s="11">
        <v>239</v>
      </c>
      <c r="M30" s="12">
        <f>R30/L30</f>
        <v>2.98744769874477</v>
      </c>
      <c r="N30" s="12">
        <v>4.50943</v>
      </c>
      <c r="O30" s="12">
        <f t="shared" si="0"/>
        <v>4.0168067226890756</v>
      </c>
      <c r="P30">
        <v>81</v>
      </c>
      <c r="Q30" s="13">
        <f t="shared" si="1"/>
        <v>81</v>
      </c>
      <c r="R30" s="11">
        <v>714</v>
      </c>
      <c r="S30" s="13">
        <f>MIN(L30,H30*J30)</f>
        <v>239</v>
      </c>
      <c r="U30">
        <v>0</v>
      </c>
      <c r="V30">
        <v>0</v>
      </c>
      <c r="W30">
        <v>0</v>
      </c>
      <c r="X30">
        <v>81</v>
      </c>
      <c r="Y30">
        <v>1000000</v>
      </c>
      <c r="Z30" s="14">
        <v>0.11711199999999999</v>
      </c>
      <c r="AA30" s="14">
        <v>4.2472999999999997E-2</v>
      </c>
      <c r="AB30">
        <v>955</v>
      </c>
      <c r="AC30">
        <v>663</v>
      </c>
      <c r="AD30">
        <v>2599</v>
      </c>
      <c r="AF30">
        <v>1</v>
      </c>
      <c r="AG30">
        <v>0</v>
      </c>
      <c r="AH30">
        <v>0</v>
      </c>
      <c r="AI30">
        <v>81</v>
      </c>
      <c r="AJ30">
        <v>129</v>
      </c>
      <c r="AK30" s="14">
        <v>3.5647999999999999E-2</v>
      </c>
      <c r="AL30" s="14">
        <v>8.1499999999999997E-4</v>
      </c>
      <c r="AM30">
        <v>34</v>
      </c>
      <c r="AN30">
        <v>15</v>
      </c>
      <c r="AO30">
        <v>92</v>
      </c>
      <c r="AQ30">
        <v>1</v>
      </c>
      <c r="AR30">
        <v>0</v>
      </c>
      <c r="AS30">
        <v>0</v>
      </c>
      <c r="AT30">
        <v>81</v>
      </c>
      <c r="AU30">
        <v>89</v>
      </c>
      <c r="AV30" s="14">
        <v>8.3015869999999996</v>
      </c>
      <c r="AW30" s="14">
        <v>8.1499999999999997E-4</v>
      </c>
      <c r="AX30">
        <v>1780</v>
      </c>
      <c r="AZ30">
        <v>1</v>
      </c>
      <c r="BA30">
        <v>0</v>
      </c>
      <c r="BB30">
        <v>0</v>
      </c>
      <c r="BC30">
        <v>81</v>
      </c>
      <c r="BD30">
        <v>89</v>
      </c>
      <c r="BE30" s="14">
        <v>8.1793060000000004</v>
      </c>
      <c r="BF30" s="14">
        <v>8.0000000000000004E-4</v>
      </c>
      <c r="BG30">
        <v>1780</v>
      </c>
      <c r="BI30">
        <v>1</v>
      </c>
      <c r="BJ30">
        <v>0</v>
      </c>
      <c r="BK30" s="15">
        <v>81</v>
      </c>
      <c r="BL30">
        <v>81</v>
      </c>
      <c r="BM30">
        <v>91</v>
      </c>
      <c r="BN30" s="14">
        <v>1800</v>
      </c>
      <c r="BO30" s="14">
        <v>2.3262000000000001E-2</v>
      </c>
      <c r="BP30">
        <v>11640</v>
      </c>
      <c r="BQ30">
        <v>11894</v>
      </c>
      <c r="BR30">
        <v>48660</v>
      </c>
      <c r="BT30">
        <v>1</v>
      </c>
      <c r="BU30">
        <v>1</v>
      </c>
      <c r="BV30" s="15">
        <v>81</v>
      </c>
      <c r="BW30">
        <v>87</v>
      </c>
      <c r="BX30">
        <v>87</v>
      </c>
      <c r="BY30" s="14">
        <v>1.2955989999999999</v>
      </c>
      <c r="BZ30" s="14">
        <v>8.2660000000000008E-3</v>
      </c>
      <c r="CA30">
        <v>4592</v>
      </c>
      <c r="CB30">
        <v>2482</v>
      </c>
      <c r="CC30">
        <v>13376</v>
      </c>
      <c r="CE30">
        <v>0</v>
      </c>
      <c r="CF30">
        <v>0</v>
      </c>
      <c r="CG30" s="15">
        <v>0</v>
      </c>
      <c r="CH30">
        <v>0</v>
      </c>
      <c r="CI30">
        <v>239</v>
      </c>
      <c r="CJ30" s="14">
        <v>1800</v>
      </c>
      <c r="CK30" s="14">
        <v>0</v>
      </c>
      <c r="CL30">
        <v>0</v>
      </c>
      <c r="CM30">
        <v>0</v>
      </c>
      <c r="CN30">
        <v>0</v>
      </c>
      <c r="CP30">
        <v>1</v>
      </c>
      <c r="CQ30">
        <v>1</v>
      </c>
      <c r="CR30" s="15">
        <v>81</v>
      </c>
      <c r="CS30">
        <v>87</v>
      </c>
      <c r="CT30">
        <v>87</v>
      </c>
      <c r="CU30" s="14">
        <v>542.86526100000003</v>
      </c>
      <c r="CV30" s="14">
        <v>1.5296000000000001E-2</v>
      </c>
      <c r="CW30">
        <v>13974</v>
      </c>
      <c r="CX30">
        <v>756</v>
      </c>
      <c r="CY30">
        <v>41734</v>
      </c>
      <c r="DA30">
        <v>1</v>
      </c>
      <c r="DB30">
        <v>1</v>
      </c>
      <c r="DC30" s="15">
        <v>81</v>
      </c>
      <c r="DD30">
        <v>87</v>
      </c>
      <c r="DE30">
        <v>87</v>
      </c>
      <c r="DF30" s="14">
        <v>0.52349599999999996</v>
      </c>
      <c r="DG30" s="14">
        <v>2.7810000000000001E-3</v>
      </c>
      <c r="DH30">
        <v>966</v>
      </c>
      <c r="DI30">
        <v>666</v>
      </c>
      <c r="DJ30">
        <v>3028</v>
      </c>
      <c r="DL30">
        <v>1</v>
      </c>
      <c r="DM30">
        <v>1</v>
      </c>
      <c r="DN30" s="15">
        <v>81</v>
      </c>
      <c r="DO30">
        <v>87</v>
      </c>
      <c r="DP30">
        <v>87</v>
      </c>
      <c r="DQ30" s="14">
        <v>528.62435500000004</v>
      </c>
      <c r="DR30" s="14">
        <v>1.4692E-2</v>
      </c>
      <c r="DS30">
        <v>6391</v>
      </c>
      <c r="DT30">
        <v>7862</v>
      </c>
      <c r="DU30">
        <v>30316</v>
      </c>
      <c r="DW30">
        <v>1</v>
      </c>
      <c r="DX30">
        <v>0</v>
      </c>
      <c r="DY30">
        <v>81</v>
      </c>
      <c r="DZ30">
        <v>89</v>
      </c>
      <c r="EA30" s="14">
        <v>1800</v>
      </c>
      <c r="EC30">
        <v>1</v>
      </c>
      <c r="ED30">
        <v>1</v>
      </c>
      <c r="EE30">
        <v>87</v>
      </c>
      <c r="EF30">
        <v>87</v>
      </c>
      <c r="EG30" s="14">
        <v>9.3073399999999999</v>
      </c>
      <c r="EI30">
        <v>1</v>
      </c>
      <c r="EJ30">
        <v>1</v>
      </c>
      <c r="EK30">
        <v>87</v>
      </c>
      <c r="EL30">
        <v>87</v>
      </c>
      <c r="EM30" s="14">
        <v>49.249039000000003</v>
      </c>
      <c r="EO30">
        <v>1</v>
      </c>
      <c r="EP30">
        <v>1</v>
      </c>
      <c r="EQ30">
        <v>87</v>
      </c>
      <c r="ER30">
        <v>87</v>
      </c>
      <c r="ES30" s="14">
        <v>8.591818</v>
      </c>
      <c r="EU30">
        <v>1</v>
      </c>
      <c r="EV30">
        <v>1</v>
      </c>
      <c r="EW30">
        <v>87</v>
      </c>
      <c r="EX30">
        <v>87</v>
      </c>
      <c r="EY30" s="14">
        <v>1383.895123</v>
      </c>
    </row>
    <row r="31" spans="1:155" x14ac:dyDescent="0.35">
      <c r="A31" s="16" t="s">
        <v>64</v>
      </c>
      <c r="B31">
        <v>1</v>
      </c>
      <c r="C31">
        <v>70</v>
      </c>
      <c r="D31">
        <v>12</v>
      </c>
      <c r="E31">
        <v>0</v>
      </c>
      <c r="F31">
        <v>9</v>
      </c>
      <c r="H31" s="11">
        <v>60</v>
      </c>
      <c r="I31" s="11">
        <v>12</v>
      </c>
      <c r="J31" s="11">
        <v>50</v>
      </c>
      <c r="K31" s="11">
        <v>136</v>
      </c>
      <c r="L31" s="11">
        <v>237</v>
      </c>
      <c r="M31" s="12">
        <f>R31/L31</f>
        <v>3.0126582278481013</v>
      </c>
      <c r="N31" s="12">
        <v>4.74</v>
      </c>
      <c r="O31" s="12">
        <f t="shared" si="0"/>
        <v>3.9831932773109244</v>
      </c>
      <c r="P31">
        <v>79</v>
      </c>
      <c r="Q31" s="13">
        <f t="shared" si="1"/>
        <v>79</v>
      </c>
      <c r="R31" s="11">
        <v>714</v>
      </c>
      <c r="S31" s="13">
        <f>MIN(L31,H31*J31)</f>
        <v>237</v>
      </c>
      <c r="U31">
        <v>0</v>
      </c>
      <c r="V31">
        <v>0</v>
      </c>
      <c r="W31">
        <v>0</v>
      </c>
      <c r="X31">
        <v>79</v>
      </c>
      <c r="Y31">
        <v>1000000</v>
      </c>
      <c r="Z31" s="14">
        <v>0.117456</v>
      </c>
      <c r="AA31" s="14">
        <v>4.0894E-2</v>
      </c>
      <c r="AB31">
        <v>955</v>
      </c>
      <c r="AC31">
        <v>657</v>
      </c>
      <c r="AD31">
        <v>2589</v>
      </c>
      <c r="AF31">
        <v>1</v>
      </c>
      <c r="AG31">
        <v>0</v>
      </c>
      <c r="AH31">
        <v>0</v>
      </c>
      <c r="AI31">
        <v>79</v>
      </c>
      <c r="AJ31">
        <v>129</v>
      </c>
      <c r="AK31" s="14">
        <v>3.3279000000000003E-2</v>
      </c>
      <c r="AL31" s="14">
        <v>7.9799999999999999E-4</v>
      </c>
      <c r="AM31">
        <v>34</v>
      </c>
      <c r="AN31">
        <v>15</v>
      </c>
      <c r="AO31">
        <v>92</v>
      </c>
      <c r="AQ31">
        <v>1</v>
      </c>
      <c r="AR31">
        <v>0</v>
      </c>
      <c r="AS31">
        <v>0</v>
      </c>
      <c r="AT31">
        <v>79</v>
      </c>
      <c r="AU31">
        <v>86</v>
      </c>
      <c r="AV31" s="14">
        <v>5.6815769999999999</v>
      </c>
      <c r="AW31" s="14">
        <v>7.9799999999999999E-4</v>
      </c>
      <c r="AX31">
        <v>1430</v>
      </c>
      <c r="AZ31">
        <v>1</v>
      </c>
      <c r="BA31">
        <v>0</v>
      </c>
      <c r="BB31">
        <v>0</v>
      </c>
      <c r="BC31">
        <v>79</v>
      </c>
      <c r="BD31">
        <v>86</v>
      </c>
      <c r="BE31" s="14">
        <v>5.8377460000000001</v>
      </c>
      <c r="BF31" s="14">
        <v>8.1599999999999999E-4</v>
      </c>
      <c r="BG31">
        <v>1430</v>
      </c>
      <c r="BI31">
        <v>1</v>
      </c>
      <c r="BJ31">
        <v>0</v>
      </c>
      <c r="BK31" s="15">
        <v>79</v>
      </c>
      <c r="BL31">
        <v>79</v>
      </c>
      <c r="BM31">
        <v>86</v>
      </c>
      <c r="BN31" s="14">
        <v>1800</v>
      </c>
      <c r="BO31" s="14">
        <v>2.2088E-2</v>
      </c>
      <c r="BP31">
        <v>11160</v>
      </c>
      <c r="BQ31">
        <v>11406</v>
      </c>
      <c r="BR31">
        <v>46800</v>
      </c>
      <c r="BT31">
        <v>1</v>
      </c>
      <c r="BU31">
        <v>1</v>
      </c>
      <c r="BV31" s="15">
        <v>79.308333000000005</v>
      </c>
      <c r="BW31">
        <v>85</v>
      </c>
      <c r="BX31">
        <v>85</v>
      </c>
      <c r="BY31" s="14">
        <v>0.66000499999999995</v>
      </c>
      <c r="BZ31" s="14">
        <v>8.0510000000000009E-3</v>
      </c>
      <c r="CA31">
        <v>4485</v>
      </c>
      <c r="CB31">
        <v>2417</v>
      </c>
      <c r="CC31">
        <v>13092</v>
      </c>
      <c r="CE31">
        <v>0</v>
      </c>
      <c r="CF31">
        <v>0</v>
      </c>
      <c r="CG31" s="15">
        <v>0</v>
      </c>
      <c r="CH31">
        <v>0</v>
      </c>
      <c r="CI31">
        <v>237</v>
      </c>
      <c r="CJ31" s="14">
        <v>1800</v>
      </c>
      <c r="CK31" s="14">
        <v>0</v>
      </c>
      <c r="CL31">
        <v>0</v>
      </c>
      <c r="CM31">
        <v>0</v>
      </c>
      <c r="CN31">
        <v>0</v>
      </c>
      <c r="CP31">
        <v>1</v>
      </c>
      <c r="CQ31">
        <v>1</v>
      </c>
      <c r="CR31" s="15">
        <v>79</v>
      </c>
      <c r="CS31">
        <v>85</v>
      </c>
      <c r="CT31">
        <v>85</v>
      </c>
      <c r="CU31" s="14">
        <v>30.267582999999998</v>
      </c>
      <c r="CV31" s="14">
        <v>1.3610000000000001E-2</v>
      </c>
      <c r="CW31">
        <v>12987</v>
      </c>
      <c r="CX31">
        <v>726</v>
      </c>
      <c r="CY31">
        <v>38776</v>
      </c>
      <c r="DA31">
        <v>1</v>
      </c>
      <c r="DB31">
        <v>1</v>
      </c>
      <c r="DC31" s="15">
        <v>79</v>
      </c>
      <c r="DD31">
        <v>85</v>
      </c>
      <c r="DE31">
        <v>85</v>
      </c>
      <c r="DF31" s="14">
        <v>0.154442</v>
      </c>
      <c r="DG31" s="14">
        <v>2.715E-3</v>
      </c>
      <c r="DH31">
        <v>966</v>
      </c>
      <c r="DI31">
        <v>660</v>
      </c>
      <c r="DJ31">
        <v>3023</v>
      </c>
      <c r="DL31">
        <v>1</v>
      </c>
      <c r="DM31">
        <v>1</v>
      </c>
      <c r="DN31" s="15">
        <v>79</v>
      </c>
      <c r="DO31">
        <v>85</v>
      </c>
      <c r="DP31">
        <v>85</v>
      </c>
      <c r="DQ31" s="14">
        <v>617.17881</v>
      </c>
      <c r="DR31" s="14">
        <v>1.2852000000000001E-2</v>
      </c>
      <c r="DS31">
        <v>5586</v>
      </c>
      <c r="DT31">
        <v>6809</v>
      </c>
      <c r="DU31">
        <v>26317</v>
      </c>
      <c r="DW31">
        <v>1</v>
      </c>
      <c r="DX31">
        <v>0</v>
      </c>
      <c r="DY31">
        <v>79</v>
      </c>
      <c r="DZ31">
        <v>86</v>
      </c>
      <c r="EA31" s="14">
        <v>1800</v>
      </c>
      <c r="EC31">
        <v>1</v>
      </c>
      <c r="ED31">
        <v>1</v>
      </c>
      <c r="EE31">
        <v>85</v>
      </c>
      <c r="EF31">
        <v>85</v>
      </c>
      <c r="EG31" s="14">
        <v>6.2399839999999998</v>
      </c>
      <c r="EI31">
        <v>1</v>
      </c>
      <c r="EJ31">
        <v>1</v>
      </c>
      <c r="EK31">
        <v>85</v>
      </c>
      <c r="EL31">
        <v>85</v>
      </c>
      <c r="EM31" s="14">
        <v>385.72458499999999</v>
      </c>
      <c r="EO31">
        <v>1</v>
      </c>
      <c r="EP31">
        <v>1</v>
      </c>
      <c r="EQ31">
        <v>85</v>
      </c>
      <c r="ER31">
        <v>85</v>
      </c>
      <c r="ES31" s="14">
        <v>5.9037360000000003</v>
      </c>
      <c r="EU31">
        <v>1</v>
      </c>
      <c r="EV31">
        <v>1</v>
      </c>
      <c r="EW31">
        <v>85</v>
      </c>
      <c r="EX31">
        <v>85</v>
      </c>
      <c r="EY31" s="14">
        <v>56.311500000000002</v>
      </c>
    </row>
    <row r="32" spans="1:155" x14ac:dyDescent="0.35">
      <c r="A32" s="16" t="s">
        <v>65</v>
      </c>
      <c r="B32">
        <v>1</v>
      </c>
      <c r="C32">
        <v>70</v>
      </c>
      <c r="D32">
        <v>12</v>
      </c>
      <c r="E32">
        <v>0</v>
      </c>
      <c r="F32">
        <v>10</v>
      </c>
      <c r="H32" s="11">
        <v>60</v>
      </c>
      <c r="I32" s="11">
        <v>12</v>
      </c>
      <c r="J32" s="11">
        <v>58</v>
      </c>
      <c r="K32" s="11">
        <v>145</v>
      </c>
      <c r="L32" s="11">
        <v>233</v>
      </c>
      <c r="M32" s="12">
        <f>R32/L32</f>
        <v>3.0643776824034337</v>
      </c>
      <c r="N32" s="12">
        <v>4.0172400000000001</v>
      </c>
      <c r="O32" s="12">
        <f t="shared" si="0"/>
        <v>3.9159663865546217</v>
      </c>
      <c r="P32">
        <v>83</v>
      </c>
      <c r="Q32" s="13">
        <f t="shared" si="1"/>
        <v>83</v>
      </c>
      <c r="R32" s="11">
        <v>714</v>
      </c>
      <c r="S32" s="13">
        <f>MIN(L32,H32*J32)</f>
        <v>233</v>
      </c>
      <c r="U32">
        <v>0</v>
      </c>
      <c r="V32">
        <v>0</v>
      </c>
      <c r="W32">
        <v>0</v>
      </c>
      <c r="X32">
        <v>83</v>
      </c>
      <c r="Y32">
        <v>1000000</v>
      </c>
      <c r="Z32" s="14">
        <v>0.125059</v>
      </c>
      <c r="AA32" s="14">
        <v>4.5779E-2</v>
      </c>
      <c r="AB32">
        <v>924</v>
      </c>
      <c r="AC32">
        <v>682</v>
      </c>
      <c r="AD32">
        <v>2505</v>
      </c>
      <c r="AF32">
        <v>1</v>
      </c>
      <c r="AG32">
        <v>0</v>
      </c>
      <c r="AH32">
        <v>0</v>
      </c>
      <c r="AI32">
        <v>83</v>
      </c>
      <c r="AJ32">
        <v>140</v>
      </c>
      <c r="AK32" s="14">
        <v>3.7518999999999997E-2</v>
      </c>
      <c r="AL32" s="14">
        <v>7.9199999999999995E-4</v>
      </c>
      <c r="AM32">
        <v>34</v>
      </c>
      <c r="AN32">
        <v>15</v>
      </c>
      <c r="AO32">
        <v>92</v>
      </c>
      <c r="AQ32">
        <v>1</v>
      </c>
      <c r="AR32">
        <v>0</v>
      </c>
      <c r="AS32">
        <v>0</v>
      </c>
      <c r="AT32">
        <v>83</v>
      </c>
      <c r="AU32">
        <v>89</v>
      </c>
      <c r="AV32" s="14">
        <v>13.999786</v>
      </c>
      <c r="AW32" s="14">
        <v>7.9199999999999995E-4</v>
      </c>
      <c r="AX32">
        <v>2490</v>
      </c>
      <c r="AZ32">
        <v>1</v>
      </c>
      <c r="BA32">
        <v>0</v>
      </c>
      <c r="BB32">
        <v>0</v>
      </c>
      <c r="BC32">
        <v>83</v>
      </c>
      <c r="BD32">
        <v>89</v>
      </c>
      <c r="BE32" s="14">
        <v>13.793714</v>
      </c>
      <c r="BF32" s="14">
        <v>7.9000000000000001E-4</v>
      </c>
      <c r="BG32">
        <v>2490</v>
      </c>
      <c r="BI32">
        <v>1</v>
      </c>
      <c r="BJ32">
        <v>0</v>
      </c>
      <c r="BK32" s="15">
        <v>83</v>
      </c>
      <c r="BL32">
        <v>83</v>
      </c>
      <c r="BM32">
        <v>99</v>
      </c>
      <c r="BN32" s="14">
        <v>1800</v>
      </c>
      <c r="BO32" s="14">
        <v>2.4011000000000001E-2</v>
      </c>
      <c r="BP32">
        <v>12180</v>
      </c>
      <c r="BQ32">
        <v>12443</v>
      </c>
      <c r="BR32">
        <v>50460</v>
      </c>
      <c r="BT32">
        <v>1</v>
      </c>
      <c r="BU32">
        <v>1</v>
      </c>
      <c r="BV32" s="15">
        <v>85.216667000000001</v>
      </c>
      <c r="BW32">
        <v>89</v>
      </c>
      <c r="BX32">
        <v>89</v>
      </c>
      <c r="BY32" s="14">
        <v>0.46911900000000001</v>
      </c>
      <c r="BZ32" s="14">
        <v>8.2269999999999999E-3</v>
      </c>
      <c r="CA32">
        <v>4465</v>
      </c>
      <c r="CB32">
        <v>2510</v>
      </c>
      <c r="CC32">
        <v>12926</v>
      </c>
      <c r="CE32">
        <v>0</v>
      </c>
      <c r="CF32">
        <v>0</v>
      </c>
      <c r="CG32" s="15">
        <v>0</v>
      </c>
      <c r="CH32">
        <v>0</v>
      </c>
      <c r="CI32">
        <v>233</v>
      </c>
      <c r="CJ32" s="14">
        <v>1800</v>
      </c>
      <c r="CK32" s="14">
        <v>0</v>
      </c>
      <c r="CL32">
        <v>0</v>
      </c>
      <c r="CM32">
        <v>0</v>
      </c>
      <c r="CN32">
        <v>0</v>
      </c>
      <c r="CP32">
        <v>1</v>
      </c>
      <c r="CQ32">
        <v>1</v>
      </c>
      <c r="CR32" s="15">
        <v>83</v>
      </c>
      <c r="CS32">
        <v>89</v>
      </c>
      <c r="CT32">
        <v>89</v>
      </c>
      <c r="CU32" s="14">
        <v>44.319679999999998</v>
      </c>
      <c r="CV32" s="14">
        <v>1.6455999999999998E-2</v>
      </c>
      <c r="CW32">
        <v>16282</v>
      </c>
      <c r="CX32">
        <v>813</v>
      </c>
      <c r="CY32">
        <v>48649</v>
      </c>
      <c r="DA32">
        <v>1</v>
      </c>
      <c r="DB32">
        <v>1</v>
      </c>
      <c r="DC32" s="15">
        <v>83.716667000000001</v>
      </c>
      <c r="DD32">
        <v>89</v>
      </c>
      <c r="DE32">
        <v>89</v>
      </c>
      <c r="DF32" s="14">
        <v>6.1275000000000003E-2</v>
      </c>
      <c r="DG32" s="14">
        <v>2.7430000000000002E-3</v>
      </c>
      <c r="DH32">
        <v>934</v>
      </c>
      <c r="DI32">
        <v>685</v>
      </c>
      <c r="DJ32">
        <v>2936</v>
      </c>
      <c r="DL32">
        <v>1</v>
      </c>
      <c r="DM32">
        <v>1</v>
      </c>
      <c r="DN32" s="15">
        <v>83</v>
      </c>
      <c r="DO32">
        <v>89</v>
      </c>
      <c r="DP32">
        <v>89</v>
      </c>
      <c r="DQ32" s="14">
        <v>1729.7296309999999</v>
      </c>
      <c r="DR32" s="14">
        <v>1.5509E-2</v>
      </c>
      <c r="DS32">
        <v>6666</v>
      </c>
      <c r="DT32">
        <v>8300</v>
      </c>
      <c r="DU32">
        <v>31641</v>
      </c>
      <c r="DW32">
        <v>1</v>
      </c>
      <c r="DX32">
        <v>0</v>
      </c>
      <c r="DY32">
        <v>83</v>
      </c>
      <c r="DZ32">
        <v>89</v>
      </c>
      <c r="EA32" s="14">
        <v>1800</v>
      </c>
      <c r="EC32">
        <v>1</v>
      </c>
      <c r="ED32">
        <v>1</v>
      </c>
      <c r="EE32">
        <v>89</v>
      </c>
      <c r="EF32">
        <v>89</v>
      </c>
      <c r="EG32" s="14">
        <v>14.381537</v>
      </c>
      <c r="EI32">
        <v>1</v>
      </c>
      <c r="EJ32">
        <v>1</v>
      </c>
      <c r="EK32">
        <v>89</v>
      </c>
      <c r="EL32">
        <v>89</v>
      </c>
      <c r="EM32" s="14">
        <v>43.452162000000001</v>
      </c>
      <c r="EO32">
        <v>1</v>
      </c>
      <c r="EP32">
        <v>1</v>
      </c>
      <c r="EQ32">
        <v>89</v>
      </c>
      <c r="ER32">
        <v>89</v>
      </c>
      <c r="ES32" s="14">
        <v>14.159863</v>
      </c>
      <c r="EU32">
        <v>1</v>
      </c>
      <c r="EV32">
        <v>1</v>
      </c>
      <c r="EW32">
        <v>89</v>
      </c>
      <c r="EX32">
        <v>89</v>
      </c>
      <c r="EY32" s="14">
        <v>25.027747999999999</v>
      </c>
    </row>
    <row r="33" spans="1:155" x14ac:dyDescent="0.35">
      <c r="A33" s="16" t="s">
        <v>66</v>
      </c>
      <c r="B33">
        <v>1</v>
      </c>
      <c r="C33">
        <v>80</v>
      </c>
      <c r="D33">
        <v>8</v>
      </c>
      <c r="E33">
        <v>0</v>
      </c>
      <c r="F33">
        <v>1</v>
      </c>
      <c r="H33" s="11">
        <v>69</v>
      </c>
      <c r="I33" s="11">
        <v>8</v>
      </c>
      <c r="J33" s="11">
        <v>45</v>
      </c>
      <c r="K33" s="11">
        <v>112</v>
      </c>
      <c r="L33" s="11">
        <v>178</v>
      </c>
      <c r="M33" s="12">
        <f>R33/L33</f>
        <v>3.0617977528089888</v>
      </c>
      <c r="N33" s="12">
        <v>3.9555600000000002</v>
      </c>
      <c r="O33" s="12">
        <f t="shared" si="0"/>
        <v>2.6128440366972479</v>
      </c>
      <c r="P33">
        <v>86</v>
      </c>
      <c r="Q33" s="13">
        <f t="shared" si="1"/>
        <v>86</v>
      </c>
      <c r="R33" s="11">
        <v>545</v>
      </c>
      <c r="S33" s="13">
        <f>MIN(L33,H33*J33)</f>
        <v>178</v>
      </c>
      <c r="U33">
        <v>0</v>
      </c>
      <c r="V33">
        <v>0</v>
      </c>
      <c r="W33">
        <v>0</v>
      </c>
      <c r="X33">
        <v>86</v>
      </c>
      <c r="Y33">
        <v>1000000</v>
      </c>
      <c r="Z33" s="14">
        <v>8.7905999999999998E-2</v>
      </c>
      <c r="AA33" s="14">
        <v>3.5312000000000003E-2</v>
      </c>
      <c r="AB33">
        <v>505</v>
      </c>
      <c r="AC33">
        <v>438</v>
      </c>
      <c r="AD33">
        <v>1395</v>
      </c>
      <c r="AF33">
        <v>1</v>
      </c>
      <c r="AG33">
        <v>0</v>
      </c>
      <c r="AH33">
        <v>0</v>
      </c>
      <c r="AI33">
        <v>86</v>
      </c>
      <c r="AJ33">
        <v>125</v>
      </c>
      <c r="AK33" s="14">
        <v>2.9027000000000001E-2</v>
      </c>
      <c r="AL33" s="14">
        <v>7.8299999999999995E-4</v>
      </c>
      <c r="AM33">
        <v>19</v>
      </c>
      <c r="AN33">
        <v>11</v>
      </c>
      <c r="AO33">
        <v>51</v>
      </c>
      <c r="AQ33">
        <v>1</v>
      </c>
      <c r="AR33">
        <v>0</v>
      </c>
      <c r="AS33">
        <v>0</v>
      </c>
      <c r="AT33">
        <v>86</v>
      </c>
      <c r="AU33">
        <v>97</v>
      </c>
      <c r="AV33" s="14">
        <v>4.2426500000000003</v>
      </c>
      <c r="AW33" s="14">
        <v>7.8299999999999995E-4</v>
      </c>
      <c r="AX33">
        <v>1106</v>
      </c>
      <c r="AZ33">
        <v>1</v>
      </c>
      <c r="BA33">
        <v>0</v>
      </c>
      <c r="BB33">
        <v>0</v>
      </c>
      <c r="BC33">
        <v>86</v>
      </c>
      <c r="BD33">
        <v>97</v>
      </c>
      <c r="BE33" s="14">
        <v>4.1839029999999999</v>
      </c>
      <c r="BF33" s="14">
        <v>7.7499999999999997E-4</v>
      </c>
      <c r="BG33">
        <v>1106</v>
      </c>
      <c r="BI33">
        <v>1</v>
      </c>
      <c r="BJ33">
        <v>0</v>
      </c>
      <c r="BK33" s="15">
        <v>86</v>
      </c>
      <c r="BL33">
        <v>86</v>
      </c>
      <c r="BM33">
        <v>97</v>
      </c>
      <c r="BN33" s="14">
        <v>1800</v>
      </c>
      <c r="BO33" s="14">
        <v>2.163E-2</v>
      </c>
      <c r="BP33">
        <v>10833</v>
      </c>
      <c r="BQ33">
        <v>11059</v>
      </c>
      <c r="BR33">
        <v>44850</v>
      </c>
      <c r="BT33">
        <v>1</v>
      </c>
      <c r="BU33">
        <v>1</v>
      </c>
      <c r="BV33" s="15">
        <v>95</v>
      </c>
      <c r="BW33">
        <v>97</v>
      </c>
      <c r="BX33">
        <v>97</v>
      </c>
      <c r="BY33" s="14">
        <v>0.106194</v>
      </c>
      <c r="BZ33" s="14">
        <v>4.143E-3</v>
      </c>
      <c r="CA33">
        <v>1740</v>
      </c>
      <c r="CB33">
        <v>1228</v>
      </c>
      <c r="CC33">
        <v>4915</v>
      </c>
      <c r="CE33">
        <v>1</v>
      </c>
      <c r="CF33">
        <v>0</v>
      </c>
      <c r="CG33" s="15">
        <v>94.833332999999996</v>
      </c>
      <c r="CH33">
        <v>95</v>
      </c>
      <c r="CI33">
        <v>97</v>
      </c>
      <c r="CJ33" s="14">
        <v>1800</v>
      </c>
      <c r="CK33" s="14">
        <v>0</v>
      </c>
      <c r="CL33">
        <v>0</v>
      </c>
      <c r="CM33">
        <v>0</v>
      </c>
      <c r="CN33">
        <v>0</v>
      </c>
      <c r="CP33">
        <v>1</v>
      </c>
      <c r="CQ33">
        <v>1</v>
      </c>
      <c r="CR33" s="15">
        <v>86</v>
      </c>
      <c r="CS33">
        <v>97</v>
      </c>
      <c r="CT33">
        <v>97</v>
      </c>
      <c r="CU33" s="14">
        <v>1.0766420000000001</v>
      </c>
      <c r="CV33" s="14">
        <v>6.8840000000000004E-3</v>
      </c>
      <c r="CW33">
        <v>5992</v>
      </c>
      <c r="CX33">
        <v>460</v>
      </c>
      <c r="CY33">
        <v>17821</v>
      </c>
      <c r="DA33">
        <v>1</v>
      </c>
      <c r="DB33">
        <v>1</v>
      </c>
      <c r="DC33" s="15">
        <v>94.833332999999996</v>
      </c>
      <c r="DD33">
        <v>97</v>
      </c>
      <c r="DE33">
        <v>97</v>
      </c>
      <c r="DF33" s="14">
        <v>1.7080000000000001E-2</v>
      </c>
      <c r="DG33" s="14">
        <v>2.003E-3</v>
      </c>
      <c r="DH33">
        <v>506</v>
      </c>
      <c r="DI33">
        <v>439</v>
      </c>
      <c r="DJ33">
        <v>1623</v>
      </c>
      <c r="DL33">
        <v>1</v>
      </c>
      <c r="DM33">
        <v>1</v>
      </c>
      <c r="DN33" s="15">
        <v>86</v>
      </c>
      <c r="DO33">
        <v>97</v>
      </c>
      <c r="DP33">
        <v>97</v>
      </c>
      <c r="DQ33" s="14">
        <v>3.7753410000000001</v>
      </c>
      <c r="DR33" s="14">
        <v>1.137E-2</v>
      </c>
      <c r="DS33">
        <v>4863</v>
      </c>
      <c r="DT33">
        <v>6176</v>
      </c>
      <c r="DU33">
        <v>23340</v>
      </c>
      <c r="DW33">
        <v>1</v>
      </c>
      <c r="DX33">
        <v>0</v>
      </c>
      <c r="DY33">
        <v>86</v>
      </c>
      <c r="DZ33">
        <v>97</v>
      </c>
      <c r="EA33" s="14">
        <v>1800</v>
      </c>
      <c r="EC33">
        <v>1</v>
      </c>
      <c r="ED33">
        <v>1</v>
      </c>
      <c r="EE33">
        <v>97</v>
      </c>
      <c r="EF33">
        <v>97</v>
      </c>
      <c r="EG33" s="14">
        <v>4.3807309999999999</v>
      </c>
      <c r="EI33">
        <v>1</v>
      </c>
      <c r="EJ33">
        <v>1</v>
      </c>
      <c r="EK33">
        <v>97</v>
      </c>
      <c r="EL33">
        <v>97</v>
      </c>
      <c r="EM33" s="14">
        <v>4.8312080000000002</v>
      </c>
      <c r="EO33">
        <v>1</v>
      </c>
      <c r="EP33">
        <v>1</v>
      </c>
      <c r="EQ33">
        <v>97</v>
      </c>
      <c r="ER33">
        <v>97</v>
      </c>
      <c r="ES33" s="14">
        <v>4.3444039999999999</v>
      </c>
      <c r="EU33">
        <v>1</v>
      </c>
      <c r="EV33">
        <v>1</v>
      </c>
      <c r="EW33">
        <v>97</v>
      </c>
      <c r="EX33">
        <v>97</v>
      </c>
      <c r="EY33" s="14">
        <v>5.8883789999999996</v>
      </c>
    </row>
    <row r="34" spans="1:155" x14ac:dyDescent="0.35">
      <c r="A34" s="16" t="s">
        <v>67</v>
      </c>
      <c r="B34">
        <v>1</v>
      </c>
      <c r="C34">
        <v>80</v>
      </c>
      <c r="D34">
        <v>8</v>
      </c>
      <c r="E34">
        <v>0</v>
      </c>
      <c r="F34">
        <v>2</v>
      </c>
      <c r="H34" s="11">
        <v>68</v>
      </c>
      <c r="I34" s="11">
        <v>8</v>
      </c>
      <c r="J34" s="11">
        <v>41</v>
      </c>
      <c r="K34" s="11">
        <v>100</v>
      </c>
      <c r="L34" s="11">
        <v>180</v>
      </c>
      <c r="M34" s="12">
        <f>R34/L34</f>
        <v>3.0222222222222221</v>
      </c>
      <c r="N34" s="12">
        <v>4.3902400000000004</v>
      </c>
      <c r="O34" s="12">
        <f t="shared" si="0"/>
        <v>2.6470588235294117</v>
      </c>
      <c r="P34">
        <v>84</v>
      </c>
      <c r="Q34" s="13">
        <f t="shared" si="1"/>
        <v>84</v>
      </c>
      <c r="R34" s="11">
        <v>544</v>
      </c>
      <c r="S34" s="13">
        <f>MIN(L34,H34*J34)</f>
        <v>180</v>
      </c>
      <c r="U34">
        <v>0</v>
      </c>
      <c r="V34">
        <v>0</v>
      </c>
      <c r="W34">
        <v>0</v>
      </c>
      <c r="X34">
        <v>84</v>
      </c>
      <c r="Y34">
        <v>1000000</v>
      </c>
      <c r="Z34" s="14">
        <v>8.0522999999999997E-2</v>
      </c>
      <c r="AA34" s="14">
        <v>3.2466000000000002E-2</v>
      </c>
      <c r="AB34">
        <v>463</v>
      </c>
      <c r="AC34">
        <v>394</v>
      </c>
      <c r="AD34">
        <v>1281</v>
      </c>
      <c r="AF34">
        <v>1</v>
      </c>
      <c r="AG34">
        <v>0</v>
      </c>
      <c r="AH34">
        <v>0</v>
      </c>
      <c r="AI34">
        <v>84</v>
      </c>
      <c r="AJ34">
        <v>119</v>
      </c>
      <c r="AK34" s="14">
        <v>2.2242999999999999E-2</v>
      </c>
      <c r="AL34" s="14">
        <v>7.6999999999999996E-4</v>
      </c>
      <c r="AM34">
        <v>19</v>
      </c>
      <c r="AN34">
        <v>11</v>
      </c>
      <c r="AO34">
        <v>51</v>
      </c>
      <c r="AQ34">
        <v>1</v>
      </c>
      <c r="AR34">
        <v>0</v>
      </c>
      <c r="AS34">
        <v>0</v>
      </c>
      <c r="AT34">
        <v>84</v>
      </c>
      <c r="AU34">
        <v>96</v>
      </c>
      <c r="AV34" s="14">
        <v>4.4329710000000002</v>
      </c>
      <c r="AW34" s="14">
        <v>7.6999999999999996E-4</v>
      </c>
      <c r="AX34">
        <v>1489</v>
      </c>
      <c r="AZ34">
        <v>1</v>
      </c>
      <c r="BA34">
        <v>0</v>
      </c>
      <c r="BB34">
        <v>0</v>
      </c>
      <c r="BC34">
        <v>84</v>
      </c>
      <c r="BD34">
        <v>96</v>
      </c>
      <c r="BE34" s="14">
        <v>4.531428</v>
      </c>
      <c r="BF34" s="14">
        <v>7.6800000000000002E-4</v>
      </c>
      <c r="BG34">
        <v>1489</v>
      </c>
      <c r="BI34">
        <v>1</v>
      </c>
      <c r="BJ34">
        <v>0</v>
      </c>
      <c r="BK34" s="15">
        <v>84</v>
      </c>
      <c r="BL34">
        <v>84</v>
      </c>
      <c r="BM34">
        <v>96</v>
      </c>
      <c r="BN34" s="14">
        <v>1800</v>
      </c>
      <c r="BO34" s="14">
        <v>1.9023999999999999E-2</v>
      </c>
      <c r="BP34">
        <v>9588</v>
      </c>
      <c r="BQ34">
        <v>9797</v>
      </c>
      <c r="BR34">
        <v>39576</v>
      </c>
      <c r="BT34">
        <v>1</v>
      </c>
      <c r="BU34">
        <v>1</v>
      </c>
      <c r="BV34" s="15">
        <v>92.25</v>
      </c>
      <c r="BW34">
        <v>96</v>
      </c>
      <c r="BX34">
        <v>96</v>
      </c>
      <c r="BY34" s="14">
        <v>0.26693699999999998</v>
      </c>
      <c r="BZ34" s="14">
        <v>3.81E-3</v>
      </c>
      <c r="CA34">
        <v>1561</v>
      </c>
      <c r="CB34">
        <v>1084</v>
      </c>
      <c r="CC34">
        <v>4440</v>
      </c>
      <c r="CE34">
        <v>1</v>
      </c>
      <c r="CF34">
        <v>0</v>
      </c>
      <c r="CG34" s="15">
        <v>92.25</v>
      </c>
      <c r="CH34">
        <v>93</v>
      </c>
      <c r="CI34">
        <v>96</v>
      </c>
      <c r="CJ34" s="14">
        <v>1800</v>
      </c>
      <c r="CK34" s="14">
        <v>0</v>
      </c>
      <c r="CL34">
        <v>0</v>
      </c>
      <c r="CM34">
        <v>0</v>
      </c>
      <c r="CN34">
        <v>0</v>
      </c>
      <c r="CP34">
        <v>1</v>
      </c>
      <c r="CQ34">
        <v>1</v>
      </c>
      <c r="CR34" s="15">
        <v>85.5</v>
      </c>
      <c r="CS34">
        <v>96</v>
      </c>
      <c r="CT34">
        <v>96</v>
      </c>
      <c r="CU34" s="14">
        <v>0.60544799999999999</v>
      </c>
      <c r="CV34" s="14">
        <v>5.6109999999999997E-3</v>
      </c>
      <c r="CW34">
        <v>4589</v>
      </c>
      <c r="CX34">
        <v>406</v>
      </c>
      <c r="CY34">
        <v>13633</v>
      </c>
      <c r="DA34">
        <v>1</v>
      </c>
      <c r="DB34">
        <v>1</v>
      </c>
      <c r="DC34" s="15">
        <v>92.016666999999998</v>
      </c>
      <c r="DD34">
        <v>96</v>
      </c>
      <c r="DE34">
        <v>96</v>
      </c>
      <c r="DF34" s="14">
        <v>2.0941000000000001E-2</v>
      </c>
      <c r="DG34" s="14">
        <v>1.8799999999999999E-3</v>
      </c>
      <c r="DH34">
        <v>464</v>
      </c>
      <c r="DI34">
        <v>395</v>
      </c>
      <c r="DJ34">
        <v>1485</v>
      </c>
      <c r="DL34">
        <v>1</v>
      </c>
      <c r="DM34">
        <v>0</v>
      </c>
      <c r="DN34" s="15">
        <v>84</v>
      </c>
      <c r="DO34">
        <v>94</v>
      </c>
      <c r="DP34">
        <v>96</v>
      </c>
      <c r="DQ34" s="14">
        <v>1800</v>
      </c>
      <c r="DR34" s="14">
        <v>1.0253999999999999E-2</v>
      </c>
      <c r="DS34">
        <v>4370</v>
      </c>
      <c r="DT34">
        <v>5572</v>
      </c>
      <c r="DU34">
        <v>20977</v>
      </c>
      <c r="DW34">
        <v>1</v>
      </c>
      <c r="DX34">
        <v>0</v>
      </c>
      <c r="DY34">
        <v>84</v>
      </c>
      <c r="DZ34">
        <v>96</v>
      </c>
      <c r="EA34" s="14">
        <v>1800</v>
      </c>
      <c r="EC34">
        <v>1</v>
      </c>
      <c r="ED34">
        <v>1</v>
      </c>
      <c r="EE34">
        <v>96</v>
      </c>
      <c r="EF34">
        <v>96</v>
      </c>
      <c r="EG34" s="14">
        <v>4.5878949999999996</v>
      </c>
      <c r="EI34">
        <v>1</v>
      </c>
      <c r="EJ34">
        <v>1</v>
      </c>
      <c r="EK34">
        <v>96</v>
      </c>
      <c r="EL34">
        <v>96</v>
      </c>
      <c r="EM34" s="14">
        <v>4.7859499999999997</v>
      </c>
      <c r="EO34">
        <v>1</v>
      </c>
      <c r="EP34">
        <v>1</v>
      </c>
      <c r="EQ34">
        <v>96</v>
      </c>
      <c r="ER34">
        <v>96</v>
      </c>
      <c r="ES34" s="14">
        <v>4.5288919999999999</v>
      </c>
      <c r="EU34">
        <v>1</v>
      </c>
      <c r="EV34">
        <v>0</v>
      </c>
      <c r="EW34">
        <v>94</v>
      </c>
      <c r="EX34">
        <v>96</v>
      </c>
      <c r="EY34" s="14">
        <v>1800</v>
      </c>
    </row>
    <row r="35" spans="1:155" x14ac:dyDescent="0.35">
      <c r="A35" s="16" t="s">
        <v>68</v>
      </c>
      <c r="B35">
        <v>1</v>
      </c>
      <c r="C35">
        <v>80</v>
      </c>
      <c r="D35">
        <v>8</v>
      </c>
      <c r="E35">
        <v>0</v>
      </c>
      <c r="F35">
        <v>3</v>
      </c>
      <c r="H35" s="11">
        <v>69</v>
      </c>
      <c r="I35" s="11">
        <v>8</v>
      </c>
      <c r="J35" s="11">
        <v>42</v>
      </c>
      <c r="K35" s="11">
        <v>105</v>
      </c>
      <c r="L35" s="11">
        <v>180</v>
      </c>
      <c r="M35" s="12">
        <f>R35/L35</f>
        <v>3.0277777777777777</v>
      </c>
      <c r="N35" s="12">
        <v>4.2857099999999999</v>
      </c>
      <c r="O35" s="12">
        <f t="shared" si="0"/>
        <v>2.6422018348623855</v>
      </c>
      <c r="P35">
        <v>86</v>
      </c>
      <c r="Q35" s="13">
        <f t="shared" si="1"/>
        <v>86</v>
      </c>
      <c r="R35" s="11">
        <v>545</v>
      </c>
      <c r="S35" s="13">
        <f>MIN(L35,H35*J35)</f>
        <v>180</v>
      </c>
      <c r="U35">
        <v>0</v>
      </c>
      <c r="V35">
        <v>0</v>
      </c>
      <c r="W35">
        <v>0</v>
      </c>
      <c r="X35">
        <v>86</v>
      </c>
      <c r="Y35">
        <v>1000000</v>
      </c>
      <c r="Z35" s="14">
        <v>8.2349000000000006E-2</v>
      </c>
      <c r="AA35" s="14">
        <v>3.3201000000000001E-2</v>
      </c>
      <c r="AB35">
        <v>494</v>
      </c>
      <c r="AC35">
        <v>412</v>
      </c>
      <c r="AD35">
        <v>1368</v>
      </c>
      <c r="AF35">
        <v>1</v>
      </c>
      <c r="AG35">
        <v>0</v>
      </c>
      <c r="AH35">
        <v>0</v>
      </c>
      <c r="AI35">
        <v>86</v>
      </c>
      <c r="AJ35">
        <v>115</v>
      </c>
      <c r="AK35" s="14">
        <v>2.6419999999999999E-2</v>
      </c>
      <c r="AL35" s="14">
        <v>7.6900000000000004E-4</v>
      </c>
      <c r="AM35">
        <v>19</v>
      </c>
      <c r="AN35">
        <v>11</v>
      </c>
      <c r="AO35">
        <v>51</v>
      </c>
      <c r="AQ35">
        <v>1</v>
      </c>
      <c r="AR35">
        <v>0</v>
      </c>
      <c r="AS35">
        <v>0</v>
      </c>
      <c r="AT35">
        <v>86</v>
      </c>
      <c r="AU35">
        <v>91</v>
      </c>
      <c r="AV35" s="14">
        <v>5.8042400000000001</v>
      </c>
      <c r="AW35" s="14">
        <v>7.6900000000000004E-4</v>
      </c>
      <c r="AX35">
        <v>1674</v>
      </c>
      <c r="AZ35">
        <v>1</v>
      </c>
      <c r="BA35">
        <v>0</v>
      </c>
      <c r="BB35">
        <v>0</v>
      </c>
      <c r="BC35">
        <v>86</v>
      </c>
      <c r="BD35">
        <v>91</v>
      </c>
      <c r="BE35" s="14">
        <v>5.5483079999999996</v>
      </c>
      <c r="BF35" s="14">
        <v>7.6800000000000002E-4</v>
      </c>
      <c r="BG35">
        <v>1674</v>
      </c>
      <c r="BI35">
        <v>1</v>
      </c>
      <c r="BJ35">
        <v>0</v>
      </c>
      <c r="BK35" s="15">
        <v>86</v>
      </c>
      <c r="BL35">
        <v>86</v>
      </c>
      <c r="BM35">
        <v>91</v>
      </c>
      <c r="BN35" s="14">
        <v>1800</v>
      </c>
      <c r="BO35" s="14">
        <v>2.0494999999999999E-2</v>
      </c>
      <c r="BP35">
        <v>10143</v>
      </c>
      <c r="BQ35">
        <v>10359</v>
      </c>
      <c r="BR35">
        <v>42021</v>
      </c>
      <c r="BT35">
        <v>1</v>
      </c>
      <c r="BU35">
        <v>1</v>
      </c>
      <c r="BV35" s="15">
        <v>86.936667</v>
      </c>
      <c r="BW35">
        <v>91</v>
      </c>
      <c r="BX35">
        <v>91</v>
      </c>
      <c r="BY35" s="14">
        <v>0.10204199999999999</v>
      </c>
      <c r="BZ35" s="14">
        <v>4.0309999999999999E-3</v>
      </c>
      <c r="CA35">
        <v>1666</v>
      </c>
      <c r="CB35">
        <v>1148</v>
      </c>
      <c r="CC35">
        <v>4741</v>
      </c>
      <c r="CE35">
        <v>0</v>
      </c>
      <c r="CF35">
        <v>0</v>
      </c>
      <c r="CG35" s="15">
        <v>0</v>
      </c>
      <c r="CH35">
        <v>0</v>
      </c>
      <c r="CI35">
        <v>180</v>
      </c>
      <c r="CJ35" s="14">
        <v>1800</v>
      </c>
      <c r="CK35" s="14">
        <v>0</v>
      </c>
      <c r="CL35">
        <v>0</v>
      </c>
      <c r="CM35">
        <v>0</v>
      </c>
      <c r="CN35">
        <v>0</v>
      </c>
      <c r="CP35">
        <v>1</v>
      </c>
      <c r="CQ35">
        <v>1</v>
      </c>
      <c r="CR35" s="15">
        <v>86</v>
      </c>
      <c r="CS35">
        <v>91</v>
      </c>
      <c r="CT35">
        <v>91</v>
      </c>
      <c r="CU35" s="14">
        <v>11.435972</v>
      </c>
      <c r="CV35" s="14">
        <v>6.1079999999999997E-3</v>
      </c>
      <c r="CW35">
        <v>4990</v>
      </c>
      <c r="CX35">
        <v>423</v>
      </c>
      <c r="CY35">
        <v>14828</v>
      </c>
      <c r="DA35">
        <v>1</v>
      </c>
      <c r="DB35">
        <v>1</v>
      </c>
      <c r="DC35" s="15">
        <v>86.045455000000004</v>
      </c>
      <c r="DD35">
        <v>91</v>
      </c>
      <c r="DE35">
        <v>91</v>
      </c>
      <c r="DF35" s="14">
        <v>2.4181000000000001E-2</v>
      </c>
      <c r="DG35" s="14">
        <v>1.964E-3</v>
      </c>
      <c r="DH35">
        <v>495</v>
      </c>
      <c r="DI35">
        <v>413</v>
      </c>
      <c r="DJ35">
        <v>1583</v>
      </c>
      <c r="DL35">
        <v>1</v>
      </c>
      <c r="DM35">
        <v>1</v>
      </c>
      <c r="DN35" s="15">
        <v>86</v>
      </c>
      <c r="DO35">
        <v>91</v>
      </c>
      <c r="DP35">
        <v>91</v>
      </c>
      <c r="DQ35" s="14">
        <v>12.040139999999999</v>
      </c>
      <c r="DR35" s="14">
        <v>8.9210000000000001E-3</v>
      </c>
      <c r="DS35">
        <v>3668</v>
      </c>
      <c r="DT35">
        <v>4630</v>
      </c>
      <c r="DU35">
        <v>17431</v>
      </c>
      <c r="DW35">
        <v>1</v>
      </c>
      <c r="DX35">
        <v>0</v>
      </c>
      <c r="DY35">
        <v>86</v>
      </c>
      <c r="DZ35">
        <v>91</v>
      </c>
      <c r="EA35" s="14">
        <v>1800</v>
      </c>
      <c r="EC35">
        <v>1</v>
      </c>
      <c r="ED35">
        <v>1</v>
      </c>
      <c r="EE35">
        <v>91</v>
      </c>
      <c r="EF35">
        <v>91</v>
      </c>
      <c r="EG35" s="14">
        <v>5.9515640000000003</v>
      </c>
      <c r="EI35">
        <v>1</v>
      </c>
      <c r="EJ35">
        <v>1</v>
      </c>
      <c r="EK35">
        <v>91</v>
      </c>
      <c r="EL35">
        <v>91</v>
      </c>
      <c r="EM35" s="14">
        <v>11.333239000000001</v>
      </c>
      <c r="EO35">
        <v>1</v>
      </c>
      <c r="EP35">
        <v>1</v>
      </c>
      <c r="EQ35">
        <v>91</v>
      </c>
      <c r="ER35">
        <v>91</v>
      </c>
      <c r="ES35" s="14">
        <v>5.9042289999999999</v>
      </c>
      <c r="EU35">
        <v>1</v>
      </c>
      <c r="EV35">
        <v>1</v>
      </c>
      <c r="EW35">
        <v>91</v>
      </c>
      <c r="EX35">
        <v>91</v>
      </c>
      <c r="EY35" s="14">
        <v>7.40273</v>
      </c>
    </row>
    <row r="36" spans="1:155" x14ac:dyDescent="0.35">
      <c r="A36" s="16" t="s">
        <v>69</v>
      </c>
      <c r="B36">
        <v>1</v>
      </c>
      <c r="C36">
        <v>80</v>
      </c>
      <c r="D36">
        <v>8</v>
      </c>
      <c r="E36">
        <v>0</v>
      </c>
      <c r="F36">
        <v>4</v>
      </c>
      <c r="H36" s="11">
        <v>68</v>
      </c>
      <c r="I36" s="11">
        <v>8</v>
      </c>
      <c r="J36" s="11">
        <v>40</v>
      </c>
      <c r="K36" s="11">
        <v>108</v>
      </c>
      <c r="L36" s="11">
        <v>185</v>
      </c>
      <c r="M36" s="12">
        <f>R36/L36</f>
        <v>2.9405405405405407</v>
      </c>
      <c r="N36" s="12">
        <v>4.625</v>
      </c>
      <c r="O36" s="12">
        <f t="shared" si="0"/>
        <v>2.7205882352941173</v>
      </c>
      <c r="P36">
        <v>88</v>
      </c>
      <c r="Q36" s="13">
        <f t="shared" si="1"/>
        <v>89</v>
      </c>
      <c r="R36" s="11">
        <v>544</v>
      </c>
      <c r="S36" s="13">
        <f>MIN(L36,H36*J36)</f>
        <v>185</v>
      </c>
      <c r="U36">
        <v>0</v>
      </c>
      <c r="V36">
        <v>0</v>
      </c>
      <c r="W36">
        <v>0</v>
      </c>
      <c r="X36">
        <v>89</v>
      </c>
      <c r="Y36">
        <v>1000000</v>
      </c>
      <c r="Z36" s="14">
        <v>8.1378000000000006E-2</v>
      </c>
      <c r="AA36" s="14">
        <v>3.1518999999999998E-2</v>
      </c>
      <c r="AB36">
        <v>525</v>
      </c>
      <c r="AC36">
        <v>425</v>
      </c>
      <c r="AD36">
        <v>1450</v>
      </c>
      <c r="AF36">
        <v>1</v>
      </c>
      <c r="AG36">
        <v>0</v>
      </c>
      <c r="AH36">
        <v>0</v>
      </c>
      <c r="AI36">
        <v>89</v>
      </c>
      <c r="AJ36">
        <v>120</v>
      </c>
      <c r="AK36" s="14">
        <v>2.3396E-2</v>
      </c>
      <c r="AL36" s="14">
        <v>7.7999999999999999E-4</v>
      </c>
      <c r="AM36">
        <v>19</v>
      </c>
      <c r="AN36">
        <v>11</v>
      </c>
      <c r="AO36">
        <v>51</v>
      </c>
      <c r="AQ36">
        <v>1</v>
      </c>
      <c r="AR36">
        <v>0</v>
      </c>
      <c r="AS36">
        <v>0</v>
      </c>
      <c r="AT36">
        <v>89</v>
      </c>
      <c r="AU36">
        <v>97</v>
      </c>
      <c r="AV36" s="14">
        <v>3.7547410000000001</v>
      </c>
      <c r="AW36" s="14">
        <v>7.7999999999999999E-4</v>
      </c>
      <c r="AX36">
        <v>1298</v>
      </c>
      <c r="AZ36">
        <v>1</v>
      </c>
      <c r="BA36">
        <v>0</v>
      </c>
      <c r="BB36">
        <v>0</v>
      </c>
      <c r="BC36">
        <v>88</v>
      </c>
      <c r="BD36">
        <v>97</v>
      </c>
      <c r="BE36" s="14">
        <v>3.8956189999999999</v>
      </c>
      <c r="BF36" s="14">
        <v>7.6599999999999997E-4</v>
      </c>
      <c r="BG36">
        <v>1298</v>
      </c>
      <c r="BI36">
        <v>1</v>
      </c>
      <c r="BJ36">
        <v>0</v>
      </c>
      <c r="BK36" s="15">
        <v>88</v>
      </c>
      <c r="BL36">
        <v>93</v>
      </c>
      <c r="BM36">
        <v>96</v>
      </c>
      <c r="BN36" s="14">
        <v>1800</v>
      </c>
      <c r="BO36" s="14">
        <v>2.0322E-2</v>
      </c>
      <c r="BP36">
        <v>10064</v>
      </c>
      <c r="BQ36">
        <v>10280</v>
      </c>
      <c r="BR36">
        <v>42160</v>
      </c>
      <c r="BT36">
        <v>1</v>
      </c>
      <c r="BU36">
        <v>1</v>
      </c>
      <c r="BV36" s="15">
        <v>92.511111</v>
      </c>
      <c r="BW36">
        <v>96</v>
      </c>
      <c r="BX36">
        <v>96</v>
      </c>
      <c r="BY36" s="14">
        <v>0.12775500000000001</v>
      </c>
      <c r="BZ36" s="14">
        <v>4.1370000000000001E-3</v>
      </c>
      <c r="CA36">
        <v>1781</v>
      </c>
      <c r="CB36">
        <v>1215</v>
      </c>
      <c r="CC36">
        <v>5053</v>
      </c>
      <c r="CE36">
        <v>1</v>
      </c>
      <c r="CF36">
        <v>0</v>
      </c>
      <c r="CG36" s="15">
        <v>92.444444000000004</v>
      </c>
      <c r="CH36">
        <v>93</v>
      </c>
      <c r="CI36">
        <v>96</v>
      </c>
      <c r="CJ36" s="14">
        <v>1800</v>
      </c>
      <c r="CK36" s="14">
        <v>0</v>
      </c>
      <c r="CL36">
        <v>0</v>
      </c>
      <c r="CM36">
        <v>0</v>
      </c>
      <c r="CN36">
        <v>0</v>
      </c>
      <c r="CP36">
        <v>1</v>
      </c>
      <c r="CQ36">
        <v>1</v>
      </c>
      <c r="CR36" s="15">
        <v>90</v>
      </c>
      <c r="CS36">
        <v>96</v>
      </c>
      <c r="CT36">
        <v>96</v>
      </c>
      <c r="CU36" s="14">
        <v>0.62611799999999995</v>
      </c>
      <c r="CV36" s="14">
        <v>5.8609999999999999E-3</v>
      </c>
      <c r="CW36">
        <v>4888</v>
      </c>
      <c r="CX36">
        <v>419</v>
      </c>
      <c r="CY36">
        <v>14520</v>
      </c>
      <c r="DA36">
        <v>1</v>
      </c>
      <c r="DB36">
        <v>1</v>
      </c>
      <c r="DC36" s="15">
        <v>91.9</v>
      </c>
      <c r="DD36">
        <v>96</v>
      </c>
      <c r="DE36">
        <v>96</v>
      </c>
      <c r="DF36" s="14">
        <v>2.1236999999999999E-2</v>
      </c>
      <c r="DG36" s="14">
        <v>1.9819999999999998E-3</v>
      </c>
      <c r="DH36">
        <v>526</v>
      </c>
      <c r="DI36">
        <v>426</v>
      </c>
      <c r="DJ36">
        <v>1679</v>
      </c>
      <c r="DL36">
        <v>1</v>
      </c>
      <c r="DM36">
        <v>0</v>
      </c>
      <c r="DN36" s="15">
        <v>88</v>
      </c>
      <c r="DO36">
        <v>95</v>
      </c>
      <c r="DP36">
        <v>96</v>
      </c>
      <c r="DQ36" s="14">
        <v>1800</v>
      </c>
      <c r="DR36" s="14">
        <v>1.1115E-2</v>
      </c>
      <c r="DS36">
        <v>4745</v>
      </c>
      <c r="DT36">
        <v>5948</v>
      </c>
      <c r="DU36">
        <v>22794</v>
      </c>
      <c r="DW36">
        <v>1</v>
      </c>
      <c r="DX36">
        <v>0</v>
      </c>
      <c r="DY36">
        <v>91</v>
      </c>
      <c r="DZ36">
        <v>97</v>
      </c>
      <c r="EA36" s="14">
        <v>1800</v>
      </c>
      <c r="EC36">
        <v>1</v>
      </c>
      <c r="ED36">
        <v>1</v>
      </c>
      <c r="EE36">
        <v>96</v>
      </c>
      <c r="EF36">
        <v>96</v>
      </c>
      <c r="EG36" s="14">
        <v>3.9484409999999999</v>
      </c>
      <c r="EI36">
        <v>1</v>
      </c>
      <c r="EJ36">
        <v>1</v>
      </c>
      <c r="EK36">
        <v>96</v>
      </c>
      <c r="EL36">
        <v>96</v>
      </c>
      <c r="EM36" s="14">
        <v>10.444879</v>
      </c>
      <c r="EO36">
        <v>1</v>
      </c>
      <c r="EP36">
        <v>1</v>
      </c>
      <c r="EQ36">
        <v>96</v>
      </c>
      <c r="ER36">
        <v>96</v>
      </c>
      <c r="ES36" s="14">
        <v>3.8552469999999999</v>
      </c>
      <c r="EU36">
        <v>1</v>
      </c>
      <c r="EV36">
        <v>0</v>
      </c>
      <c r="EW36">
        <v>95</v>
      </c>
      <c r="EX36">
        <v>96</v>
      </c>
      <c r="EY36" s="14">
        <v>1800</v>
      </c>
    </row>
    <row r="37" spans="1:155" x14ac:dyDescent="0.35">
      <c r="A37" s="16" t="s">
        <v>70</v>
      </c>
      <c r="B37">
        <v>1</v>
      </c>
      <c r="C37">
        <v>80</v>
      </c>
      <c r="D37">
        <v>8</v>
      </c>
      <c r="E37">
        <v>0</v>
      </c>
      <c r="F37">
        <v>5</v>
      </c>
      <c r="H37" s="11">
        <v>68</v>
      </c>
      <c r="I37" s="11">
        <v>8</v>
      </c>
      <c r="J37" s="11">
        <v>46</v>
      </c>
      <c r="K37" s="11">
        <v>112</v>
      </c>
      <c r="L37" s="11">
        <v>182</v>
      </c>
      <c r="M37" s="12">
        <f>R37/L37</f>
        <v>2.9890109890109891</v>
      </c>
      <c r="N37" s="12">
        <v>3.9565199999999998</v>
      </c>
      <c r="O37" s="12">
        <f t="shared" si="0"/>
        <v>2.6764705882352939</v>
      </c>
      <c r="P37">
        <v>87</v>
      </c>
      <c r="Q37" s="13">
        <f t="shared" si="1"/>
        <v>87</v>
      </c>
      <c r="R37" s="11">
        <v>544</v>
      </c>
      <c r="S37" s="13">
        <f>MIN(L37,H37*J37)</f>
        <v>182</v>
      </c>
      <c r="U37">
        <v>0</v>
      </c>
      <c r="V37">
        <v>0</v>
      </c>
      <c r="W37">
        <v>0</v>
      </c>
      <c r="X37">
        <v>87</v>
      </c>
      <c r="Y37">
        <v>1000000</v>
      </c>
      <c r="Z37" s="14">
        <v>9.0265999999999999E-2</v>
      </c>
      <c r="AA37" s="14">
        <v>3.5990000000000001E-2</v>
      </c>
      <c r="AB37">
        <v>534</v>
      </c>
      <c r="AC37">
        <v>451</v>
      </c>
      <c r="AD37">
        <v>1471</v>
      </c>
      <c r="AF37">
        <v>1</v>
      </c>
      <c r="AG37">
        <v>0</v>
      </c>
      <c r="AH37">
        <v>0</v>
      </c>
      <c r="AI37">
        <v>87</v>
      </c>
      <c r="AJ37">
        <v>125</v>
      </c>
      <c r="AK37" s="14">
        <v>2.9669000000000001E-2</v>
      </c>
      <c r="AL37" s="14">
        <v>7.7999999999999999E-4</v>
      </c>
      <c r="AM37">
        <v>19</v>
      </c>
      <c r="AN37">
        <v>11</v>
      </c>
      <c r="AO37">
        <v>51</v>
      </c>
      <c r="AQ37">
        <v>1</v>
      </c>
      <c r="AR37">
        <v>0</v>
      </c>
      <c r="AS37">
        <v>0</v>
      </c>
      <c r="AT37">
        <v>87</v>
      </c>
      <c r="AU37">
        <v>103</v>
      </c>
      <c r="AV37" s="14">
        <v>5.4256209999999996</v>
      </c>
      <c r="AW37" s="14">
        <v>7.7999999999999999E-4</v>
      </c>
      <c r="AX37">
        <v>1401</v>
      </c>
      <c r="AZ37">
        <v>1</v>
      </c>
      <c r="BA37">
        <v>0</v>
      </c>
      <c r="BB37">
        <v>0</v>
      </c>
      <c r="BC37">
        <v>87</v>
      </c>
      <c r="BD37">
        <v>103</v>
      </c>
      <c r="BE37" s="14">
        <v>5.5010440000000003</v>
      </c>
      <c r="BF37" s="14">
        <v>7.7499999999999997E-4</v>
      </c>
      <c r="BG37">
        <v>1401</v>
      </c>
      <c r="BI37">
        <v>1</v>
      </c>
      <c r="BJ37">
        <v>0</v>
      </c>
      <c r="BK37" s="15">
        <v>87</v>
      </c>
      <c r="BL37">
        <v>94</v>
      </c>
      <c r="BM37">
        <v>105</v>
      </c>
      <c r="BN37" s="14">
        <v>1800</v>
      </c>
      <c r="BO37" s="14">
        <v>2.1285999999999999E-2</v>
      </c>
      <c r="BP37">
        <v>10744</v>
      </c>
      <c r="BQ37">
        <v>10970</v>
      </c>
      <c r="BR37">
        <v>44336</v>
      </c>
      <c r="BT37">
        <v>1</v>
      </c>
      <c r="BU37">
        <v>1</v>
      </c>
      <c r="BV37" s="15">
        <v>98.616667000000007</v>
      </c>
      <c r="BW37">
        <v>103</v>
      </c>
      <c r="BX37">
        <v>103</v>
      </c>
      <c r="BY37" s="14">
        <v>0.13334099999999999</v>
      </c>
      <c r="BZ37" s="14">
        <v>4.228E-3</v>
      </c>
      <c r="CA37">
        <v>1797</v>
      </c>
      <c r="CB37">
        <v>1235</v>
      </c>
      <c r="CC37">
        <v>5118</v>
      </c>
      <c r="CE37">
        <v>1</v>
      </c>
      <c r="CF37">
        <v>0</v>
      </c>
      <c r="CG37" s="15">
        <v>98.2</v>
      </c>
      <c r="CH37">
        <v>99</v>
      </c>
      <c r="CI37">
        <v>103</v>
      </c>
      <c r="CJ37" s="14">
        <v>1800</v>
      </c>
      <c r="CK37" s="14">
        <v>0</v>
      </c>
      <c r="CL37">
        <v>0</v>
      </c>
      <c r="CM37">
        <v>0</v>
      </c>
      <c r="CN37">
        <v>0</v>
      </c>
      <c r="CP37">
        <v>1</v>
      </c>
      <c r="CQ37">
        <v>1</v>
      </c>
      <c r="CR37" s="15">
        <v>88.75</v>
      </c>
      <c r="CS37">
        <v>103</v>
      </c>
      <c r="CT37">
        <v>103</v>
      </c>
      <c r="CU37" s="14">
        <v>3.4700350000000002</v>
      </c>
      <c r="CV37" s="14">
        <v>7.0130000000000001E-3</v>
      </c>
      <c r="CW37">
        <v>6164</v>
      </c>
      <c r="CX37">
        <v>466</v>
      </c>
      <c r="CY37">
        <v>18337</v>
      </c>
      <c r="DA37">
        <v>1</v>
      </c>
      <c r="DB37">
        <v>1</v>
      </c>
      <c r="DC37" s="15">
        <v>96.8</v>
      </c>
      <c r="DD37">
        <v>103</v>
      </c>
      <c r="DE37">
        <v>103</v>
      </c>
      <c r="DF37" s="14">
        <v>2.7248999999999999E-2</v>
      </c>
      <c r="DG37" s="14">
        <v>2.055E-3</v>
      </c>
      <c r="DH37">
        <v>535</v>
      </c>
      <c r="DI37">
        <v>452</v>
      </c>
      <c r="DJ37">
        <v>1710</v>
      </c>
      <c r="DL37">
        <v>1</v>
      </c>
      <c r="DM37">
        <v>1</v>
      </c>
      <c r="DN37" s="15">
        <v>87</v>
      </c>
      <c r="DO37">
        <v>103</v>
      </c>
      <c r="DP37">
        <v>103</v>
      </c>
      <c r="DQ37" s="14">
        <v>63.934303</v>
      </c>
      <c r="DR37" s="14">
        <v>1.4073E-2</v>
      </c>
      <c r="DS37">
        <v>6014</v>
      </c>
      <c r="DT37">
        <v>7686</v>
      </c>
      <c r="DU37">
        <v>29075</v>
      </c>
      <c r="DW37">
        <v>1</v>
      </c>
      <c r="DX37">
        <v>0</v>
      </c>
      <c r="DY37">
        <v>94</v>
      </c>
      <c r="DZ37">
        <v>103</v>
      </c>
      <c r="EA37" s="14">
        <v>1800</v>
      </c>
      <c r="EC37">
        <v>1</v>
      </c>
      <c r="ED37">
        <v>1</v>
      </c>
      <c r="EE37">
        <v>103</v>
      </c>
      <c r="EF37">
        <v>103</v>
      </c>
      <c r="EG37" s="14">
        <v>5.5894519999999996</v>
      </c>
      <c r="EI37">
        <v>1</v>
      </c>
      <c r="EJ37">
        <v>1</v>
      </c>
      <c r="EK37">
        <v>103</v>
      </c>
      <c r="EL37">
        <v>103</v>
      </c>
      <c r="EM37" s="14">
        <v>6.3668639999999996</v>
      </c>
      <c r="EO37">
        <v>1</v>
      </c>
      <c r="EP37">
        <v>1</v>
      </c>
      <c r="EQ37">
        <v>103</v>
      </c>
      <c r="ER37">
        <v>103</v>
      </c>
      <c r="ES37" s="14">
        <v>5.5351059999999999</v>
      </c>
      <c r="EU37">
        <v>1</v>
      </c>
      <c r="EV37">
        <v>1</v>
      </c>
      <c r="EW37">
        <v>103</v>
      </c>
      <c r="EX37">
        <v>103</v>
      </c>
      <c r="EY37" s="14">
        <v>8.8906790000000004</v>
      </c>
    </row>
    <row r="38" spans="1:155" x14ac:dyDescent="0.35">
      <c r="A38" s="16" t="s">
        <v>71</v>
      </c>
      <c r="B38">
        <v>1</v>
      </c>
      <c r="C38">
        <v>80</v>
      </c>
      <c r="D38">
        <v>8</v>
      </c>
      <c r="E38">
        <v>0</v>
      </c>
      <c r="F38">
        <v>6</v>
      </c>
      <c r="H38" s="11">
        <v>68</v>
      </c>
      <c r="I38" s="11">
        <v>8</v>
      </c>
      <c r="J38" s="11">
        <v>39</v>
      </c>
      <c r="K38" s="11">
        <v>102</v>
      </c>
      <c r="L38" s="11">
        <v>178</v>
      </c>
      <c r="M38" s="12">
        <f>R38/L38</f>
        <v>3.0561797752808988</v>
      </c>
      <c r="N38" s="12">
        <v>4.5640999999999998</v>
      </c>
      <c r="O38" s="12">
        <f t="shared" si="0"/>
        <v>2.6176470588235294</v>
      </c>
      <c r="P38">
        <v>82</v>
      </c>
      <c r="Q38" s="13">
        <f t="shared" si="1"/>
        <v>82</v>
      </c>
      <c r="R38" s="11">
        <v>544</v>
      </c>
      <c r="S38" s="13">
        <f>MIN(L38,H38*J38)</f>
        <v>178</v>
      </c>
      <c r="U38">
        <v>0</v>
      </c>
      <c r="V38">
        <v>0</v>
      </c>
      <c r="W38">
        <v>0</v>
      </c>
      <c r="X38">
        <v>82</v>
      </c>
      <c r="Y38">
        <v>1000000</v>
      </c>
      <c r="Z38" s="14">
        <v>7.8782000000000005E-2</v>
      </c>
      <c r="AA38" s="14">
        <v>3.0731000000000001E-2</v>
      </c>
      <c r="AB38">
        <v>486</v>
      </c>
      <c r="AC38">
        <v>401</v>
      </c>
      <c r="AD38">
        <v>1343</v>
      </c>
      <c r="AF38">
        <v>1</v>
      </c>
      <c r="AG38">
        <v>0</v>
      </c>
      <c r="AH38">
        <v>0</v>
      </c>
      <c r="AI38">
        <v>82</v>
      </c>
      <c r="AJ38">
        <v>118</v>
      </c>
      <c r="AK38" s="14">
        <v>2.1009E-2</v>
      </c>
      <c r="AL38" s="14">
        <v>7.7999999999999999E-4</v>
      </c>
      <c r="AM38">
        <v>19</v>
      </c>
      <c r="AN38">
        <v>11</v>
      </c>
      <c r="AO38">
        <v>51</v>
      </c>
      <c r="AQ38">
        <v>1</v>
      </c>
      <c r="AR38">
        <v>0</v>
      </c>
      <c r="AS38">
        <v>0</v>
      </c>
      <c r="AT38">
        <v>82</v>
      </c>
      <c r="AU38">
        <v>101</v>
      </c>
      <c r="AV38" s="14">
        <v>2.6550509999999998</v>
      </c>
      <c r="AW38" s="14">
        <v>7.7999999999999999E-4</v>
      </c>
      <c r="AX38">
        <v>1020</v>
      </c>
      <c r="AZ38">
        <v>1</v>
      </c>
      <c r="BA38">
        <v>0</v>
      </c>
      <c r="BB38">
        <v>0</v>
      </c>
      <c r="BC38">
        <v>82</v>
      </c>
      <c r="BD38">
        <v>101</v>
      </c>
      <c r="BE38" s="14">
        <v>2.849075</v>
      </c>
      <c r="BF38" s="14">
        <v>7.6000000000000004E-4</v>
      </c>
      <c r="BG38">
        <v>1020</v>
      </c>
      <c r="BI38">
        <v>1</v>
      </c>
      <c r="BJ38">
        <v>1</v>
      </c>
      <c r="BK38" s="15">
        <v>82</v>
      </c>
      <c r="BL38">
        <v>101</v>
      </c>
      <c r="BM38">
        <v>101</v>
      </c>
      <c r="BN38" s="14">
        <v>61.686202000000002</v>
      </c>
      <c r="BO38" s="14">
        <v>1.8974000000000001E-2</v>
      </c>
      <c r="BP38">
        <v>9588</v>
      </c>
      <c r="BQ38">
        <v>9797</v>
      </c>
      <c r="BR38">
        <v>39984</v>
      </c>
      <c r="BT38">
        <v>1</v>
      </c>
      <c r="BU38">
        <v>1</v>
      </c>
      <c r="BV38" s="15">
        <v>99.166667000000004</v>
      </c>
      <c r="BW38">
        <v>101</v>
      </c>
      <c r="BX38">
        <v>101</v>
      </c>
      <c r="BY38" s="14">
        <v>0.10022200000000001</v>
      </c>
      <c r="BZ38" s="14">
        <v>3.9410000000000001E-3</v>
      </c>
      <c r="CA38">
        <v>1664</v>
      </c>
      <c r="CB38">
        <v>1133</v>
      </c>
      <c r="CC38">
        <v>4748</v>
      </c>
      <c r="CE38">
        <v>1</v>
      </c>
      <c r="CF38">
        <v>0</v>
      </c>
      <c r="CG38" s="15">
        <v>99.166667000000004</v>
      </c>
      <c r="CH38">
        <v>100</v>
      </c>
      <c r="CI38">
        <v>101</v>
      </c>
      <c r="CJ38" s="14">
        <v>1800</v>
      </c>
      <c r="CK38" s="14">
        <v>0</v>
      </c>
      <c r="CL38">
        <v>0</v>
      </c>
      <c r="CM38">
        <v>0</v>
      </c>
      <c r="CN38">
        <v>0</v>
      </c>
      <c r="CP38">
        <v>1</v>
      </c>
      <c r="CQ38">
        <v>1</v>
      </c>
      <c r="CR38" s="15">
        <v>92.25</v>
      </c>
      <c r="CS38">
        <v>101</v>
      </c>
      <c r="CT38">
        <v>101</v>
      </c>
      <c r="CU38" s="14">
        <v>0.56251499999999999</v>
      </c>
      <c r="CV38" s="14">
        <v>5.7200000000000003E-3</v>
      </c>
      <c r="CW38">
        <v>4731</v>
      </c>
      <c r="CX38">
        <v>408</v>
      </c>
      <c r="CY38">
        <v>14054</v>
      </c>
      <c r="DA38">
        <v>1</v>
      </c>
      <c r="DB38">
        <v>1</v>
      </c>
      <c r="DC38" s="15">
        <v>98.5</v>
      </c>
      <c r="DD38">
        <v>101</v>
      </c>
      <c r="DE38">
        <v>101</v>
      </c>
      <c r="DF38" s="14">
        <v>1.7918E-2</v>
      </c>
      <c r="DG38" s="14">
        <v>1.9940000000000001E-3</v>
      </c>
      <c r="DH38">
        <v>487</v>
      </c>
      <c r="DI38">
        <v>402</v>
      </c>
      <c r="DJ38">
        <v>1556</v>
      </c>
      <c r="DL38">
        <v>1</v>
      </c>
      <c r="DM38">
        <v>1</v>
      </c>
      <c r="DN38" s="15">
        <v>82.75</v>
      </c>
      <c r="DO38">
        <v>101</v>
      </c>
      <c r="DP38">
        <v>101</v>
      </c>
      <c r="DQ38" s="14">
        <v>31.018142999999998</v>
      </c>
      <c r="DR38" s="14">
        <v>1.1704000000000001E-2</v>
      </c>
      <c r="DS38">
        <v>5088</v>
      </c>
      <c r="DT38">
        <v>6431</v>
      </c>
      <c r="DU38">
        <v>24551</v>
      </c>
      <c r="DW38">
        <v>1</v>
      </c>
      <c r="DX38">
        <v>1</v>
      </c>
      <c r="DY38">
        <v>101</v>
      </c>
      <c r="DZ38">
        <v>101</v>
      </c>
      <c r="EA38" s="14">
        <v>7.6333460000000004</v>
      </c>
      <c r="EC38">
        <v>1</v>
      </c>
      <c r="ED38">
        <v>1</v>
      </c>
      <c r="EE38">
        <v>101</v>
      </c>
      <c r="EF38">
        <v>101</v>
      </c>
      <c r="EG38" s="14">
        <v>2.777075</v>
      </c>
      <c r="EI38">
        <v>1</v>
      </c>
      <c r="EJ38">
        <v>1</v>
      </c>
      <c r="EK38">
        <v>101</v>
      </c>
      <c r="EL38">
        <v>101</v>
      </c>
      <c r="EM38" s="14">
        <v>3.0780620000000001</v>
      </c>
      <c r="EO38">
        <v>1</v>
      </c>
      <c r="EP38">
        <v>1</v>
      </c>
      <c r="EQ38">
        <v>101</v>
      </c>
      <c r="ER38">
        <v>101</v>
      </c>
      <c r="ES38" s="14">
        <v>2.7468620000000001</v>
      </c>
      <c r="EU38">
        <v>1</v>
      </c>
      <c r="EV38">
        <v>1</v>
      </c>
      <c r="EW38">
        <v>101</v>
      </c>
      <c r="EX38">
        <v>101</v>
      </c>
      <c r="EY38" s="14">
        <v>29.011157000000001</v>
      </c>
    </row>
    <row r="39" spans="1:155" x14ac:dyDescent="0.35">
      <c r="A39" s="16" t="s">
        <v>72</v>
      </c>
      <c r="B39">
        <v>1</v>
      </c>
      <c r="C39">
        <v>80</v>
      </c>
      <c r="D39">
        <v>8</v>
      </c>
      <c r="E39">
        <v>0</v>
      </c>
      <c r="F39">
        <v>7</v>
      </c>
      <c r="H39" s="11">
        <v>68</v>
      </c>
      <c r="I39" s="11">
        <v>8</v>
      </c>
      <c r="J39" s="11">
        <v>41</v>
      </c>
      <c r="K39" s="11">
        <v>101</v>
      </c>
      <c r="L39" s="11">
        <v>178</v>
      </c>
      <c r="M39" s="12">
        <f>R39/L39</f>
        <v>3.0561797752808988</v>
      </c>
      <c r="N39" s="12">
        <v>4.3414599999999997</v>
      </c>
      <c r="O39" s="12">
        <f t="shared" si="0"/>
        <v>2.6176470588235294</v>
      </c>
      <c r="P39">
        <v>85</v>
      </c>
      <c r="Q39" s="13">
        <f t="shared" si="1"/>
        <v>85</v>
      </c>
      <c r="R39" s="11">
        <v>544</v>
      </c>
      <c r="S39" s="13">
        <f>MIN(L39,H39*J39)</f>
        <v>178</v>
      </c>
      <c r="U39">
        <v>0</v>
      </c>
      <c r="V39">
        <v>0</v>
      </c>
      <c r="W39">
        <v>0</v>
      </c>
      <c r="X39">
        <v>85</v>
      </c>
      <c r="Y39">
        <v>1000000</v>
      </c>
      <c r="Z39" s="14">
        <v>8.1768999999999994E-2</v>
      </c>
      <c r="AA39" s="14">
        <v>3.2308000000000003E-2</v>
      </c>
      <c r="AB39">
        <v>479</v>
      </c>
      <c r="AC39">
        <v>403</v>
      </c>
      <c r="AD39">
        <v>1322</v>
      </c>
      <c r="AF39">
        <v>1</v>
      </c>
      <c r="AG39">
        <v>0</v>
      </c>
      <c r="AH39">
        <v>0</v>
      </c>
      <c r="AI39">
        <v>85</v>
      </c>
      <c r="AJ39">
        <v>123</v>
      </c>
      <c r="AK39" s="14">
        <v>2.2813E-2</v>
      </c>
      <c r="AL39" s="14">
        <v>7.7700000000000002E-4</v>
      </c>
      <c r="AM39">
        <v>19</v>
      </c>
      <c r="AN39">
        <v>11</v>
      </c>
      <c r="AO39">
        <v>51</v>
      </c>
      <c r="AQ39">
        <v>1</v>
      </c>
      <c r="AR39">
        <v>0</v>
      </c>
      <c r="AS39">
        <v>0</v>
      </c>
      <c r="AT39">
        <v>85</v>
      </c>
      <c r="AU39">
        <v>98</v>
      </c>
      <c r="AV39" s="14">
        <v>5.2706249999999999</v>
      </c>
      <c r="AW39" s="14">
        <v>7.7700000000000002E-4</v>
      </c>
      <c r="AX39">
        <v>1800</v>
      </c>
      <c r="AZ39">
        <v>1</v>
      </c>
      <c r="BA39">
        <v>0</v>
      </c>
      <c r="BB39">
        <v>0</v>
      </c>
      <c r="BC39">
        <v>85</v>
      </c>
      <c r="BD39">
        <v>98</v>
      </c>
      <c r="BE39" s="14">
        <v>5.2545700000000002</v>
      </c>
      <c r="BF39" s="14">
        <v>7.9500000000000003E-4</v>
      </c>
      <c r="BG39">
        <v>1800</v>
      </c>
      <c r="BI39">
        <v>1</v>
      </c>
      <c r="BJ39">
        <v>0</v>
      </c>
      <c r="BK39" s="15">
        <v>85</v>
      </c>
      <c r="BL39">
        <v>94</v>
      </c>
      <c r="BM39">
        <v>98</v>
      </c>
      <c r="BN39" s="14">
        <v>1800</v>
      </c>
      <c r="BO39" s="14">
        <v>1.9068999999999999E-2</v>
      </c>
      <c r="BP39">
        <v>9656</v>
      </c>
      <c r="BQ39">
        <v>9866</v>
      </c>
      <c r="BR39">
        <v>39916</v>
      </c>
      <c r="BT39">
        <v>1</v>
      </c>
      <c r="BU39">
        <v>1</v>
      </c>
      <c r="BV39" s="15">
        <v>93.833332999999996</v>
      </c>
      <c r="BW39">
        <v>98</v>
      </c>
      <c r="BX39">
        <v>98</v>
      </c>
      <c r="BY39" s="14">
        <v>9.7545000000000007E-2</v>
      </c>
      <c r="BZ39" s="14">
        <v>3.8379999999999998E-3</v>
      </c>
      <c r="CA39">
        <v>1598</v>
      </c>
      <c r="CB39">
        <v>1106</v>
      </c>
      <c r="CC39">
        <v>4541</v>
      </c>
      <c r="CE39">
        <v>1</v>
      </c>
      <c r="CF39">
        <v>0</v>
      </c>
      <c r="CG39" s="15">
        <v>93.666667000000004</v>
      </c>
      <c r="CH39">
        <v>94</v>
      </c>
      <c r="CI39">
        <v>98</v>
      </c>
      <c r="CJ39" s="14">
        <v>1800</v>
      </c>
      <c r="CK39" s="14">
        <v>0</v>
      </c>
      <c r="CL39">
        <v>0</v>
      </c>
      <c r="CM39">
        <v>0</v>
      </c>
      <c r="CN39">
        <v>0</v>
      </c>
      <c r="CP39">
        <v>1</v>
      </c>
      <c r="CQ39">
        <v>1</v>
      </c>
      <c r="CR39" s="15">
        <v>86.4</v>
      </c>
      <c r="CS39">
        <v>98</v>
      </c>
      <c r="CT39">
        <v>98</v>
      </c>
      <c r="CU39" s="14">
        <v>0.38119900000000001</v>
      </c>
      <c r="CV39" s="14">
        <v>5.9040000000000004E-3</v>
      </c>
      <c r="CW39">
        <v>4883</v>
      </c>
      <c r="CX39">
        <v>415</v>
      </c>
      <c r="CY39">
        <v>14513</v>
      </c>
      <c r="DA39">
        <v>1</v>
      </c>
      <c r="DB39">
        <v>1</v>
      </c>
      <c r="DC39" s="15">
        <v>93.35</v>
      </c>
      <c r="DD39">
        <v>98</v>
      </c>
      <c r="DE39">
        <v>98</v>
      </c>
      <c r="DF39" s="14">
        <v>1.7802999999999999E-2</v>
      </c>
      <c r="DG39" s="14">
        <v>1.9430000000000001E-3</v>
      </c>
      <c r="DH39">
        <v>480</v>
      </c>
      <c r="DI39">
        <v>404</v>
      </c>
      <c r="DJ39">
        <v>1534</v>
      </c>
      <c r="DL39">
        <v>1</v>
      </c>
      <c r="DM39">
        <v>0</v>
      </c>
      <c r="DN39" s="15">
        <v>85</v>
      </c>
      <c r="DO39">
        <v>94</v>
      </c>
      <c r="DP39">
        <v>98</v>
      </c>
      <c r="DQ39" s="14">
        <v>1800</v>
      </c>
      <c r="DR39" s="14">
        <v>1.0942E-2</v>
      </c>
      <c r="DS39">
        <v>4694</v>
      </c>
      <c r="DT39">
        <v>5978</v>
      </c>
      <c r="DU39">
        <v>22586</v>
      </c>
      <c r="DW39">
        <v>1</v>
      </c>
      <c r="DX39">
        <v>0</v>
      </c>
      <c r="DY39">
        <v>94</v>
      </c>
      <c r="DZ39">
        <v>98</v>
      </c>
      <c r="EA39" s="14">
        <v>1800</v>
      </c>
      <c r="EC39">
        <v>1</v>
      </c>
      <c r="ED39">
        <v>1</v>
      </c>
      <c r="EE39">
        <v>98</v>
      </c>
      <c r="EF39">
        <v>98</v>
      </c>
      <c r="EG39" s="14">
        <v>5.4039450000000002</v>
      </c>
      <c r="EI39">
        <v>1</v>
      </c>
      <c r="EJ39">
        <v>1</v>
      </c>
      <c r="EK39">
        <v>98</v>
      </c>
      <c r="EL39">
        <v>98</v>
      </c>
      <c r="EM39" s="14">
        <v>5.5079700000000003</v>
      </c>
      <c r="EO39">
        <v>1</v>
      </c>
      <c r="EP39">
        <v>1</v>
      </c>
      <c r="EQ39">
        <v>98</v>
      </c>
      <c r="ER39">
        <v>98</v>
      </c>
      <c r="ES39" s="14">
        <v>5.3669770000000003</v>
      </c>
      <c r="EU39">
        <v>1</v>
      </c>
      <c r="EV39">
        <v>0</v>
      </c>
      <c r="EW39">
        <v>94</v>
      </c>
      <c r="EX39">
        <v>98</v>
      </c>
      <c r="EY39" s="14">
        <v>1800</v>
      </c>
    </row>
    <row r="40" spans="1:155" x14ac:dyDescent="0.35">
      <c r="A40" s="16" t="s">
        <v>73</v>
      </c>
      <c r="B40">
        <v>1</v>
      </c>
      <c r="C40">
        <v>80</v>
      </c>
      <c r="D40">
        <v>8</v>
      </c>
      <c r="E40">
        <v>0</v>
      </c>
      <c r="F40">
        <v>8</v>
      </c>
      <c r="H40" s="11">
        <v>68</v>
      </c>
      <c r="I40" s="11">
        <v>8</v>
      </c>
      <c r="J40" s="11">
        <v>43</v>
      </c>
      <c r="K40" s="11">
        <v>108</v>
      </c>
      <c r="L40" s="11">
        <v>183</v>
      </c>
      <c r="M40" s="12">
        <f>R40/L40</f>
        <v>2.9726775956284155</v>
      </c>
      <c r="N40" s="12">
        <v>4.2558100000000003</v>
      </c>
      <c r="O40" s="12">
        <f t="shared" si="0"/>
        <v>2.6911764705882351</v>
      </c>
      <c r="P40">
        <v>87</v>
      </c>
      <c r="Q40" s="13">
        <f t="shared" si="1"/>
        <v>87</v>
      </c>
      <c r="R40" s="11">
        <v>544</v>
      </c>
      <c r="S40" s="13">
        <f>MIN(L40,H40*J40)</f>
        <v>183</v>
      </c>
      <c r="U40">
        <v>0</v>
      </c>
      <c r="V40">
        <v>0</v>
      </c>
      <c r="W40">
        <v>0</v>
      </c>
      <c r="X40">
        <v>87</v>
      </c>
      <c r="Y40">
        <v>1000000</v>
      </c>
      <c r="Z40" s="14">
        <v>8.3468000000000001E-2</v>
      </c>
      <c r="AA40" s="14">
        <v>3.3271000000000002E-2</v>
      </c>
      <c r="AB40">
        <v>511</v>
      </c>
      <c r="AC40">
        <v>429</v>
      </c>
      <c r="AD40">
        <v>1410</v>
      </c>
      <c r="AF40">
        <v>1</v>
      </c>
      <c r="AG40">
        <v>0</v>
      </c>
      <c r="AH40">
        <v>0</v>
      </c>
      <c r="AI40">
        <v>87</v>
      </c>
      <c r="AJ40">
        <v>120</v>
      </c>
      <c r="AK40" s="14">
        <v>2.7754000000000001E-2</v>
      </c>
      <c r="AL40" s="14">
        <v>7.7899999999999996E-4</v>
      </c>
      <c r="AM40">
        <v>19</v>
      </c>
      <c r="AN40">
        <v>11</v>
      </c>
      <c r="AO40">
        <v>51</v>
      </c>
      <c r="AQ40">
        <v>1</v>
      </c>
      <c r="AR40">
        <v>0</v>
      </c>
      <c r="AS40">
        <v>0</v>
      </c>
      <c r="AT40">
        <v>87</v>
      </c>
      <c r="AU40">
        <v>96</v>
      </c>
      <c r="AV40" s="14">
        <v>5.8193020000000004</v>
      </c>
      <c r="AW40" s="14">
        <v>7.7899999999999996E-4</v>
      </c>
      <c r="AX40">
        <v>1738</v>
      </c>
      <c r="AZ40">
        <v>1</v>
      </c>
      <c r="BA40">
        <v>0</v>
      </c>
      <c r="BB40">
        <v>0</v>
      </c>
      <c r="BC40">
        <v>87</v>
      </c>
      <c r="BD40">
        <v>96</v>
      </c>
      <c r="BE40" s="14">
        <v>5.8247590000000002</v>
      </c>
      <c r="BF40" s="14">
        <v>7.9600000000000005E-4</v>
      </c>
      <c r="BG40">
        <v>1738</v>
      </c>
      <c r="BI40">
        <v>1</v>
      </c>
      <c r="BJ40">
        <v>0</v>
      </c>
      <c r="BK40" s="15">
        <v>87</v>
      </c>
      <c r="BL40">
        <v>90</v>
      </c>
      <c r="BM40">
        <v>96</v>
      </c>
      <c r="BN40" s="14">
        <v>1800</v>
      </c>
      <c r="BO40" s="14">
        <v>2.0143999999999999E-2</v>
      </c>
      <c r="BP40">
        <v>10268</v>
      </c>
      <c r="BQ40">
        <v>10487</v>
      </c>
      <c r="BR40">
        <v>42568</v>
      </c>
      <c r="BT40">
        <v>1</v>
      </c>
      <c r="BU40">
        <v>1</v>
      </c>
      <c r="BV40" s="15">
        <v>93</v>
      </c>
      <c r="BW40">
        <v>96</v>
      </c>
      <c r="BX40">
        <v>96</v>
      </c>
      <c r="BY40" s="14">
        <v>0.119784</v>
      </c>
      <c r="BZ40" s="14">
        <v>4.13E-3</v>
      </c>
      <c r="CA40">
        <v>1758</v>
      </c>
      <c r="CB40">
        <v>1204</v>
      </c>
      <c r="CC40">
        <v>5005</v>
      </c>
      <c r="CE40">
        <v>1</v>
      </c>
      <c r="CF40">
        <v>0</v>
      </c>
      <c r="CG40" s="15">
        <v>92.5</v>
      </c>
      <c r="CH40">
        <v>93</v>
      </c>
      <c r="CI40">
        <v>96</v>
      </c>
      <c r="CJ40" s="14">
        <v>1800</v>
      </c>
      <c r="CK40" s="14">
        <v>0</v>
      </c>
      <c r="CL40">
        <v>0</v>
      </c>
      <c r="CM40">
        <v>0</v>
      </c>
      <c r="CN40">
        <v>0</v>
      </c>
      <c r="CP40">
        <v>1</v>
      </c>
      <c r="CQ40">
        <v>1</v>
      </c>
      <c r="CR40" s="15">
        <v>88.25</v>
      </c>
      <c r="CS40">
        <v>96</v>
      </c>
      <c r="CT40">
        <v>96</v>
      </c>
      <c r="CU40" s="14">
        <v>5.8441280000000004</v>
      </c>
      <c r="CV40" s="14">
        <v>6.5199999999999998E-3</v>
      </c>
      <c r="CW40">
        <v>5520</v>
      </c>
      <c r="CX40">
        <v>441</v>
      </c>
      <c r="CY40">
        <v>16412</v>
      </c>
      <c r="DA40">
        <v>1</v>
      </c>
      <c r="DB40">
        <v>1</v>
      </c>
      <c r="DC40" s="15">
        <v>91.916667000000004</v>
      </c>
      <c r="DD40">
        <v>96</v>
      </c>
      <c r="DE40">
        <v>96</v>
      </c>
      <c r="DF40" s="14">
        <v>2.3771E-2</v>
      </c>
      <c r="DG40" s="14">
        <v>1.9959999999999999E-3</v>
      </c>
      <c r="DH40">
        <v>512</v>
      </c>
      <c r="DI40">
        <v>430</v>
      </c>
      <c r="DJ40">
        <v>1637</v>
      </c>
      <c r="DL40">
        <v>1</v>
      </c>
      <c r="DM40">
        <v>1</v>
      </c>
      <c r="DN40" s="15">
        <v>87</v>
      </c>
      <c r="DO40">
        <v>96</v>
      </c>
      <c r="DP40">
        <v>96</v>
      </c>
      <c r="DQ40" s="14">
        <v>10.674488999999999</v>
      </c>
      <c r="DR40" s="14">
        <v>1.1001E-2</v>
      </c>
      <c r="DS40">
        <v>4685</v>
      </c>
      <c r="DT40">
        <v>5934</v>
      </c>
      <c r="DU40">
        <v>22478</v>
      </c>
      <c r="DW40">
        <v>1</v>
      </c>
      <c r="DX40">
        <v>0</v>
      </c>
      <c r="DY40">
        <v>87</v>
      </c>
      <c r="DZ40">
        <v>96</v>
      </c>
      <c r="EA40" s="14">
        <v>1800</v>
      </c>
      <c r="EC40">
        <v>1</v>
      </c>
      <c r="ED40">
        <v>1</v>
      </c>
      <c r="EE40">
        <v>96</v>
      </c>
      <c r="EF40">
        <v>96</v>
      </c>
      <c r="EG40" s="14">
        <v>5.962987</v>
      </c>
      <c r="EI40">
        <v>1</v>
      </c>
      <c r="EJ40">
        <v>1</v>
      </c>
      <c r="EK40">
        <v>96</v>
      </c>
      <c r="EL40">
        <v>96</v>
      </c>
      <c r="EM40" s="14">
        <v>8.0725230000000003</v>
      </c>
      <c r="EO40">
        <v>1</v>
      </c>
      <c r="EP40">
        <v>1</v>
      </c>
      <c r="EQ40">
        <v>96</v>
      </c>
      <c r="ER40">
        <v>96</v>
      </c>
      <c r="ES40" s="14">
        <v>5.918755</v>
      </c>
      <c r="EU40">
        <v>1</v>
      </c>
      <c r="EV40">
        <v>1</v>
      </c>
      <c r="EW40">
        <v>96</v>
      </c>
      <c r="EX40">
        <v>96</v>
      </c>
      <c r="EY40" s="14">
        <v>7.8611649999999997</v>
      </c>
    </row>
    <row r="41" spans="1:155" x14ac:dyDescent="0.35">
      <c r="A41" s="16" t="s">
        <v>74</v>
      </c>
      <c r="B41">
        <v>1</v>
      </c>
      <c r="C41">
        <v>80</v>
      </c>
      <c r="D41">
        <v>8</v>
      </c>
      <c r="E41">
        <v>0</v>
      </c>
      <c r="F41">
        <v>9</v>
      </c>
      <c r="H41" s="11">
        <v>69</v>
      </c>
      <c r="I41" s="11">
        <v>8</v>
      </c>
      <c r="J41" s="11">
        <v>42</v>
      </c>
      <c r="K41" s="11">
        <v>105</v>
      </c>
      <c r="L41" s="11">
        <v>177</v>
      </c>
      <c r="M41" s="12">
        <f>R41/L41</f>
        <v>3.0790960451977401</v>
      </c>
      <c r="N41" s="12">
        <v>4.2142900000000001</v>
      </c>
      <c r="O41" s="12">
        <f t="shared" si="0"/>
        <v>2.598165137614679</v>
      </c>
      <c r="P41">
        <v>87</v>
      </c>
      <c r="Q41" s="13">
        <f t="shared" si="1"/>
        <v>87</v>
      </c>
      <c r="R41" s="11">
        <v>545</v>
      </c>
      <c r="S41" s="13">
        <f>MIN(L41,H41*J41)</f>
        <v>177</v>
      </c>
      <c r="U41">
        <v>0</v>
      </c>
      <c r="V41">
        <v>0</v>
      </c>
      <c r="W41">
        <v>0</v>
      </c>
      <c r="X41">
        <v>87</v>
      </c>
      <c r="Y41">
        <v>1000000</v>
      </c>
      <c r="Z41" s="14">
        <v>8.2274E-2</v>
      </c>
      <c r="AA41" s="14">
        <v>3.2918999999999997E-2</v>
      </c>
      <c r="AB41">
        <v>489</v>
      </c>
      <c r="AC41">
        <v>414</v>
      </c>
      <c r="AD41">
        <v>1351</v>
      </c>
      <c r="AF41">
        <v>1</v>
      </c>
      <c r="AG41">
        <v>0</v>
      </c>
      <c r="AH41">
        <v>0</v>
      </c>
      <c r="AI41">
        <v>87</v>
      </c>
      <c r="AJ41">
        <v>116</v>
      </c>
      <c r="AK41" s="14">
        <v>2.5682E-2</v>
      </c>
      <c r="AL41" s="14">
        <v>7.6599999999999997E-4</v>
      </c>
      <c r="AM41">
        <v>19</v>
      </c>
      <c r="AN41">
        <v>11</v>
      </c>
      <c r="AO41">
        <v>51</v>
      </c>
      <c r="AQ41">
        <v>1</v>
      </c>
      <c r="AR41">
        <v>0</v>
      </c>
      <c r="AS41">
        <v>0</v>
      </c>
      <c r="AT41">
        <v>87</v>
      </c>
      <c r="AU41">
        <v>90</v>
      </c>
      <c r="AV41" s="14">
        <v>3.6989770000000002</v>
      </c>
      <c r="AW41" s="14">
        <v>7.6599999999999997E-4</v>
      </c>
      <c r="AX41">
        <v>1128</v>
      </c>
      <c r="AZ41">
        <v>1</v>
      </c>
      <c r="BA41">
        <v>0</v>
      </c>
      <c r="BB41">
        <v>0</v>
      </c>
      <c r="BC41">
        <v>87</v>
      </c>
      <c r="BD41">
        <v>90</v>
      </c>
      <c r="BE41" s="14">
        <v>3.6837569999999999</v>
      </c>
      <c r="BF41" s="14">
        <v>7.7099999999999998E-4</v>
      </c>
      <c r="BG41">
        <v>1128</v>
      </c>
      <c r="BI41">
        <v>1</v>
      </c>
      <c r="BJ41">
        <v>0</v>
      </c>
      <c r="BK41" s="15">
        <v>87</v>
      </c>
      <c r="BL41">
        <v>87</v>
      </c>
      <c r="BM41">
        <v>90</v>
      </c>
      <c r="BN41" s="14">
        <v>1800</v>
      </c>
      <c r="BO41" s="14">
        <v>2.0156E-2</v>
      </c>
      <c r="BP41">
        <v>10143</v>
      </c>
      <c r="BQ41">
        <v>10359</v>
      </c>
      <c r="BR41">
        <v>42021</v>
      </c>
      <c r="BT41">
        <v>1</v>
      </c>
      <c r="BU41">
        <v>1</v>
      </c>
      <c r="BV41" s="15">
        <v>87.0625</v>
      </c>
      <c r="BW41">
        <v>88</v>
      </c>
      <c r="BX41">
        <v>88</v>
      </c>
      <c r="BY41" s="14">
        <v>0.124461</v>
      </c>
      <c r="BZ41" s="14">
        <v>3.9560000000000003E-3</v>
      </c>
      <c r="CA41">
        <v>1628</v>
      </c>
      <c r="CB41">
        <v>1150</v>
      </c>
      <c r="CC41">
        <v>4593</v>
      </c>
      <c r="CE41">
        <v>1</v>
      </c>
      <c r="CF41">
        <v>0</v>
      </c>
      <c r="CG41" s="15">
        <v>87</v>
      </c>
      <c r="CH41">
        <v>87</v>
      </c>
      <c r="CI41">
        <v>89</v>
      </c>
      <c r="CJ41" s="14">
        <v>1800</v>
      </c>
      <c r="CK41" s="14">
        <v>0</v>
      </c>
      <c r="CL41">
        <v>0</v>
      </c>
      <c r="CM41">
        <v>0</v>
      </c>
      <c r="CN41">
        <v>0</v>
      </c>
      <c r="CP41">
        <v>1</v>
      </c>
      <c r="CQ41">
        <v>1</v>
      </c>
      <c r="CR41" s="15">
        <v>87</v>
      </c>
      <c r="CS41">
        <v>88</v>
      </c>
      <c r="CT41">
        <v>88</v>
      </c>
      <c r="CU41" s="14">
        <v>6.6446069999999997</v>
      </c>
      <c r="CV41" s="14">
        <v>6.1710000000000003E-3</v>
      </c>
      <c r="CW41">
        <v>5139</v>
      </c>
      <c r="CX41">
        <v>427</v>
      </c>
      <c r="CY41">
        <v>15274</v>
      </c>
      <c r="DA41">
        <v>1</v>
      </c>
      <c r="DB41">
        <v>1</v>
      </c>
      <c r="DC41" s="15">
        <v>87</v>
      </c>
      <c r="DD41">
        <v>88</v>
      </c>
      <c r="DE41">
        <v>88</v>
      </c>
      <c r="DF41" s="14">
        <v>1.8374000000000001E-2</v>
      </c>
      <c r="DG41" s="14">
        <v>1.9589999999999998E-3</v>
      </c>
      <c r="DH41">
        <v>490</v>
      </c>
      <c r="DI41">
        <v>415</v>
      </c>
      <c r="DJ41">
        <v>1568</v>
      </c>
      <c r="DL41">
        <v>1</v>
      </c>
      <c r="DM41">
        <v>1</v>
      </c>
      <c r="DN41" s="15">
        <v>87</v>
      </c>
      <c r="DO41">
        <v>88</v>
      </c>
      <c r="DP41">
        <v>88</v>
      </c>
      <c r="DQ41" s="14">
        <v>16.323201000000001</v>
      </c>
      <c r="DR41" s="14">
        <v>8.4950000000000008E-3</v>
      </c>
      <c r="DS41">
        <v>3518</v>
      </c>
      <c r="DT41">
        <v>4440</v>
      </c>
      <c r="DU41">
        <v>16683</v>
      </c>
      <c r="DW41">
        <v>1</v>
      </c>
      <c r="DX41">
        <v>0</v>
      </c>
      <c r="DY41">
        <v>87</v>
      </c>
      <c r="DZ41">
        <v>90</v>
      </c>
      <c r="EA41" s="14">
        <v>1800</v>
      </c>
      <c r="EC41">
        <v>1</v>
      </c>
      <c r="ED41">
        <v>1</v>
      </c>
      <c r="EE41">
        <v>88</v>
      </c>
      <c r="EF41">
        <v>88</v>
      </c>
      <c r="EG41" s="14">
        <v>3.8686020000000001</v>
      </c>
      <c r="EI41">
        <v>1</v>
      </c>
      <c r="EJ41">
        <v>1</v>
      </c>
      <c r="EK41">
        <v>88</v>
      </c>
      <c r="EL41">
        <v>88</v>
      </c>
      <c r="EM41" s="14">
        <v>5.5261610000000001</v>
      </c>
      <c r="EO41">
        <v>1</v>
      </c>
      <c r="EP41">
        <v>1</v>
      </c>
      <c r="EQ41">
        <v>88</v>
      </c>
      <c r="ER41">
        <v>88</v>
      </c>
      <c r="ES41" s="14">
        <v>3.7961360000000002</v>
      </c>
      <c r="EU41">
        <v>1</v>
      </c>
      <c r="EV41">
        <v>1</v>
      </c>
      <c r="EW41">
        <v>88</v>
      </c>
      <c r="EX41">
        <v>88</v>
      </c>
      <c r="EY41" s="14">
        <v>14.768318000000001</v>
      </c>
    </row>
    <row r="42" spans="1:155" x14ac:dyDescent="0.35">
      <c r="A42" s="16" t="s">
        <v>75</v>
      </c>
      <c r="B42">
        <v>1</v>
      </c>
      <c r="C42">
        <v>80</v>
      </c>
      <c r="D42">
        <v>8</v>
      </c>
      <c r="E42">
        <v>0</v>
      </c>
      <c r="F42">
        <v>10</v>
      </c>
      <c r="H42" s="11">
        <v>68</v>
      </c>
      <c r="I42" s="11">
        <v>8</v>
      </c>
      <c r="J42" s="11">
        <v>43</v>
      </c>
      <c r="K42" s="11">
        <v>99</v>
      </c>
      <c r="L42" s="11">
        <v>181</v>
      </c>
      <c r="M42" s="12">
        <f>R42/L42</f>
        <v>3.0055248618784529</v>
      </c>
      <c r="N42" s="12">
        <v>4.2092999999999998</v>
      </c>
      <c r="O42" s="12">
        <f t="shared" si="0"/>
        <v>2.6617647058823533</v>
      </c>
      <c r="P42">
        <v>87</v>
      </c>
      <c r="Q42" s="13">
        <f t="shared" si="1"/>
        <v>87</v>
      </c>
      <c r="R42" s="11">
        <v>544</v>
      </c>
      <c r="S42" s="13">
        <f>MIN(L42,H42*J42)</f>
        <v>181</v>
      </c>
      <c r="U42">
        <v>0</v>
      </c>
      <c r="V42">
        <v>0</v>
      </c>
      <c r="W42">
        <v>0</v>
      </c>
      <c r="X42">
        <v>87</v>
      </c>
      <c r="Y42">
        <v>1000000</v>
      </c>
      <c r="Z42" s="14">
        <v>8.5164000000000004E-2</v>
      </c>
      <c r="AA42" s="14">
        <v>3.4265999999999998E-2</v>
      </c>
      <c r="AB42">
        <v>474</v>
      </c>
      <c r="AC42">
        <v>406</v>
      </c>
      <c r="AD42">
        <v>1304</v>
      </c>
      <c r="AF42">
        <v>1</v>
      </c>
      <c r="AG42">
        <v>0</v>
      </c>
      <c r="AH42">
        <v>0</v>
      </c>
      <c r="AI42">
        <v>87</v>
      </c>
      <c r="AJ42">
        <v>120</v>
      </c>
      <c r="AK42" s="14">
        <v>2.5278999999999999E-2</v>
      </c>
      <c r="AL42" s="14">
        <v>8.1400000000000005E-4</v>
      </c>
      <c r="AM42">
        <v>19</v>
      </c>
      <c r="AN42">
        <v>11</v>
      </c>
      <c r="AO42">
        <v>51</v>
      </c>
      <c r="AQ42">
        <v>1</v>
      </c>
      <c r="AR42">
        <v>0</v>
      </c>
      <c r="AS42">
        <v>0</v>
      </c>
      <c r="AT42">
        <v>87</v>
      </c>
      <c r="AU42">
        <v>97</v>
      </c>
      <c r="AV42" s="14">
        <v>3.7845550000000001</v>
      </c>
      <c r="AW42" s="14">
        <v>8.1400000000000005E-4</v>
      </c>
      <c r="AX42">
        <v>1126</v>
      </c>
      <c r="AZ42">
        <v>1</v>
      </c>
      <c r="BA42">
        <v>0</v>
      </c>
      <c r="BB42">
        <v>0</v>
      </c>
      <c r="BC42">
        <v>87</v>
      </c>
      <c r="BD42">
        <v>97</v>
      </c>
      <c r="BE42" s="14">
        <v>3.8565179999999999</v>
      </c>
      <c r="BF42" s="14">
        <v>7.6499999999999995E-4</v>
      </c>
      <c r="BG42">
        <v>1126</v>
      </c>
      <c r="BI42">
        <v>1</v>
      </c>
      <c r="BJ42">
        <v>0</v>
      </c>
      <c r="BK42" s="15">
        <v>87</v>
      </c>
      <c r="BL42">
        <v>87</v>
      </c>
      <c r="BM42">
        <v>97</v>
      </c>
      <c r="BN42" s="14">
        <v>1800</v>
      </c>
      <c r="BO42" s="14">
        <v>1.9193000000000002E-2</v>
      </c>
      <c r="BP42">
        <v>9656</v>
      </c>
      <c r="BQ42">
        <v>9866</v>
      </c>
      <c r="BR42">
        <v>39508</v>
      </c>
      <c r="BT42">
        <v>1</v>
      </c>
      <c r="BU42">
        <v>1</v>
      </c>
      <c r="BV42" s="15">
        <v>93.541667000000004</v>
      </c>
      <c r="BW42">
        <v>96</v>
      </c>
      <c r="BX42">
        <v>96</v>
      </c>
      <c r="BY42" s="14">
        <v>0.10474899999999999</v>
      </c>
      <c r="BZ42" s="14">
        <v>3.7929999999999999E-3</v>
      </c>
      <c r="CA42">
        <v>1556</v>
      </c>
      <c r="CB42">
        <v>1069</v>
      </c>
      <c r="CC42">
        <v>4446</v>
      </c>
      <c r="CE42">
        <v>1</v>
      </c>
      <c r="CF42">
        <v>0</v>
      </c>
      <c r="CG42" s="15">
        <v>93.441666999999995</v>
      </c>
      <c r="CH42">
        <v>94</v>
      </c>
      <c r="CI42">
        <v>96</v>
      </c>
      <c r="CJ42" s="14">
        <v>1800</v>
      </c>
      <c r="CK42" s="14">
        <v>0</v>
      </c>
      <c r="CL42">
        <v>0</v>
      </c>
      <c r="CM42">
        <v>0</v>
      </c>
      <c r="CN42">
        <v>0</v>
      </c>
      <c r="CP42">
        <v>1</v>
      </c>
      <c r="CQ42">
        <v>1</v>
      </c>
      <c r="CR42" s="15">
        <v>87.5</v>
      </c>
      <c r="CS42">
        <v>96</v>
      </c>
      <c r="CT42">
        <v>96</v>
      </c>
      <c r="CU42" s="14">
        <v>0.61932900000000002</v>
      </c>
      <c r="CV42" s="14">
        <v>5.9369999999999996E-3</v>
      </c>
      <c r="CW42">
        <v>4966</v>
      </c>
      <c r="CX42">
        <v>419</v>
      </c>
      <c r="CY42">
        <v>14765</v>
      </c>
      <c r="DA42">
        <v>1</v>
      </c>
      <c r="DB42">
        <v>1</v>
      </c>
      <c r="DC42" s="15">
        <v>93.075000000000003</v>
      </c>
      <c r="DD42">
        <v>96</v>
      </c>
      <c r="DE42">
        <v>96</v>
      </c>
      <c r="DF42" s="14">
        <v>2.017E-2</v>
      </c>
      <c r="DG42" s="14">
        <v>1.9400000000000001E-3</v>
      </c>
      <c r="DH42">
        <v>475</v>
      </c>
      <c r="DI42">
        <v>407</v>
      </c>
      <c r="DJ42">
        <v>1517</v>
      </c>
      <c r="DL42">
        <v>1</v>
      </c>
      <c r="DM42">
        <v>1</v>
      </c>
      <c r="DN42" s="15">
        <v>87</v>
      </c>
      <c r="DO42">
        <v>96</v>
      </c>
      <c r="DP42">
        <v>96</v>
      </c>
      <c r="DQ42" s="14">
        <v>28.354761</v>
      </c>
      <c r="DR42" s="14">
        <v>1.0840000000000001E-2</v>
      </c>
      <c r="DS42">
        <v>4547</v>
      </c>
      <c r="DT42">
        <v>5848</v>
      </c>
      <c r="DU42">
        <v>21847</v>
      </c>
      <c r="DW42">
        <v>1</v>
      </c>
      <c r="DX42">
        <v>0</v>
      </c>
      <c r="DY42">
        <v>87</v>
      </c>
      <c r="DZ42">
        <v>97</v>
      </c>
      <c r="EA42" s="14">
        <v>1800</v>
      </c>
      <c r="EC42">
        <v>1</v>
      </c>
      <c r="ED42">
        <v>1</v>
      </c>
      <c r="EE42">
        <v>96</v>
      </c>
      <c r="EF42">
        <v>96</v>
      </c>
      <c r="EG42" s="14">
        <v>3.9315910000000001</v>
      </c>
      <c r="EI42">
        <v>1</v>
      </c>
      <c r="EJ42">
        <v>1</v>
      </c>
      <c r="EK42">
        <v>96</v>
      </c>
      <c r="EL42">
        <v>96</v>
      </c>
      <c r="EM42" s="14">
        <v>4.2141849999999996</v>
      </c>
      <c r="EO42">
        <v>1</v>
      </c>
      <c r="EP42">
        <v>1</v>
      </c>
      <c r="EQ42">
        <v>96</v>
      </c>
      <c r="ER42">
        <v>96</v>
      </c>
      <c r="ES42" s="14">
        <v>3.8845260000000001</v>
      </c>
      <c r="EU42">
        <v>1</v>
      </c>
      <c r="EV42">
        <v>1</v>
      </c>
      <c r="EW42">
        <v>96</v>
      </c>
      <c r="EX42">
        <v>96</v>
      </c>
      <c r="EY42" s="14">
        <v>302.85504500000002</v>
      </c>
    </row>
    <row r="43" spans="1:155" x14ac:dyDescent="0.35">
      <c r="A43" s="16" t="s">
        <v>76</v>
      </c>
      <c r="B43">
        <v>1</v>
      </c>
      <c r="C43">
        <v>80</v>
      </c>
      <c r="D43">
        <v>10</v>
      </c>
      <c r="E43">
        <v>0</v>
      </c>
      <c r="F43">
        <v>1</v>
      </c>
      <c r="H43" s="11">
        <v>69</v>
      </c>
      <c r="I43" s="11">
        <v>10</v>
      </c>
      <c r="J43" s="11">
        <v>51</v>
      </c>
      <c r="K43" s="11">
        <v>132</v>
      </c>
      <c r="L43" s="11">
        <v>214</v>
      </c>
      <c r="M43" s="12">
        <f>R43/L43</f>
        <v>3.1822429906542058</v>
      </c>
      <c r="N43" s="12">
        <v>4.1960800000000003</v>
      </c>
      <c r="O43" s="12">
        <f t="shared" si="0"/>
        <v>3.1424375917767988</v>
      </c>
      <c r="P43">
        <v>88</v>
      </c>
      <c r="Q43" s="13">
        <f t="shared" si="1"/>
        <v>88</v>
      </c>
      <c r="R43" s="11">
        <v>681</v>
      </c>
      <c r="S43" s="13">
        <f>MIN(L43,H43*J43)</f>
        <v>214</v>
      </c>
      <c r="U43">
        <v>0</v>
      </c>
      <c r="V43">
        <v>0</v>
      </c>
      <c r="W43">
        <v>0</v>
      </c>
      <c r="X43">
        <v>88</v>
      </c>
      <c r="Y43">
        <v>1000000</v>
      </c>
      <c r="Z43" s="14">
        <v>0.109767</v>
      </c>
      <c r="AA43" s="14">
        <v>4.0390000000000002E-2</v>
      </c>
      <c r="AB43">
        <v>748</v>
      </c>
      <c r="AC43">
        <v>567</v>
      </c>
      <c r="AD43">
        <v>2050</v>
      </c>
      <c r="AF43">
        <v>1</v>
      </c>
      <c r="AG43">
        <v>0</v>
      </c>
      <c r="AH43">
        <v>0</v>
      </c>
      <c r="AI43">
        <v>88</v>
      </c>
      <c r="AJ43">
        <v>133</v>
      </c>
      <c r="AK43" s="14">
        <v>3.4992000000000002E-2</v>
      </c>
      <c r="AL43" s="14">
        <v>7.9000000000000001E-4</v>
      </c>
      <c r="AM43">
        <v>27</v>
      </c>
      <c r="AN43">
        <v>13</v>
      </c>
      <c r="AO43">
        <v>73</v>
      </c>
      <c r="AQ43">
        <v>1</v>
      </c>
      <c r="AR43">
        <v>0</v>
      </c>
      <c r="AS43">
        <v>0</v>
      </c>
      <c r="AT43">
        <v>88</v>
      </c>
      <c r="AU43">
        <v>95</v>
      </c>
      <c r="AV43" s="14">
        <v>7.4274009999999997</v>
      </c>
      <c r="AW43" s="14">
        <v>7.9000000000000001E-4</v>
      </c>
      <c r="AX43">
        <v>1467</v>
      </c>
      <c r="AZ43">
        <v>1</v>
      </c>
      <c r="BA43">
        <v>0</v>
      </c>
      <c r="BB43">
        <v>0</v>
      </c>
      <c r="BC43">
        <v>88</v>
      </c>
      <c r="BD43">
        <v>95</v>
      </c>
      <c r="BE43" s="14">
        <v>7.4476079999999998</v>
      </c>
      <c r="BF43" s="14">
        <v>8.0199999999999998E-4</v>
      </c>
      <c r="BG43">
        <v>1467</v>
      </c>
      <c r="BI43">
        <v>1</v>
      </c>
      <c r="BJ43">
        <v>0</v>
      </c>
      <c r="BK43" s="15">
        <v>88</v>
      </c>
      <c r="BL43">
        <v>88</v>
      </c>
      <c r="BM43">
        <v>96</v>
      </c>
      <c r="BN43" s="14">
        <v>1800</v>
      </c>
      <c r="BO43" s="14">
        <v>2.4829E-2</v>
      </c>
      <c r="BP43">
        <v>12627</v>
      </c>
      <c r="BQ43">
        <v>12879</v>
      </c>
      <c r="BR43">
        <v>52578</v>
      </c>
      <c r="BT43">
        <v>1</v>
      </c>
      <c r="BU43">
        <v>1</v>
      </c>
      <c r="BV43" s="15">
        <v>89.291667000000004</v>
      </c>
      <c r="BW43">
        <v>95</v>
      </c>
      <c r="BX43">
        <v>95</v>
      </c>
      <c r="BY43" s="14">
        <v>0.30340299999999998</v>
      </c>
      <c r="BZ43" s="14">
        <v>6.0720000000000001E-3</v>
      </c>
      <c r="CA43">
        <v>3019</v>
      </c>
      <c r="CB43">
        <v>1862</v>
      </c>
      <c r="CC43">
        <v>8637</v>
      </c>
      <c r="CE43">
        <v>0</v>
      </c>
      <c r="CF43">
        <v>0</v>
      </c>
      <c r="CG43" s="15">
        <v>0</v>
      </c>
      <c r="CH43">
        <v>0</v>
      </c>
      <c r="CI43">
        <v>214</v>
      </c>
      <c r="CJ43" s="14">
        <v>1800</v>
      </c>
      <c r="CK43" s="14">
        <v>0</v>
      </c>
      <c r="CL43">
        <v>0</v>
      </c>
      <c r="CM43">
        <v>0</v>
      </c>
      <c r="CN43">
        <v>0</v>
      </c>
      <c r="CP43">
        <v>1</v>
      </c>
      <c r="CQ43">
        <v>1</v>
      </c>
      <c r="CR43" s="15">
        <v>88</v>
      </c>
      <c r="CS43">
        <v>95</v>
      </c>
      <c r="CT43">
        <v>95</v>
      </c>
      <c r="CU43" s="14">
        <v>26.103846000000001</v>
      </c>
      <c r="CV43" s="14">
        <v>1.0743000000000001E-2</v>
      </c>
      <c r="CW43">
        <v>9887</v>
      </c>
      <c r="CX43">
        <v>616</v>
      </c>
      <c r="CY43">
        <v>29484</v>
      </c>
      <c r="DA43">
        <v>1</v>
      </c>
      <c r="DB43">
        <v>1</v>
      </c>
      <c r="DC43" s="15">
        <v>88.166667000000004</v>
      </c>
      <c r="DD43">
        <v>95</v>
      </c>
      <c r="DE43">
        <v>95</v>
      </c>
      <c r="DF43" s="14">
        <v>4.9757000000000003E-2</v>
      </c>
      <c r="DG43" s="14">
        <v>2.513E-3</v>
      </c>
      <c r="DH43">
        <v>753</v>
      </c>
      <c r="DI43">
        <v>569</v>
      </c>
      <c r="DJ43">
        <v>2382</v>
      </c>
      <c r="DL43">
        <v>1</v>
      </c>
      <c r="DM43">
        <v>1</v>
      </c>
      <c r="DN43" s="15">
        <v>88</v>
      </c>
      <c r="DO43">
        <v>95</v>
      </c>
      <c r="DP43">
        <v>95</v>
      </c>
      <c r="DQ43" s="14">
        <v>56.118434999999998</v>
      </c>
      <c r="DR43" s="14">
        <v>1.2668E-2</v>
      </c>
      <c r="DS43">
        <v>5362</v>
      </c>
      <c r="DT43">
        <v>6697</v>
      </c>
      <c r="DU43">
        <v>25515</v>
      </c>
      <c r="DW43">
        <v>1</v>
      </c>
      <c r="DX43">
        <v>0</v>
      </c>
      <c r="DY43">
        <v>88</v>
      </c>
      <c r="DZ43">
        <v>95</v>
      </c>
      <c r="EA43" s="14">
        <v>1800</v>
      </c>
      <c r="EC43">
        <v>1</v>
      </c>
      <c r="ED43">
        <v>1</v>
      </c>
      <c r="EE43">
        <v>95</v>
      </c>
      <c r="EF43">
        <v>95</v>
      </c>
      <c r="EG43" s="14">
        <v>7.6994930000000004</v>
      </c>
      <c r="EI43">
        <v>1</v>
      </c>
      <c r="EJ43">
        <v>1</v>
      </c>
      <c r="EK43">
        <v>95</v>
      </c>
      <c r="EL43">
        <v>95</v>
      </c>
      <c r="EM43" s="14">
        <v>149.52438699999999</v>
      </c>
      <c r="EO43">
        <v>1</v>
      </c>
      <c r="EP43">
        <v>1</v>
      </c>
      <c r="EQ43">
        <v>95</v>
      </c>
      <c r="ER43">
        <v>95</v>
      </c>
      <c r="ES43" s="14">
        <v>7.5680620000000003</v>
      </c>
      <c r="EU43">
        <v>1</v>
      </c>
      <c r="EV43">
        <v>1</v>
      </c>
      <c r="EW43">
        <v>95</v>
      </c>
      <c r="EX43">
        <v>95</v>
      </c>
      <c r="EY43" s="14">
        <v>11.925432000000001</v>
      </c>
    </row>
    <row r="44" spans="1:155" x14ac:dyDescent="0.35">
      <c r="A44" s="16" t="s">
        <v>77</v>
      </c>
      <c r="B44">
        <v>1</v>
      </c>
      <c r="C44">
        <v>80</v>
      </c>
      <c r="D44">
        <v>10</v>
      </c>
      <c r="E44">
        <v>0</v>
      </c>
      <c r="F44">
        <v>2</v>
      </c>
      <c r="H44" s="11">
        <v>69</v>
      </c>
      <c r="I44" s="11">
        <v>10</v>
      </c>
      <c r="J44" s="11">
        <v>56</v>
      </c>
      <c r="K44" s="11">
        <v>137</v>
      </c>
      <c r="L44" s="11">
        <v>231</v>
      </c>
      <c r="M44" s="12">
        <f>R44/L44</f>
        <v>2.948051948051948</v>
      </c>
      <c r="N44" s="12">
        <v>4.125</v>
      </c>
      <c r="O44" s="12">
        <f t="shared" si="0"/>
        <v>3.392070484581498</v>
      </c>
      <c r="P44">
        <v>89</v>
      </c>
      <c r="Q44" s="13">
        <f t="shared" si="1"/>
        <v>89</v>
      </c>
      <c r="R44" s="11">
        <v>681</v>
      </c>
      <c r="S44" s="13">
        <f>MIN(L44,H44*J44)</f>
        <v>231</v>
      </c>
      <c r="U44">
        <v>0</v>
      </c>
      <c r="V44">
        <v>0</v>
      </c>
      <c r="W44">
        <v>0</v>
      </c>
      <c r="X44">
        <v>89</v>
      </c>
      <c r="Y44">
        <v>1000000</v>
      </c>
      <c r="Z44" s="14">
        <v>0.11885800000000001</v>
      </c>
      <c r="AA44" s="14">
        <v>4.3716999999999999E-2</v>
      </c>
      <c r="AB44">
        <v>792</v>
      </c>
      <c r="AC44">
        <v>607</v>
      </c>
      <c r="AD44">
        <v>2162</v>
      </c>
      <c r="AF44">
        <v>1</v>
      </c>
      <c r="AG44">
        <v>0</v>
      </c>
      <c r="AH44">
        <v>0</v>
      </c>
      <c r="AI44">
        <v>89</v>
      </c>
      <c r="AJ44">
        <v>135</v>
      </c>
      <c r="AK44" s="14">
        <v>3.8092000000000001E-2</v>
      </c>
      <c r="AL44" s="14">
        <v>7.9199999999999995E-4</v>
      </c>
      <c r="AM44">
        <v>27</v>
      </c>
      <c r="AN44">
        <v>13</v>
      </c>
      <c r="AO44">
        <v>73</v>
      </c>
      <c r="AQ44">
        <v>1</v>
      </c>
      <c r="AR44">
        <v>0</v>
      </c>
      <c r="AS44">
        <v>0</v>
      </c>
      <c r="AT44">
        <v>89</v>
      </c>
      <c r="AU44">
        <v>95</v>
      </c>
      <c r="AV44" s="14">
        <v>9.6675850000000008</v>
      </c>
      <c r="AW44" s="14">
        <v>7.9199999999999995E-4</v>
      </c>
      <c r="AX44">
        <v>1542</v>
      </c>
      <c r="AZ44">
        <v>1</v>
      </c>
      <c r="BA44">
        <v>0</v>
      </c>
      <c r="BB44">
        <v>0</v>
      </c>
      <c r="BC44">
        <v>89</v>
      </c>
      <c r="BD44">
        <v>95</v>
      </c>
      <c r="BE44" s="14">
        <v>9.4602179999999993</v>
      </c>
      <c r="BF44" s="14">
        <v>7.7300000000000003E-4</v>
      </c>
      <c r="BG44">
        <v>1542</v>
      </c>
      <c r="BI44">
        <v>1</v>
      </c>
      <c r="BJ44">
        <v>0</v>
      </c>
      <c r="BK44" s="15">
        <v>89</v>
      </c>
      <c r="BL44">
        <v>89</v>
      </c>
      <c r="BM44">
        <v>98</v>
      </c>
      <c r="BN44" s="14">
        <v>1800</v>
      </c>
      <c r="BO44" s="14">
        <v>2.6266999999999999E-2</v>
      </c>
      <c r="BP44">
        <v>13317</v>
      </c>
      <c r="BQ44">
        <v>13579</v>
      </c>
      <c r="BR44">
        <v>54993</v>
      </c>
      <c r="BT44">
        <v>1</v>
      </c>
      <c r="BU44">
        <v>1</v>
      </c>
      <c r="BV44" s="15">
        <v>89.02</v>
      </c>
      <c r="BW44">
        <v>95</v>
      </c>
      <c r="BX44">
        <v>95</v>
      </c>
      <c r="BY44" s="14">
        <v>0.480022</v>
      </c>
      <c r="BZ44" s="14">
        <v>6.4469999999999996E-3</v>
      </c>
      <c r="CA44">
        <v>3251</v>
      </c>
      <c r="CB44">
        <v>1953</v>
      </c>
      <c r="CC44">
        <v>9396</v>
      </c>
      <c r="CE44">
        <v>0</v>
      </c>
      <c r="CF44">
        <v>0</v>
      </c>
      <c r="CG44" s="15">
        <v>0</v>
      </c>
      <c r="CH44">
        <v>0</v>
      </c>
      <c r="CI44">
        <v>231</v>
      </c>
      <c r="CJ44" s="14">
        <v>1800</v>
      </c>
      <c r="CK44" s="14">
        <v>0</v>
      </c>
      <c r="CL44">
        <v>0</v>
      </c>
      <c r="CM44">
        <v>0</v>
      </c>
      <c r="CN44">
        <v>0</v>
      </c>
      <c r="CP44">
        <v>1</v>
      </c>
      <c r="CQ44">
        <v>1</v>
      </c>
      <c r="CR44" s="15">
        <v>89</v>
      </c>
      <c r="CS44">
        <v>95</v>
      </c>
      <c r="CT44">
        <v>95</v>
      </c>
      <c r="CU44" s="14">
        <v>28.325036000000001</v>
      </c>
      <c r="CV44" s="14">
        <v>1.2931E-2</v>
      </c>
      <c r="CW44">
        <v>12437</v>
      </c>
      <c r="CX44">
        <v>681</v>
      </c>
      <c r="CY44">
        <v>37122</v>
      </c>
      <c r="DA44">
        <v>1</v>
      </c>
      <c r="DB44">
        <v>1</v>
      </c>
      <c r="DC44" s="15">
        <v>89</v>
      </c>
      <c r="DD44">
        <v>95</v>
      </c>
      <c r="DE44">
        <v>95</v>
      </c>
      <c r="DF44" s="14">
        <v>5.2049999999999999E-2</v>
      </c>
      <c r="DG44" s="14">
        <v>2.5509999999999999E-3</v>
      </c>
      <c r="DH44">
        <v>797</v>
      </c>
      <c r="DI44">
        <v>609</v>
      </c>
      <c r="DJ44">
        <v>2519</v>
      </c>
      <c r="DL44">
        <v>1</v>
      </c>
      <c r="DM44">
        <v>0</v>
      </c>
      <c r="DN44" s="15">
        <v>89</v>
      </c>
      <c r="DO44">
        <v>94</v>
      </c>
      <c r="DP44">
        <v>95</v>
      </c>
      <c r="DQ44" s="14">
        <v>1800</v>
      </c>
      <c r="DR44" s="14">
        <v>1.3457E-2</v>
      </c>
      <c r="DS44">
        <v>5682</v>
      </c>
      <c r="DT44">
        <v>7135</v>
      </c>
      <c r="DU44">
        <v>26964</v>
      </c>
      <c r="DW44">
        <v>1</v>
      </c>
      <c r="DX44">
        <v>0</v>
      </c>
      <c r="DY44">
        <v>89</v>
      </c>
      <c r="DZ44">
        <v>95</v>
      </c>
      <c r="EA44" s="14">
        <v>1800</v>
      </c>
      <c r="EC44">
        <v>1</v>
      </c>
      <c r="ED44">
        <v>1</v>
      </c>
      <c r="EE44">
        <v>95</v>
      </c>
      <c r="EF44">
        <v>95</v>
      </c>
      <c r="EG44" s="14">
        <v>10.008946</v>
      </c>
      <c r="EI44">
        <v>1</v>
      </c>
      <c r="EJ44">
        <v>1</v>
      </c>
      <c r="EK44">
        <v>95</v>
      </c>
      <c r="EL44">
        <v>95</v>
      </c>
      <c r="EM44" s="14">
        <v>32.110807000000001</v>
      </c>
      <c r="EO44">
        <v>1</v>
      </c>
      <c r="EP44">
        <v>1</v>
      </c>
      <c r="EQ44">
        <v>95</v>
      </c>
      <c r="ER44">
        <v>95</v>
      </c>
      <c r="ES44" s="14">
        <v>9.8349259999999994</v>
      </c>
      <c r="EU44">
        <v>1</v>
      </c>
      <c r="EV44">
        <v>0</v>
      </c>
      <c r="EW44">
        <v>94</v>
      </c>
      <c r="EX44">
        <v>95</v>
      </c>
      <c r="EY44" s="14">
        <v>1800</v>
      </c>
    </row>
    <row r="45" spans="1:155" x14ac:dyDescent="0.35">
      <c r="A45" s="16" t="s">
        <v>78</v>
      </c>
      <c r="B45">
        <v>1</v>
      </c>
      <c r="C45">
        <v>80</v>
      </c>
      <c r="D45">
        <v>10</v>
      </c>
      <c r="E45">
        <v>0</v>
      </c>
      <c r="F45">
        <v>3</v>
      </c>
      <c r="H45" s="11">
        <v>68</v>
      </c>
      <c r="I45" s="11">
        <v>10</v>
      </c>
      <c r="J45" s="11">
        <v>47</v>
      </c>
      <c r="K45" s="11">
        <v>126</v>
      </c>
      <c r="L45" s="11">
        <v>222</v>
      </c>
      <c r="M45" s="12">
        <f>R45/L45</f>
        <v>3.0630630630630629</v>
      </c>
      <c r="N45" s="12">
        <v>4.7233999999999998</v>
      </c>
      <c r="O45" s="12">
        <f t="shared" si="0"/>
        <v>3.2647058823529416</v>
      </c>
      <c r="P45">
        <v>84</v>
      </c>
      <c r="Q45" s="13">
        <f t="shared" si="1"/>
        <v>84</v>
      </c>
      <c r="R45" s="11">
        <v>680</v>
      </c>
      <c r="S45" s="13">
        <f>MIN(L45,H45*J45)</f>
        <v>222</v>
      </c>
      <c r="U45">
        <v>0</v>
      </c>
      <c r="V45">
        <v>0</v>
      </c>
      <c r="W45">
        <v>0</v>
      </c>
      <c r="X45">
        <v>84</v>
      </c>
      <c r="Y45">
        <v>1000000</v>
      </c>
      <c r="Z45" s="14">
        <v>0.107532</v>
      </c>
      <c r="AA45" s="14">
        <v>3.8323999999999997E-2</v>
      </c>
      <c r="AB45">
        <v>784</v>
      </c>
      <c r="AC45">
        <v>563</v>
      </c>
      <c r="AD45">
        <v>2142</v>
      </c>
      <c r="AF45">
        <v>1</v>
      </c>
      <c r="AG45">
        <v>0</v>
      </c>
      <c r="AH45">
        <v>0</v>
      </c>
      <c r="AI45">
        <v>84</v>
      </c>
      <c r="AJ45">
        <v>126</v>
      </c>
      <c r="AK45" s="14">
        <v>3.1253000000000003E-2</v>
      </c>
      <c r="AL45" s="14">
        <v>7.9799999999999999E-4</v>
      </c>
      <c r="AM45">
        <v>27</v>
      </c>
      <c r="AN45">
        <v>13</v>
      </c>
      <c r="AO45">
        <v>73</v>
      </c>
      <c r="AQ45">
        <v>1</v>
      </c>
      <c r="AR45">
        <v>0</v>
      </c>
      <c r="AS45">
        <v>0</v>
      </c>
      <c r="AT45">
        <v>84</v>
      </c>
      <c r="AU45">
        <v>91</v>
      </c>
      <c r="AV45" s="14">
        <v>7.2119350000000004</v>
      </c>
      <c r="AW45" s="14">
        <v>7.9799999999999999E-4</v>
      </c>
      <c r="AX45">
        <v>1737</v>
      </c>
      <c r="AZ45">
        <v>1</v>
      </c>
      <c r="BA45">
        <v>0</v>
      </c>
      <c r="BB45">
        <v>0</v>
      </c>
      <c r="BC45">
        <v>84</v>
      </c>
      <c r="BD45">
        <v>91</v>
      </c>
      <c r="BE45" s="14">
        <v>7.2876329999999996</v>
      </c>
      <c r="BF45" s="14">
        <v>7.7399999999999995E-4</v>
      </c>
      <c r="BG45">
        <v>1737</v>
      </c>
      <c r="BI45">
        <v>1</v>
      </c>
      <c r="BJ45">
        <v>0</v>
      </c>
      <c r="BK45" s="15">
        <v>84</v>
      </c>
      <c r="BL45">
        <v>84</v>
      </c>
      <c r="BM45">
        <v>93</v>
      </c>
      <c r="BN45" s="14">
        <v>1800</v>
      </c>
      <c r="BO45" s="14">
        <v>2.3210000000000001E-2</v>
      </c>
      <c r="BP45">
        <v>11764</v>
      </c>
      <c r="BQ45">
        <v>12005</v>
      </c>
      <c r="BR45">
        <v>49232</v>
      </c>
      <c r="BT45">
        <v>1</v>
      </c>
      <c r="BU45">
        <v>1</v>
      </c>
      <c r="BV45" s="15">
        <v>87</v>
      </c>
      <c r="BW45">
        <v>90</v>
      </c>
      <c r="BX45">
        <v>90</v>
      </c>
      <c r="BY45" s="14">
        <v>0.89837100000000003</v>
      </c>
      <c r="BZ45" s="14">
        <v>6.0330000000000002E-3</v>
      </c>
      <c r="CA45">
        <v>3068</v>
      </c>
      <c r="CB45">
        <v>1822</v>
      </c>
      <c r="CC45">
        <v>8863</v>
      </c>
      <c r="CE45">
        <v>0</v>
      </c>
      <c r="CF45">
        <v>0</v>
      </c>
      <c r="CG45" s="15">
        <v>0</v>
      </c>
      <c r="CH45">
        <v>0</v>
      </c>
      <c r="CI45">
        <v>222</v>
      </c>
      <c r="CJ45" s="14">
        <v>1800</v>
      </c>
      <c r="CK45" s="14">
        <v>0</v>
      </c>
      <c r="CL45">
        <v>0</v>
      </c>
      <c r="CM45">
        <v>0</v>
      </c>
      <c r="CN45">
        <v>0</v>
      </c>
      <c r="CP45">
        <v>1</v>
      </c>
      <c r="CQ45">
        <v>1</v>
      </c>
      <c r="CR45" s="15">
        <v>84.5</v>
      </c>
      <c r="CS45">
        <v>90</v>
      </c>
      <c r="CT45">
        <v>90</v>
      </c>
      <c r="CU45" s="14">
        <v>64.799639999999997</v>
      </c>
      <c r="CV45" s="14">
        <v>9.5060000000000006E-3</v>
      </c>
      <c r="CW45">
        <v>8805</v>
      </c>
      <c r="CX45">
        <v>580</v>
      </c>
      <c r="CY45">
        <v>26243</v>
      </c>
      <c r="DA45">
        <v>1</v>
      </c>
      <c r="DB45">
        <v>1</v>
      </c>
      <c r="DC45" s="15">
        <v>87</v>
      </c>
      <c r="DD45">
        <v>90</v>
      </c>
      <c r="DE45">
        <v>90</v>
      </c>
      <c r="DF45" s="14">
        <v>7.4883000000000005E-2</v>
      </c>
      <c r="DG45" s="14">
        <v>2.447E-3</v>
      </c>
      <c r="DH45">
        <v>789</v>
      </c>
      <c r="DI45">
        <v>565</v>
      </c>
      <c r="DJ45">
        <v>2484</v>
      </c>
      <c r="DL45">
        <v>1</v>
      </c>
      <c r="DM45">
        <v>0</v>
      </c>
      <c r="DN45" s="15">
        <v>84</v>
      </c>
      <c r="DO45">
        <v>88</v>
      </c>
      <c r="DP45">
        <v>90</v>
      </c>
      <c r="DQ45" s="14">
        <v>1800</v>
      </c>
      <c r="DR45" s="14">
        <v>1.0661E-2</v>
      </c>
      <c r="DS45">
        <v>4577</v>
      </c>
      <c r="DT45">
        <v>5642</v>
      </c>
      <c r="DU45">
        <v>21603</v>
      </c>
      <c r="DW45">
        <v>1</v>
      </c>
      <c r="DX45">
        <v>0</v>
      </c>
      <c r="DY45">
        <v>84</v>
      </c>
      <c r="DZ45">
        <v>91</v>
      </c>
      <c r="EA45" s="14">
        <v>1800</v>
      </c>
      <c r="EC45">
        <v>1</v>
      </c>
      <c r="ED45">
        <v>1</v>
      </c>
      <c r="EE45">
        <v>90</v>
      </c>
      <c r="EF45">
        <v>90</v>
      </c>
      <c r="EG45" s="14">
        <v>7.6110129999999998</v>
      </c>
      <c r="EI45">
        <v>1</v>
      </c>
      <c r="EJ45">
        <v>1</v>
      </c>
      <c r="EK45">
        <v>90</v>
      </c>
      <c r="EL45">
        <v>90</v>
      </c>
      <c r="EM45" s="14">
        <v>30.715176</v>
      </c>
      <c r="EO45">
        <v>1</v>
      </c>
      <c r="EP45">
        <v>1</v>
      </c>
      <c r="EQ45">
        <v>90</v>
      </c>
      <c r="ER45">
        <v>90</v>
      </c>
      <c r="ES45" s="14">
        <v>7.3684969999999996</v>
      </c>
      <c r="EU45">
        <v>1</v>
      </c>
      <c r="EV45">
        <v>0</v>
      </c>
      <c r="EW45">
        <v>88</v>
      </c>
      <c r="EX45">
        <v>91</v>
      </c>
      <c r="EY45" s="14">
        <v>1800</v>
      </c>
    </row>
    <row r="46" spans="1:155" x14ac:dyDescent="0.35">
      <c r="A46" s="16" t="s">
        <v>79</v>
      </c>
      <c r="B46">
        <v>1</v>
      </c>
      <c r="C46">
        <v>80</v>
      </c>
      <c r="D46">
        <v>10</v>
      </c>
      <c r="E46">
        <v>0</v>
      </c>
      <c r="F46">
        <v>4</v>
      </c>
      <c r="H46" s="11">
        <v>69</v>
      </c>
      <c r="I46" s="11">
        <v>10</v>
      </c>
      <c r="J46" s="11">
        <v>46</v>
      </c>
      <c r="K46" s="11">
        <v>127</v>
      </c>
      <c r="L46" s="11">
        <v>215</v>
      </c>
      <c r="M46" s="12">
        <f>R46/L46</f>
        <v>3.1674418604651162</v>
      </c>
      <c r="N46" s="12">
        <v>4.6739100000000002</v>
      </c>
      <c r="O46" s="12">
        <f t="shared" si="0"/>
        <v>3.1571218795888401</v>
      </c>
      <c r="P46">
        <v>87</v>
      </c>
      <c r="Q46" s="13">
        <f t="shared" si="1"/>
        <v>87</v>
      </c>
      <c r="R46" s="11">
        <v>681</v>
      </c>
      <c r="S46" s="13">
        <f>MIN(L46,H46*J46)</f>
        <v>215</v>
      </c>
      <c r="U46">
        <v>0</v>
      </c>
      <c r="V46">
        <v>0</v>
      </c>
      <c r="W46">
        <v>0</v>
      </c>
      <c r="X46">
        <v>87</v>
      </c>
      <c r="Y46">
        <v>1000000</v>
      </c>
      <c r="Z46" s="14">
        <v>0.102157</v>
      </c>
      <c r="AA46" s="14">
        <v>3.6602000000000003E-2</v>
      </c>
      <c r="AB46">
        <v>751</v>
      </c>
      <c r="AC46">
        <v>551</v>
      </c>
      <c r="AD46">
        <v>2055</v>
      </c>
      <c r="AF46">
        <v>1</v>
      </c>
      <c r="AG46">
        <v>0</v>
      </c>
      <c r="AH46">
        <v>0</v>
      </c>
      <c r="AI46">
        <v>87</v>
      </c>
      <c r="AJ46">
        <v>134</v>
      </c>
      <c r="AK46" s="14">
        <v>3.3466999999999997E-2</v>
      </c>
      <c r="AL46" s="14">
        <v>8.25E-4</v>
      </c>
      <c r="AM46">
        <v>27</v>
      </c>
      <c r="AN46">
        <v>13</v>
      </c>
      <c r="AO46">
        <v>73</v>
      </c>
      <c r="AQ46">
        <v>1</v>
      </c>
      <c r="AR46">
        <v>0</v>
      </c>
      <c r="AS46">
        <v>0</v>
      </c>
      <c r="AT46">
        <v>87</v>
      </c>
      <c r="AU46">
        <v>93</v>
      </c>
      <c r="AV46" s="14">
        <v>7.6543070000000002</v>
      </c>
      <c r="AW46" s="14">
        <v>8.25E-4</v>
      </c>
      <c r="AX46">
        <v>1864</v>
      </c>
      <c r="AZ46">
        <v>1</v>
      </c>
      <c r="BA46">
        <v>0</v>
      </c>
      <c r="BB46">
        <v>0</v>
      </c>
      <c r="BC46">
        <v>87</v>
      </c>
      <c r="BD46">
        <v>93</v>
      </c>
      <c r="BE46" s="14">
        <v>7.6150500000000001</v>
      </c>
      <c r="BF46" s="14">
        <v>7.8299999999999995E-4</v>
      </c>
      <c r="BG46">
        <v>1864</v>
      </c>
      <c r="BI46">
        <v>1</v>
      </c>
      <c r="BJ46">
        <v>0</v>
      </c>
      <c r="BK46" s="15">
        <v>87</v>
      </c>
      <c r="BL46">
        <v>87</v>
      </c>
      <c r="BM46">
        <v>94</v>
      </c>
      <c r="BN46" s="14">
        <v>1800</v>
      </c>
      <c r="BO46" s="14">
        <v>2.3899E-2</v>
      </c>
      <c r="BP46">
        <v>11937</v>
      </c>
      <c r="BQ46">
        <v>12179</v>
      </c>
      <c r="BR46">
        <v>50163</v>
      </c>
      <c r="BT46">
        <v>1</v>
      </c>
      <c r="BU46">
        <v>1</v>
      </c>
      <c r="BV46" s="15">
        <v>87.104167000000004</v>
      </c>
      <c r="BW46">
        <v>93</v>
      </c>
      <c r="BX46">
        <v>93</v>
      </c>
      <c r="BY46" s="14">
        <v>0.36243500000000001</v>
      </c>
      <c r="BZ46" s="14">
        <v>5.9899999999999997E-3</v>
      </c>
      <c r="CA46">
        <v>2975</v>
      </c>
      <c r="CB46">
        <v>1813</v>
      </c>
      <c r="CC46">
        <v>8531</v>
      </c>
      <c r="CE46">
        <v>0</v>
      </c>
      <c r="CF46">
        <v>0</v>
      </c>
      <c r="CG46" s="15">
        <v>0</v>
      </c>
      <c r="CH46">
        <v>0</v>
      </c>
      <c r="CI46">
        <v>215</v>
      </c>
      <c r="CJ46" s="14">
        <v>1800</v>
      </c>
      <c r="CK46" s="14">
        <v>0</v>
      </c>
      <c r="CL46">
        <v>0</v>
      </c>
      <c r="CM46">
        <v>0</v>
      </c>
      <c r="CN46">
        <v>0</v>
      </c>
      <c r="CP46">
        <v>1</v>
      </c>
      <c r="CQ46">
        <v>1</v>
      </c>
      <c r="CR46" s="15">
        <v>87</v>
      </c>
      <c r="CS46">
        <v>93</v>
      </c>
      <c r="CT46">
        <v>93</v>
      </c>
      <c r="CU46" s="14">
        <v>27.297899999999998</v>
      </c>
      <c r="CV46" s="14">
        <v>9.4509999999999993E-3</v>
      </c>
      <c r="CW46">
        <v>8487</v>
      </c>
      <c r="CX46">
        <v>572</v>
      </c>
      <c r="CY46">
        <v>25292</v>
      </c>
      <c r="DA46">
        <v>1</v>
      </c>
      <c r="DB46">
        <v>1</v>
      </c>
      <c r="DC46" s="15">
        <v>87</v>
      </c>
      <c r="DD46">
        <v>93</v>
      </c>
      <c r="DE46">
        <v>93</v>
      </c>
      <c r="DF46" s="14">
        <v>8.1153000000000003E-2</v>
      </c>
      <c r="DG46" s="14">
        <v>2.4090000000000001E-3</v>
      </c>
      <c r="DH46">
        <v>756</v>
      </c>
      <c r="DI46">
        <v>553</v>
      </c>
      <c r="DJ46">
        <v>2386</v>
      </c>
      <c r="DL46">
        <v>1</v>
      </c>
      <c r="DM46">
        <v>1</v>
      </c>
      <c r="DN46" s="15">
        <v>87</v>
      </c>
      <c r="DO46">
        <v>93</v>
      </c>
      <c r="DP46">
        <v>93</v>
      </c>
      <c r="DQ46" s="14">
        <v>59.512152999999998</v>
      </c>
      <c r="DR46" s="14">
        <v>1.1303000000000001E-2</v>
      </c>
      <c r="DS46">
        <v>4731</v>
      </c>
      <c r="DT46">
        <v>5833</v>
      </c>
      <c r="DU46">
        <v>22417</v>
      </c>
      <c r="DW46">
        <v>1</v>
      </c>
      <c r="DX46">
        <v>0</v>
      </c>
      <c r="DY46">
        <v>87</v>
      </c>
      <c r="DZ46">
        <v>93</v>
      </c>
      <c r="EA46" s="14">
        <v>1800</v>
      </c>
      <c r="EC46">
        <v>1</v>
      </c>
      <c r="ED46">
        <v>1</v>
      </c>
      <c r="EE46">
        <v>93</v>
      </c>
      <c r="EF46">
        <v>93</v>
      </c>
      <c r="EG46" s="14">
        <v>7.8802529999999997</v>
      </c>
      <c r="EI46">
        <v>1</v>
      </c>
      <c r="EJ46">
        <v>1</v>
      </c>
      <c r="EK46">
        <v>93</v>
      </c>
      <c r="EL46">
        <v>93</v>
      </c>
      <c r="EM46" s="14">
        <v>43.016306</v>
      </c>
      <c r="EO46">
        <v>1</v>
      </c>
      <c r="EP46">
        <v>1</v>
      </c>
      <c r="EQ46">
        <v>93</v>
      </c>
      <c r="ER46">
        <v>93</v>
      </c>
      <c r="ES46" s="14">
        <v>7.8010989999999998</v>
      </c>
      <c r="EU46">
        <v>1</v>
      </c>
      <c r="EV46">
        <v>1</v>
      </c>
      <c r="EW46">
        <v>93</v>
      </c>
      <c r="EX46">
        <v>93</v>
      </c>
      <c r="EY46" s="14">
        <v>10.352919999999999</v>
      </c>
    </row>
    <row r="47" spans="1:155" x14ac:dyDescent="0.35">
      <c r="A47" s="16" t="s">
        <v>80</v>
      </c>
      <c r="B47">
        <v>1</v>
      </c>
      <c r="C47">
        <v>80</v>
      </c>
      <c r="D47">
        <v>10</v>
      </c>
      <c r="E47">
        <v>0</v>
      </c>
      <c r="F47">
        <v>5</v>
      </c>
      <c r="H47" s="11">
        <v>68</v>
      </c>
      <c r="I47" s="11">
        <v>10</v>
      </c>
      <c r="J47" s="11">
        <v>54</v>
      </c>
      <c r="K47" s="11">
        <v>136</v>
      </c>
      <c r="L47" s="11">
        <v>221</v>
      </c>
      <c r="M47" s="12">
        <f>R47/L47</f>
        <v>3.0769230769230771</v>
      </c>
      <c r="N47" s="12">
        <v>4.0925900000000004</v>
      </c>
      <c r="O47" s="12">
        <f t="shared" si="0"/>
        <v>3.25</v>
      </c>
      <c r="P47">
        <v>97</v>
      </c>
      <c r="Q47" s="13">
        <f t="shared" si="1"/>
        <v>97</v>
      </c>
      <c r="R47" s="11">
        <v>680</v>
      </c>
      <c r="S47" s="13">
        <f>MIN(L47,H47*J47)</f>
        <v>221</v>
      </c>
      <c r="U47">
        <v>0</v>
      </c>
      <c r="V47">
        <v>0</v>
      </c>
      <c r="W47">
        <v>0</v>
      </c>
      <c r="X47">
        <v>97</v>
      </c>
      <c r="Y47">
        <v>1000000</v>
      </c>
      <c r="Z47" s="14">
        <v>0.114954</v>
      </c>
      <c r="AA47" s="14">
        <v>4.2727000000000001E-2</v>
      </c>
      <c r="AB47">
        <v>749</v>
      </c>
      <c r="AC47">
        <v>590</v>
      </c>
      <c r="AD47">
        <v>2044</v>
      </c>
      <c r="AF47">
        <v>1</v>
      </c>
      <c r="AG47">
        <v>0</v>
      </c>
      <c r="AH47">
        <v>0</v>
      </c>
      <c r="AI47">
        <v>97</v>
      </c>
      <c r="AJ47">
        <v>135</v>
      </c>
      <c r="AK47" s="14">
        <v>3.3113999999999998E-2</v>
      </c>
      <c r="AL47" s="14">
        <v>8.0800000000000002E-4</v>
      </c>
      <c r="AM47">
        <v>27</v>
      </c>
      <c r="AN47">
        <v>13</v>
      </c>
      <c r="AO47">
        <v>73</v>
      </c>
      <c r="AQ47">
        <v>1</v>
      </c>
      <c r="AR47">
        <v>0</v>
      </c>
      <c r="AS47">
        <v>0</v>
      </c>
      <c r="AT47">
        <v>97</v>
      </c>
      <c r="AU47">
        <v>106</v>
      </c>
      <c r="AV47" s="14">
        <v>7.881551</v>
      </c>
      <c r="AW47" s="14">
        <v>8.0800000000000002E-4</v>
      </c>
      <c r="AX47">
        <v>1414</v>
      </c>
      <c r="AZ47">
        <v>1</v>
      </c>
      <c r="BA47">
        <v>0</v>
      </c>
      <c r="BB47">
        <v>0</v>
      </c>
      <c r="BC47">
        <v>97</v>
      </c>
      <c r="BD47">
        <v>106</v>
      </c>
      <c r="BE47" s="14">
        <v>7.8377860000000004</v>
      </c>
      <c r="BF47" s="14">
        <v>7.7899999999999996E-4</v>
      </c>
      <c r="BG47">
        <v>1414</v>
      </c>
      <c r="BI47">
        <v>1</v>
      </c>
      <c r="BJ47">
        <v>0</v>
      </c>
      <c r="BK47" s="15">
        <v>97</v>
      </c>
      <c r="BL47">
        <v>97</v>
      </c>
      <c r="BM47">
        <v>106</v>
      </c>
      <c r="BN47" s="14">
        <v>1800</v>
      </c>
      <c r="BO47" s="14">
        <v>2.5617999999999998E-2</v>
      </c>
      <c r="BP47">
        <v>12920</v>
      </c>
      <c r="BQ47">
        <v>13178</v>
      </c>
      <c r="BR47">
        <v>53584</v>
      </c>
      <c r="BT47">
        <v>1</v>
      </c>
      <c r="BU47">
        <v>1</v>
      </c>
      <c r="BV47" s="15">
        <v>101.166667</v>
      </c>
      <c r="BW47">
        <v>105</v>
      </c>
      <c r="BX47">
        <v>105</v>
      </c>
      <c r="BY47" s="14">
        <v>0.25593199999999999</v>
      </c>
      <c r="BZ47" s="14">
        <v>6.2170000000000003E-3</v>
      </c>
      <c r="CA47">
        <v>3090</v>
      </c>
      <c r="CB47">
        <v>1907</v>
      </c>
      <c r="CC47">
        <v>8847</v>
      </c>
      <c r="CE47">
        <v>0</v>
      </c>
      <c r="CF47">
        <v>0</v>
      </c>
      <c r="CG47" s="15">
        <v>0</v>
      </c>
      <c r="CH47">
        <v>0</v>
      </c>
      <c r="CI47">
        <v>221</v>
      </c>
      <c r="CJ47" s="14">
        <v>1800</v>
      </c>
      <c r="CK47" s="14">
        <v>0</v>
      </c>
      <c r="CL47">
        <v>0</v>
      </c>
      <c r="CM47">
        <v>0</v>
      </c>
      <c r="CN47">
        <v>0</v>
      </c>
      <c r="CP47">
        <v>1</v>
      </c>
      <c r="CQ47">
        <v>1</v>
      </c>
      <c r="CR47" s="15">
        <v>97.5</v>
      </c>
      <c r="CS47">
        <v>105</v>
      </c>
      <c r="CT47">
        <v>105</v>
      </c>
      <c r="CU47" s="14">
        <v>27.134677</v>
      </c>
      <c r="CV47" s="14">
        <v>1.1993E-2</v>
      </c>
      <c r="CW47">
        <v>10975</v>
      </c>
      <c r="CX47">
        <v>648</v>
      </c>
      <c r="CY47">
        <v>32741</v>
      </c>
      <c r="DA47">
        <v>1</v>
      </c>
      <c r="DB47">
        <v>1</v>
      </c>
      <c r="DC47" s="15">
        <v>99.4375</v>
      </c>
      <c r="DD47">
        <v>105</v>
      </c>
      <c r="DE47">
        <v>105</v>
      </c>
      <c r="DF47" s="14">
        <v>3.9895E-2</v>
      </c>
      <c r="DG47" s="14">
        <v>2.47E-3</v>
      </c>
      <c r="DH47">
        <v>754</v>
      </c>
      <c r="DI47">
        <v>592</v>
      </c>
      <c r="DJ47">
        <v>2389</v>
      </c>
      <c r="DL47">
        <v>1</v>
      </c>
      <c r="DM47">
        <v>1</v>
      </c>
      <c r="DN47" s="15">
        <v>97</v>
      </c>
      <c r="DO47">
        <v>105</v>
      </c>
      <c r="DP47">
        <v>105</v>
      </c>
      <c r="DQ47" s="14">
        <v>105.353207</v>
      </c>
      <c r="DR47" s="14">
        <v>1.8811999999999999E-2</v>
      </c>
      <c r="DS47">
        <v>7858</v>
      </c>
      <c r="DT47">
        <v>9946</v>
      </c>
      <c r="DU47">
        <v>37917</v>
      </c>
      <c r="DW47">
        <v>1</v>
      </c>
      <c r="DX47">
        <v>0</v>
      </c>
      <c r="DY47">
        <v>97</v>
      </c>
      <c r="DZ47">
        <v>106</v>
      </c>
      <c r="EA47" s="14">
        <v>1800</v>
      </c>
      <c r="EC47">
        <v>1</v>
      </c>
      <c r="ED47">
        <v>1</v>
      </c>
      <c r="EE47">
        <v>105</v>
      </c>
      <c r="EF47">
        <v>105</v>
      </c>
      <c r="EG47" s="14">
        <v>8.222054</v>
      </c>
      <c r="EI47">
        <v>1</v>
      </c>
      <c r="EJ47">
        <v>1</v>
      </c>
      <c r="EK47">
        <v>105</v>
      </c>
      <c r="EL47">
        <v>105</v>
      </c>
      <c r="EM47" s="14">
        <v>31.781624000000001</v>
      </c>
      <c r="EO47">
        <v>1</v>
      </c>
      <c r="EP47">
        <v>1</v>
      </c>
      <c r="EQ47">
        <v>105</v>
      </c>
      <c r="ER47">
        <v>105</v>
      </c>
      <c r="ES47" s="14">
        <v>8.0236579999999993</v>
      </c>
      <c r="EU47">
        <v>1</v>
      </c>
      <c r="EV47">
        <v>1</v>
      </c>
      <c r="EW47">
        <v>105</v>
      </c>
      <c r="EX47">
        <v>105</v>
      </c>
      <c r="EY47" s="14">
        <v>48.202679000000003</v>
      </c>
    </row>
    <row r="48" spans="1:155" x14ac:dyDescent="0.35">
      <c r="A48" s="16" t="s">
        <v>81</v>
      </c>
      <c r="B48">
        <v>1</v>
      </c>
      <c r="C48">
        <v>80</v>
      </c>
      <c r="D48">
        <v>10</v>
      </c>
      <c r="E48">
        <v>0</v>
      </c>
      <c r="F48">
        <v>6</v>
      </c>
      <c r="H48" s="11">
        <v>68</v>
      </c>
      <c r="I48" s="11">
        <v>10</v>
      </c>
      <c r="J48" s="11">
        <v>47</v>
      </c>
      <c r="K48" s="11">
        <v>126</v>
      </c>
      <c r="L48" s="11">
        <v>218</v>
      </c>
      <c r="M48" s="12">
        <f>R48/L48</f>
        <v>3.1192660550458715</v>
      </c>
      <c r="N48" s="12">
        <v>4.6383000000000001</v>
      </c>
      <c r="O48" s="12">
        <f t="shared" si="0"/>
        <v>3.2058823529411766</v>
      </c>
      <c r="P48">
        <v>91</v>
      </c>
      <c r="Q48" s="13">
        <f t="shared" si="1"/>
        <v>91</v>
      </c>
      <c r="R48" s="11">
        <v>680</v>
      </c>
      <c r="S48" s="13">
        <f>MIN(L48,H48*J48)</f>
        <v>218</v>
      </c>
      <c r="U48">
        <v>0</v>
      </c>
      <c r="V48">
        <v>0</v>
      </c>
      <c r="W48">
        <v>0</v>
      </c>
      <c r="X48">
        <v>91</v>
      </c>
      <c r="Y48">
        <v>1000000</v>
      </c>
      <c r="Z48" s="14">
        <v>0.10132099999999999</v>
      </c>
      <c r="AA48" s="14">
        <v>3.7069999999999999E-2</v>
      </c>
      <c r="AB48">
        <v>747</v>
      </c>
      <c r="AC48">
        <v>555</v>
      </c>
      <c r="AD48">
        <v>2039</v>
      </c>
      <c r="AF48">
        <v>1</v>
      </c>
      <c r="AG48">
        <v>0</v>
      </c>
      <c r="AH48">
        <v>0</v>
      </c>
      <c r="AI48">
        <v>91</v>
      </c>
      <c r="AJ48">
        <v>132</v>
      </c>
      <c r="AK48" s="14">
        <v>3.3366E-2</v>
      </c>
      <c r="AL48" s="14">
        <v>7.9799999999999999E-4</v>
      </c>
      <c r="AM48">
        <v>27</v>
      </c>
      <c r="AN48">
        <v>13</v>
      </c>
      <c r="AO48">
        <v>73</v>
      </c>
      <c r="AQ48">
        <v>1</v>
      </c>
      <c r="AR48">
        <v>0</v>
      </c>
      <c r="AS48">
        <v>0</v>
      </c>
      <c r="AT48">
        <v>91</v>
      </c>
      <c r="AU48">
        <v>100</v>
      </c>
      <c r="AV48" s="14">
        <v>5.7562369999999996</v>
      </c>
      <c r="AW48" s="14">
        <v>7.9799999999999999E-4</v>
      </c>
      <c r="AX48">
        <v>1324</v>
      </c>
      <c r="AZ48">
        <v>1</v>
      </c>
      <c r="BA48">
        <v>0</v>
      </c>
      <c r="BB48">
        <v>0</v>
      </c>
      <c r="BC48">
        <v>91</v>
      </c>
      <c r="BD48">
        <v>100</v>
      </c>
      <c r="BE48" s="14">
        <v>5.7478680000000004</v>
      </c>
      <c r="BF48" s="14">
        <v>7.8100000000000001E-4</v>
      </c>
      <c r="BG48">
        <v>1324</v>
      </c>
      <c r="BI48">
        <v>1</v>
      </c>
      <c r="BJ48">
        <v>0</v>
      </c>
      <c r="BK48" s="15">
        <v>91</v>
      </c>
      <c r="BL48">
        <v>91</v>
      </c>
      <c r="BM48">
        <v>100</v>
      </c>
      <c r="BN48" s="14">
        <v>1800</v>
      </c>
      <c r="BO48" s="14">
        <v>2.3515000000000001E-2</v>
      </c>
      <c r="BP48">
        <v>11764</v>
      </c>
      <c r="BQ48">
        <v>12005</v>
      </c>
      <c r="BR48">
        <v>49232</v>
      </c>
      <c r="BT48">
        <v>1</v>
      </c>
      <c r="BU48">
        <v>1</v>
      </c>
      <c r="BV48" s="15">
        <v>92.7</v>
      </c>
      <c r="BW48">
        <v>96</v>
      </c>
      <c r="BX48">
        <v>96</v>
      </c>
      <c r="BY48" s="14">
        <v>0.296099</v>
      </c>
      <c r="BZ48" s="14">
        <v>5.9220000000000002E-3</v>
      </c>
      <c r="CA48">
        <v>2965</v>
      </c>
      <c r="CB48">
        <v>1795</v>
      </c>
      <c r="CC48">
        <v>8527</v>
      </c>
      <c r="CE48">
        <v>0</v>
      </c>
      <c r="CF48">
        <v>0</v>
      </c>
      <c r="CG48" s="15">
        <v>0</v>
      </c>
      <c r="CH48">
        <v>0</v>
      </c>
      <c r="CI48">
        <v>218</v>
      </c>
      <c r="CJ48" s="14">
        <v>1800</v>
      </c>
      <c r="CK48" s="14">
        <v>0</v>
      </c>
      <c r="CL48">
        <v>0</v>
      </c>
      <c r="CM48">
        <v>0</v>
      </c>
      <c r="CN48">
        <v>0</v>
      </c>
      <c r="CP48">
        <v>1</v>
      </c>
      <c r="CQ48">
        <v>1</v>
      </c>
      <c r="CR48" s="15">
        <v>92</v>
      </c>
      <c r="CS48">
        <v>96</v>
      </c>
      <c r="CT48">
        <v>96</v>
      </c>
      <c r="CU48" s="14">
        <v>24.395016999999999</v>
      </c>
      <c r="CV48" s="14">
        <v>9.9690000000000004E-3</v>
      </c>
      <c r="CW48">
        <v>8973</v>
      </c>
      <c r="CX48">
        <v>584</v>
      </c>
      <c r="CY48">
        <v>26751</v>
      </c>
      <c r="DA48">
        <v>1</v>
      </c>
      <c r="DB48">
        <v>1</v>
      </c>
      <c r="DC48" s="15">
        <v>92.7</v>
      </c>
      <c r="DD48">
        <v>96</v>
      </c>
      <c r="DE48">
        <v>96</v>
      </c>
      <c r="DF48" s="14">
        <v>5.7005E-2</v>
      </c>
      <c r="DG48" s="14">
        <v>2.392E-3</v>
      </c>
      <c r="DH48">
        <v>752</v>
      </c>
      <c r="DI48">
        <v>557</v>
      </c>
      <c r="DJ48">
        <v>2373</v>
      </c>
      <c r="DL48">
        <v>1</v>
      </c>
      <c r="DM48">
        <v>1</v>
      </c>
      <c r="DN48" s="15">
        <v>91</v>
      </c>
      <c r="DO48">
        <v>96</v>
      </c>
      <c r="DP48">
        <v>96</v>
      </c>
      <c r="DQ48" s="14">
        <v>1147.04557</v>
      </c>
      <c r="DR48" s="14">
        <v>1.4024999999999999E-2</v>
      </c>
      <c r="DS48">
        <v>6123</v>
      </c>
      <c r="DT48">
        <v>7643</v>
      </c>
      <c r="DU48">
        <v>29366</v>
      </c>
      <c r="DW48">
        <v>1</v>
      </c>
      <c r="DX48">
        <v>0</v>
      </c>
      <c r="DY48">
        <v>91</v>
      </c>
      <c r="DZ48">
        <v>100</v>
      </c>
      <c r="EA48" s="14">
        <v>1800</v>
      </c>
      <c r="EC48">
        <v>1</v>
      </c>
      <c r="ED48">
        <v>1</v>
      </c>
      <c r="EE48">
        <v>96</v>
      </c>
      <c r="EF48">
        <v>96</v>
      </c>
      <c r="EG48" s="14">
        <v>6.1104079999999996</v>
      </c>
      <c r="EI48">
        <v>1</v>
      </c>
      <c r="EJ48">
        <v>1</v>
      </c>
      <c r="EK48">
        <v>96</v>
      </c>
      <c r="EL48">
        <v>96</v>
      </c>
      <c r="EM48" s="14">
        <v>22.989377000000001</v>
      </c>
      <c r="EO48">
        <v>1</v>
      </c>
      <c r="EP48">
        <v>1</v>
      </c>
      <c r="EQ48">
        <v>96</v>
      </c>
      <c r="ER48">
        <v>96</v>
      </c>
      <c r="ES48" s="14">
        <v>5.9183120000000002</v>
      </c>
      <c r="EU48">
        <v>1</v>
      </c>
      <c r="EV48">
        <v>1</v>
      </c>
      <c r="EW48">
        <v>96</v>
      </c>
      <c r="EX48">
        <v>96</v>
      </c>
      <c r="EY48" s="14">
        <v>857.02243399999998</v>
      </c>
    </row>
    <row r="49" spans="1:155" x14ac:dyDescent="0.35">
      <c r="A49" s="16" t="s">
        <v>82</v>
      </c>
      <c r="B49">
        <v>1</v>
      </c>
      <c r="C49">
        <v>80</v>
      </c>
      <c r="D49">
        <v>10</v>
      </c>
      <c r="E49">
        <v>0</v>
      </c>
      <c r="F49">
        <v>7</v>
      </c>
      <c r="H49" s="11">
        <v>69</v>
      </c>
      <c r="I49" s="11">
        <v>10</v>
      </c>
      <c r="J49" s="11">
        <v>51</v>
      </c>
      <c r="K49" s="11">
        <v>136</v>
      </c>
      <c r="L49" s="11">
        <v>215</v>
      </c>
      <c r="M49" s="12">
        <f>R49/L49</f>
        <v>3.1674418604651162</v>
      </c>
      <c r="N49" s="12">
        <v>4.2156900000000004</v>
      </c>
      <c r="O49" s="12">
        <f t="shared" si="0"/>
        <v>3.1571218795888401</v>
      </c>
      <c r="P49">
        <v>91</v>
      </c>
      <c r="Q49" s="13">
        <f t="shared" si="1"/>
        <v>91</v>
      </c>
      <c r="R49" s="11">
        <v>681</v>
      </c>
      <c r="S49" s="13">
        <f>MIN(L49,H49*J49)</f>
        <v>215</v>
      </c>
      <c r="U49">
        <v>0</v>
      </c>
      <c r="V49">
        <v>0</v>
      </c>
      <c r="W49">
        <v>0</v>
      </c>
      <c r="X49">
        <v>91</v>
      </c>
      <c r="Y49">
        <v>1000000</v>
      </c>
      <c r="Z49" s="14">
        <v>0.111012</v>
      </c>
      <c r="AA49" s="14">
        <v>4.0821999999999997E-2</v>
      </c>
      <c r="AB49">
        <v>759</v>
      </c>
      <c r="AC49">
        <v>577</v>
      </c>
      <c r="AD49">
        <v>2081</v>
      </c>
      <c r="AF49">
        <v>1</v>
      </c>
      <c r="AG49">
        <v>0</v>
      </c>
      <c r="AH49">
        <v>0</v>
      </c>
      <c r="AI49">
        <v>91</v>
      </c>
      <c r="AJ49">
        <v>142</v>
      </c>
      <c r="AK49" s="14">
        <v>3.3203000000000003E-2</v>
      </c>
      <c r="AL49" s="14">
        <v>8.2200000000000003E-4</v>
      </c>
      <c r="AM49">
        <v>27</v>
      </c>
      <c r="AN49">
        <v>13</v>
      </c>
      <c r="AO49">
        <v>73</v>
      </c>
      <c r="AQ49">
        <v>1</v>
      </c>
      <c r="AR49">
        <v>0</v>
      </c>
      <c r="AS49">
        <v>0</v>
      </c>
      <c r="AT49">
        <v>91</v>
      </c>
      <c r="AU49">
        <v>93</v>
      </c>
      <c r="AV49" s="14">
        <v>6.5321569999999998</v>
      </c>
      <c r="AW49" s="14">
        <v>8.2200000000000003E-4</v>
      </c>
      <c r="AX49">
        <v>1186</v>
      </c>
      <c r="AZ49">
        <v>1</v>
      </c>
      <c r="BA49">
        <v>0</v>
      </c>
      <c r="BB49">
        <v>0</v>
      </c>
      <c r="BC49">
        <v>91</v>
      </c>
      <c r="BD49">
        <v>93</v>
      </c>
      <c r="BE49" s="14">
        <v>6.4227999999999996</v>
      </c>
      <c r="BF49" s="14">
        <v>7.8600000000000002E-4</v>
      </c>
      <c r="BG49">
        <v>1186</v>
      </c>
      <c r="BI49">
        <v>1</v>
      </c>
      <c r="BJ49">
        <v>0</v>
      </c>
      <c r="BK49" s="15">
        <v>91</v>
      </c>
      <c r="BL49">
        <v>91</v>
      </c>
      <c r="BM49">
        <v>98</v>
      </c>
      <c r="BN49" s="14">
        <v>1800</v>
      </c>
      <c r="BO49" s="14">
        <v>2.5472000000000002E-2</v>
      </c>
      <c r="BP49">
        <v>12903</v>
      </c>
      <c r="BQ49">
        <v>13159</v>
      </c>
      <c r="BR49">
        <v>53958</v>
      </c>
      <c r="BT49">
        <v>1</v>
      </c>
      <c r="BU49">
        <v>1</v>
      </c>
      <c r="BV49" s="15">
        <v>91</v>
      </c>
      <c r="BW49">
        <v>93</v>
      </c>
      <c r="BX49">
        <v>93</v>
      </c>
      <c r="BY49" s="14">
        <v>0.80815000000000003</v>
      </c>
      <c r="BZ49" s="14">
        <v>6.1549999999999999E-3</v>
      </c>
      <c r="CA49">
        <v>3062</v>
      </c>
      <c r="CB49">
        <v>1927</v>
      </c>
      <c r="CC49">
        <v>8713</v>
      </c>
      <c r="CE49">
        <v>0</v>
      </c>
      <c r="CF49">
        <v>0</v>
      </c>
      <c r="CG49" s="15">
        <v>0</v>
      </c>
      <c r="CH49">
        <v>0</v>
      </c>
      <c r="CI49">
        <v>215</v>
      </c>
      <c r="CJ49" s="14">
        <v>1800</v>
      </c>
      <c r="CK49" s="14">
        <v>0</v>
      </c>
      <c r="CL49">
        <v>0</v>
      </c>
      <c r="CM49">
        <v>0</v>
      </c>
      <c r="CN49">
        <v>0</v>
      </c>
      <c r="CP49">
        <v>1</v>
      </c>
      <c r="CQ49">
        <v>1</v>
      </c>
      <c r="CR49" s="15">
        <v>91</v>
      </c>
      <c r="CS49">
        <v>93</v>
      </c>
      <c r="CT49">
        <v>93</v>
      </c>
      <c r="CU49" s="14">
        <v>357.81662499999999</v>
      </c>
      <c r="CV49" s="14">
        <v>1.1036000000000001E-2</v>
      </c>
      <c r="CW49">
        <v>10168</v>
      </c>
      <c r="CX49">
        <v>626</v>
      </c>
      <c r="CY49">
        <v>30321</v>
      </c>
      <c r="DA49">
        <v>1</v>
      </c>
      <c r="DB49">
        <v>1</v>
      </c>
      <c r="DC49" s="15">
        <v>91</v>
      </c>
      <c r="DD49">
        <v>93</v>
      </c>
      <c r="DE49">
        <v>93</v>
      </c>
      <c r="DF49" s="14">
        <v>5.8629000000000001E-2</v>
      </c>
      <c r="DG49" s="14">
        <v>2.4599999999999999E-3</v>
      </c>
      <c r="DH49">
        <v>764</v>
      </c>
      <c r="DI49">
        <v>579</v>
      </c>
      <c r="DJ49">
        <v>2419</v>
      </c>
      <c r="DL49">
        <v>1</v>
      </c>
      <c r="DM49">
        <v>1</v>
      </c>
      <c r="DN49" s="15">
        <v>91</v>
      </c>
      <c r="DO49">
        <v>93</v>
      </c>
      <c r="DP49">
        <v>93</v>
      </c>
      <c r="DQ49" s="14">
        <v>70.781120999999999</v>
      </c>
      <c r="DR49" s="14">
        <v>1.1893000000000001E-2</v>
      </c>
      <c r="DS49">
        <v>5101</v>
      </c>
      <c r="DT49">
        <v>6332</v>
      </c>
      <c r="DU49">
        <v>24164</v>
      </c>
      <c r="DW49">
        <v>1</v>
      </c>
      <c r="DX49">
        <v>0</v>
      </c>
      <c r="DY49">
        <v>91</v>
      </c>
      <c r="DZ49">
        <v>93</v>
      </c>
      <c r="EA49" s="14">
        <v>1800</v>
      </c>
      <c r="EC49">
        <v>1</v>
      </c>
      <c r="ED49">
        <v>1</v>
      </c>
      <c r="EE49">
        <v>93</v>
      </c>
      <c r="EF49">
        <v>93</v>
      </c>
      <c r="EG49" s="14">
        <v>6.9153760000000002</v>
      </c>
      <c r="EI49">
        <v>1</v>
      </c>
      <c r="EJ49">
        <v>1</v>
      </c>
      <c r="EK49">
        <v>93</v>
      </c>
      <c r="EL49">
        <v>93</v>
      </c>
      <c r="EM49" s="14">
        <v>42.780937999999999</v>
      </c>
      <c r="EO49">
        <v>1</v>
      </c>
      <c r="EP49">
        <v>1</v>
      </c>
      <c r="EQ49">
        <v>93</v>
      </c>
      <c r="ER49">
        <v>93</v>
      </c>
      <c r="ES49" s="14">
        <v>6.678687</v>
      </c>
      <c r="EU49">
        <v>1</v>
      </c>
      <c r="EV49">
        <v>1</v>
      </c>
      <c r="EW49">
        <v>93</v>
      </c>
      <c r="EX49">
        <v>93</v>
      </c>
      <c r="EY49" s="14">
        <v>63.378784000000003</v>
      </c>
    </row>
    <row r="50" spans="1:155" x14ac:dyDescent="0.35">
      <c r="A50" s="16" t="s">
        <v>83</v>
      </c>
      <c r="B50">
        <v>1</v>
      </c>
      <c r="C50">
        <v>80</v>
      </c>
      <c r="D50">
        <v>10</v>
      </c>
      <c r="E50">
        <v>0</v>
      </c>
      <c r="F50">
        <v>8</v>
      </c>
      <c r="H50" s="11">
        <v>69</v>
      </c>
      <c r="I50" s="11">
        <v>10</v>
      </c>
      <c r="J50" s="11">
        <v>50</v>
      </c>
      <c r="K50" s="11">
        <v>129</v>
      </c>
      <c r="L50" s="11">
        <v>213</v>
      </c>
      <c r="M50" s="12">
        <f>R50/L50</f>
        <v>3.1971830985915495</v>
      </c>
      <c r="N50" s="12">
        <v>4.26</v>
      </c>
      <c r="O50" s="12">
        <f t="shared" si="0"/>
        <v>3.1277533039647576</v>
      </c>
      <c r="P50">
        <v>90</v>
      </c>
      <c r="Q50" s="13">
        <f t="shared" si="1"/>
        <v>90</v>
      </c>
      <c r="R50" s="11">
        <v>681</v>
      </c>
      <c r="S50" s="13">
        <f>MIN(L50,H50*J50)</f>
        <v>213</v>
      </c>
      <c r="U50">
        <v>0</v>
      </c>
      <c r="V50">
        <v>0</v>
      </c>
      <c r="W50">
        <v>0</v>
      </c>
      <c r="X50">
        <v>90</v>
      </c>
      <c r="Y50">
        <v>1000000</v>
      </c>
      <c r="Z50" s="14">
        <v>0.10699400000000001</v>
      </c>
      <c r="AA50" s="14">
        <v>3.9986000000000001E-2</v>
      </c>
      <c r="AB50">
        <v>723</v>
      </c>
      <c r="AC50">
        <v>562</v>
      </c>
      <c r="AD50">
        <v>1972</v>
      </c>
      <c r="AF50">
        <v>1</v>
      </c>
      <c r="AG50">
        <v>0</v>
      </c>
      <c r="AH50">
        <v>0</v>
      </c>
      <c r="AI50">
        <v>90</v>
      </c>
      <c r="AJ50">
        <v>136</v>
      </c>
      <c r="AK50" s="14">
        <v>3.4528999999999997E-2</v>
      </c>
      <c r="AL50" s="14">
        <v>7.9799999999999999E-4</v>
      </c>
      <c r="AM50">
        <v>27</v>
      </c>
      <c r="AN50">
        <v>13</v>
      </c>
      <c r="AO50">
        <v>73</v>
      </c>
      <c r="AQ50">
        <v>1</v>
      </c>
      <c r="AR50">
        <v>0</v>
      </c>
      <c r="AS50">
        <v>0</v>
      </c>
      <c r="AT50">
        <v>90</v>
      </c>
      <c r="AU50">
        <v>92</v>
      </c>
      <c r="AV50" s="14">
        <v>9.1114479999999993</v>
      </c>
      <c r="AW50" s="14">
        <v>7.9799999999999999E-4</v>
      </c>
      <c r="AX50">
        <v>1944</v>
      </c>
      <c r="AZ50">
        <v>1</v>
      </c>
      <c r="BA50">
        <v>0</v>
      </c>
      <c r="BB50">
        <v>0</v>
      </c>
      <c r="BC50">
        <v>90</v>
      </c>
      <c r="BD50">
        <v>92</v>
      </c>
      <c r="BE50" s="14">
        <v>9.0534850000000002</v>
      </c>
      <c r="BF50" s="14">
        <v>7.9799999999999999E-4</v>
      </c>
      <c r="BG50">
        <v>1944</v>
      </c>
      <c r="BI50">
        <v>1</v>
      </c>
      <c r="BJ50">
        <v>0</v>
      </c>
      <c r="BK50" s="15">
        <v>90</v>
      </c>
      <c r="BL50">
        <v>90</v>
      </c>
      <c r="BM50">
        <v>93</v>
      </c>
      <c r="BN50" s="14">
        <v>1800</v>
      </c>
      <c r="BO50" s="14">
        <v>2.4392E-2</v>
      </c>
      <c r="BP50">
        <v>12351</v>
      </c>
      <c r="BQ50">
        <v>12599</v>
      </c>
      <c r="BR50">
        <v>51405</v>
      </c>
      <c r="BT50">
        <v>1</v>
      </c>
      <c r="BU50">
        <v>1</v>
      </c>
      <c r="BV50" s="15">
        <v>90</v>
      </c>
      <c r="BW50">
        <v>91</v>
      </c>
      <c r="BX50">
        <v>91</v>
      </c>
      <c r="BY50" s="14">
        <v>0.40308500000000003</v>
      </c>
      <c r="BZ50" s="14">
        <v>6.0219999999999996E-3</v>
      </c>
      <c r="CA50">
        <v>2922</v>
      </c>
      <c r="CB50">
        <v>1814</v>
      </c>
      <c r="CC50">
        <v>8355</v>
      </c>
      <c r="CE50">
        <v>0</v>
      </c>
      <c r="CF50">
        <v>0</v>
      </c>
      <c r="CG50" s="15">
        <v>0</v>
      </c>
      <c r="CH50">
        <v>0</v>
      </c>
      <c r="CI50">
        <v>213</v>
      </c>
      <c r="CJ50" s="14">
        <v>1800</v>
      </c>
      <c r="CK50" s="14">
        <v>0</v>
      </c>
      <c r="CL50">
        <v>0</v>
      </c>
      <c r="CM50">
        <v>0</v>
      </c>
      <c r="CN50">
        <v>0</v>
      </c>
      <c r="CP50">
        <v>1</v>
      </c>
      <c r="CQ50">
        <v>1</v>
      </c>
      <c r="CR50" s="15">
        <v>90</v>
      </c>
      <c r="CS50">
        <v>91</v>
      </c>
      <c r="CT50">
        <v>91</v>
      </c>
      <c r="CU50" s="14">
        <v>25.430246</v>
      </c>
      <c r="CV50" s="14">
        <v>1.048E-2</v>
      </c>
      <c r="CW50">
        <v>9425</v>
      </c>
      <c r="CX50">
        <v>602</v>
      </c>
      <c r="CY50">
        <v>28102</v>
      </c>
      <c r="DA50">
        <v>1</v>
      </c>
      <c r="DB50">
        <v>1</v>
      </c>
      <c r="DC50" s="15">
        <v>90</v>
      </c>
      <c r="DD50">
        <v>91</v>
      </c>
      <c r="DE50">
        <v>91</v>
      </c>
      <c r="DF50" s="14">
        <v>6.2144999999999999E-2</v>
      </c>
      <c r="DG50" s="14">
        <v>2.3739999999999998E-3</v>
      </c>
      <c r="DH50">
        <v>728</v>
      </c>
      <c r="DI50">
        <v>564</v>
      </c>
      <c r="DJ50">
        <v>2304</v>
      </c>
      <c r="DL50">
        <v>1</v>
      </c>
      <c r="DM50">
        <v>1</v>
      </c>
      <c r="DN50" s="15">
        <v>90</v>
      </c>
      <c r="DO50">
        <v>91</v>
      </c>
      <c r="DP50">
        <v>91</v>
      </c>
      <c r="DQ50" s="14">
        <v>50.981414999999998</v>
      </c>
      <c r="DR50" s="14">
        <v>1.1036000000000001E-2</v>
      </c>
      <c r="DS50">
        <v>4703</v>
      </c>
      <c r="DT50">
        <v>5864</v>
      </c>
      <c r="DU50">
        <v>22224</v>
      </c>
      <c r="DW50">
        <v>1</v>
      </c>
      <c r="DX50">
        <v>0</v>
      </c>
      <c r="DY50">
        <v>90</v>
      </c>
      <c r="DZ50">
        <v>92</v>
      </c>
      <c r="EA50" s="14">
        <v>1800</v>
      </c>
      <c r="EC50">
        <v>1</v>
      </c>
      <c r="ED50">
        <v>1</v>
      </c>
      <c r="EE50">
        <v>91</v>
      </c>
      <c r="EF50">
        <v>91</v>
      </c>
      <c r="EG50" s="14">
        <v>9.5798570000000005</v>
      </c>
      <c r="EI50">
        <v>1</v>
      </c>
      <c r="EJ50">
        <v>1</v>
      </c>
      <c r="EK50">
        <v>91</v>
      </c>
      <c r="EL50">
        <v>91</v>
      </c>
      <c r="EM50" s="14">
        <v>27.826311</v>
      </c>
      <c r="EO50">
        <v>1</v>
      </c>
      <c r="EP50">
        <v>1</v>
      </c>
      <c r="EQ50">
        <v>91</v>
      </c>
      <c r="ER50">
        <v>91</v>
      </c>
      <c r="ES50" s="14">
        <v>9.2715110000000003</v>
      </c>
      <c r="EU50">
        <v>1</v>
      </c>
      <c r="EV50">
        <v>1</v>
      </c>
      <c r="EW50">
        <v>91</v>
      </c>
      <c r="EX50">
        <v>91</v>
      </c>
      <c r="EY50" s="14">
        <v>31.509596999999999</v>
      </c>
    </row>
    <row r="51" spans="1:155" x14ac:dyDescent="0.35">
      <c r="A51" s="16" t="s">
        <v>84</v>
      </c>
      <c r="B51">
        <v>1</v>
      </c>
      <c r="C51">
        <v>80</v>
      </c>
      <c r="D51">
        <v>10</v>
      </c>
      <c r="E51">
        <v>0</v>
      </c>
      <c r="F51">
        <v>9</v>
      </c>
      <c r="H51" s="11">
        <v>69</v>
      </c>
      <c r="I51" s="11">
        <v>10</v>
      </c>
      <c r="J51" s="11">
        <v>49</v>
      </c>
      <c r="K51" s="11">
        <v>129</v>
      </c>
      <c r="L51" s="11">
        <v>225</v>
      </c>
      <c r="M51" s="12">
        <f>R51/L51</f>
        <v>3.0266666666666668</v>
      </c>
      <c r="N51" s="12">
        <v>4.5918400000000004</v>
      </c>
      <c r="O51" s="12">
        <f t="shared" si="0"/>
        <v>3.303964757709251</v>
      </c>
      <c r="P51">
        <v>85</v>
      </c>
      <c r="Q51" s="13">
        <f t="shared" si="1"/>
        <v>85</v>
      </c>
      <c r="R51" s="11">
        <v>681</v>
      </c>
      <c r="S51" s="13">
        <f>MIN(L51,H51*J51)</f>
        <v>225</v>
      </c>
      <c r="U51">
        <v>0</v>
      </c>
      <c r="V51">
        <v>0</v>
      </c>
      <c r="W51">
        <v>0</v>
      </c>
      <c r="X51">
        <v>85</v>
      </c>
      <c r="Y51">
        <v>1000000</v>
      </c>
      <c r="Z51" s="14">
        <v>0.107779</v>
      </c>
      <c r="AA51" s="14">
        <v>3.8925000000000001E-2</v>
      </c>
      <c r="AB51">
        <v>786</v>
      </c>
      <c r="AC51">
        <v>583</v>
      </c>
      <c r="AD51">
        <v>2138</v>
      </c>
      <c r="AF51">
        <v>1</v>
      </c>
      <c r="AG51">
        <v>0</v>
      </c>
      <c r="AH51">
        <v>0</v>
      </c>
      <c r="AI51">
        <v>85</v>
      </c>
      <c r="AJ51">
        <v>137</v>
      </c>
      <c r="AK51" s="14">
        <v>3.6843000000000001E-2</v>
      </c>
      <c r="AL51" s="14">
        <v>8.0900000000000004E-4</v>
      </c>
      <c r="AM51">
        <v>27</v>
      </c>
      <c r="AN51">
        <v>13</v>
      </c>
      <c r="AO51">
        <v>73</v>
      </c>
      <c r="AQ51">
        <v>1</v>
      </c>
      <c r="AR51">
        <v>0</v>
      </c>
      <c r="AS51">
        <v>0</v>
      </c>
      <c r="AT51">
        <v>85</v>
      </c>
      <c r="AU51">
        <v>89</v>
      </c>
      <c r="AV51" s="14">
        <v>10.524561</v>
      </c>
      <c r="AW51" s="14">
        <v>8.0900000000000004E-4</v>
      </c>
      <c r="AX51">
        <v>2172</v>
      </c>
      <c r="AZ51">
        <v>1</v>
      </c>
      <c r="BA51">
        <v>0</v>
      </c>
      <c r="BB51">
        <v>0</v>
      </c>
      <c r="BC51">
        <v>85</v>
      </c>
      <c r="BD51">
        <v>89</v>
      </c>
      <c r="BE51" s="14">
        <v>10.610647</v>
      </c>
      <c r="BF51" s="14">
        <v>8.0099999999999995E-4</v>
      </c>
      <c r="BG51">
        <v>2172</v>
      </c>
      <c r="BI51">
        <v>1</v>
      </c>
      <c r="BJ51">
        <v>0</v>
      </c>
      <c r="BK51" s="15">
        <v>85</v>
      </c>
      <c r="BL51">
        <v>85</v>
      </c>
      <c r="BM51">
        <v>93</v>
      </c>
      <c r="BN51" s="14">
        <v>1800</v>
      </c>
      <c r="BO51" s="14">
        <v>2.4569000000000001E-2</v>
      </c>
      <c r="BP51">
        <v>12282</v>
      </c>
      <c r="BQ51">
        <v>12529</v>
      </c>
      <c r="BR51">
        <v>51267</v>
      </c>
      <c r="BT51">
        <v>1</v>
      </c>
      <c r="BU51">
        <v>1</v>
      </c>
      <c r="BV51" s="15">
        <v>85.75</v>
      </c>
      <c r="BW51">
        <v>89</v>
      </c>
      <c r="BX51">
        <v>89</v>
      </c>
      <c r="BY51" s="14">
        <v>0.34349800000000003</v>
      </c>
      <c r="BZ51" s="14">
        <v>6.228E-3</v>
      </c>
      <c r="CA51">
        <v>3157</v>
      </c>
      <c r="CB51">
        <v>1869</v>
      </c>
      <c r="CC51">
        <v>9121</v>
      </c>
      <c r="CE51">
        <v>0</v>
      </c>
      <c r="CF51">
        <v>0</v>
      </c>
      <c r="CG51" s="15">
        <v>0</v>
      </c>
      <c r="CH51">
        <v>0</v>
      </c>
      <c r="CI51">
        <v>225</v>
      </c>
      <c r="CJ51" s="14">
        <v>1800</v>
      </c>
      <c r="CK51" s="14">
        <v>0</v>
      </c>
      <c r="CL51">
        <v>0</v>
      </c>
      <c r="CM51">
        <v>0</v>
      </c>
      <c r="CN51">
        <v>0</v>
      </c>
      <c r="CP51">
        <v>1</v>
      </c>
      <c r="CQ51">
        <v>1</v>
      </c>
      <c r="CR51" s="15">
        <v>85</v>
      </c>
      <c r="CS51">
        <v>89</v>
      </c>
      <c r="CT51">
        <v>89</v>
      </c>
      <c r="CU51" s="14">
        <v>31.722601999999998</v>
      </c>
      <c r="CV51" s="14">
        <v>1.0343E-2</v>
      </c>
      <c r="CW51">
        <v>9800</v>
      </c>
      <c r="CX51">
        <v>608</v>
      </c>
      <c r="CY51">
        <v>29224</v>
      </c>
      <c r="DA51">
        <v>1</v>
      </c>
      <c r="DB51">
        <v>1</v>
      </c>
      <c r="DC51" s="15">
        <v>85</v>
      </c>
      <c r="DD51">
        <v>89</v>
      </c>
      <c r="DE51">
        <v>89</v>
      </c>
      <c r="DF51" s="14">
        <v>4.3922000000000003E-2</v>
      </c>
      <c r="DG51" s="14">
        <v>2.47E-3</v>
      </c>
      <c r="DH51">
        <v>791</v>
      </c>
      <c r="DI51">
        <v>585</v>
      </c>
      <c r="DJ51">
        <v>2493</v>
      </c>
      <c r="DL51">
        <v>1</v>
      </c>
      <c r="DM51">
        <v>1</v>
      </c>
      <c r="DN51" s="15">
        <v>85</v>
      </c>
      <c r="DO51">
        <v>89</v>
      </c>
      <c r="DP51">
        <v>89</v>
      </c>
      <c r="DQ51" s="14">
        <v>11.767976000000001</v>
      </c>
      <c r="DR51" s="14">
        <v>9.9629999999999996E-3</v>
      </c>
      <c r="DS51">
        <v>4179</v>
      </c>
      <c r="DT51">
        <v>5135</v>
      </c>
      <c r="DU51">
        <v>19547</v>
      </c>
      <c r="DW51">
        <v>1</v>
      </c>
      <c r="DX51">
        <v>0</v>
      </c>
      <c r="DY51">
        <v>85</v>
      </c>
      <c r="DZ51">
        <v>89</v>
      </c>
      <c r="EA51" s="14">
        <v>1800</v>
      </c>
      <c r="EC51">
        <v>1</v>
      </c>
      <c r="ED51">
        <v>1</v>
      </c>
      <c r="EE51">
        <v>89</v>
      </c>
      <c r="EF51">
        <v>89</v>
      </c>
      <c r="EG51" s="14">
        <v>10.773318</v>
      </c>
      <c r="EI51">
        <v>1</v>
      </c>
      <c r="EJ51">
        <v>1</v>
      </c>
      <c r="EK51">
        <v>89</v>
      </c>
      <c r="EL51">
        <v>89</v>
      </c>
      <c r="EM51" s="14">
        <v>48.121335000000002</v>
      </c>
      <c r="EO51">
        <v>1</v>
      </c>
      <c r="EP51">
        <v>1</v>
      </c>
      <c r="EQ51">
        <v>89</v>
      </c>
      <c r="ER51">
        <v>89</v>
      </c>
      <c r="ES51" s="14">
        <v>10.658388</v>
      </c>
      <c r="EU51">
        <v>1</v>
      </c>
      <c r="EV51">
        <v>1</v>
      </c>
      <c r="EW51">
        <v>89</v>
      </c>
      <c r="EX51">
        <v>89</v>
      </c>
      <c r="EY51" s="14">
        <v>13.361572000000001</v>
      </c>
    </row>
    <row r="52" spans="1:155" x14ac:dyDescent="0.35">
      <c r="A52" s="16" t="s">
        <v>85</v>
      </c>
      <c r="B52">
        <v>1</v>
      </c>
      <c r="C52">
        <v>80</v>
      </c>
      <c r="D52">
        <v>10</v>
      </c>
      <c r="E52">
        <v>0</v>
      </c>
      <c r="F52">
        <v>10</v>
      </c>
      <c r="H52" s="11">
        <v>68</v>
      </c>
      <c r="I52" s="11">
        <v>10</v>
      </c>
      <c r="J52" s="11">
        <v>52</v>
      </c>
      <c r="K52" s="11">
        <v>131</v>
      </c>
      <c r="L52" s="11">
        <v>226</v>
      </c>
      <c r="M52" s="12">
        <f>R52/L52</f>
        <v>3.0088495575221237</v>
      </c>
      <c r="N52" s="12">
        <v>4.3461499999999997</v>
      </c>
      <c r="O52" s="12">
        <f t="shared" si="0"/>
        <v>3.3235294117647061</v>
      </c>
      <c r="P52">
        <v>90</v>
      </c>
      <c r="Q52" s="13">
        <f t="shared" si="1"/>
        <v>90</v>
      </c>
      <c r="R52" s="11">
        <v>680</v>
      </c>
      <c r="S52" s="13">
        <f>MIN(L52,H52*J52)</f>
        <v>226</v>
      </c>
      <c r="U52">
        <v>0</v>
      </c>
      <c r="V52">
        <v>0</v>
      </c>
      <c r="W52">
        <v>0</v>
      </c>
      <c r="X52">
        <v>90</v>
      </c>
      <c r="Y52">
        <v>1000000</v>
      </c>
      <c r="Z52" s="14">
        <v>0.113369</v>
      </c>
      <c r="AA52" s="14">
        <v>4.1457000000000001E-2</v>
      </c>
      <c r="AB52">
        <v>781</v>
      </c>
      <c r="AC52">
        <v>580</v>
      </c>
      <c r="AD52">
        <v>2136</v>
      </c>
      <c r="AF52">
        <v>1</v>
      </c>
      <c r="AG52">
        <v>0</v>
      </c>
      <c r="AH52">
        <v>0</v>
      </c>
      <c r="AI52">
        <v>90</v>
      </c>
      <c r="AJ52">
        <v>134</v>
      </c>
      <c r="AK52" s="14">
        <v>3.3513000000000001E-2</v>
      </c>
      <c r="AL52" s="14">
        <v>7.8100000000000001E-4</v>
      </c>
      <c r="AM52">
        <v>27</v>
      </c>
      <c r="AN52">
        <v>13</v>
      </c>
      <c r="AO52">
        <v>73</v>
      </c>
      <c r="AQ52">
        <v>1</v>
      </c>
      <c r="AR52">
        <v>0</v>
      </c>
      <c r="AS52">
        <v>0</v>
      </c>
      <c r="AT52">
        <v>90</v>
      </c>
      <c r="AU52">
        <v>101</v>
      </c>
      <c r="AV52" s="14">
        <v>7.0039170000000004</v>
      </c>
      <c r="AW52" s="14">
        <v>7.8100000000000001E-4</v>
      </c>
      <c r="AX52">
        <v>1352</v>
      </c>
      <c r="AZ52">
        <v>1</v>
      </c>
      <c r="BA52">
        <v>0</v>
      </c>
      <c r="BB52">
        <v>0</v>
      </c>
      <c r="BC52">
        <v>90</v>
      </c>
      <c r="BD52">
        <v>101</v>
      </c>
      <c r="BE52" s="14">
        <v>7.0243229999999999</v>
      </c>
      <c r="BF52" s="14">
        <v>8.6200000000000003E-4</v>
      </c>
      <c r="BG52">
        <v>1352</v>
      </c>
      <c r="BI52">
        <v>1</v>
      </c>
      <c r="BJ52">
        <v>0</v>
      </c>
      <c r="BK52" s="15">
        <v>90</v>
      </c>
      <c r="BL52">
        <v>90</v>
      </c>
      <c r="BM52">
        <v>103</v>
      </c>
      <c r="BN52" s="14">
        <v>1800</v>
      </c>
      <c r="BO52" s="14">
        <v>2.4830000000000001E-2</v>
      </c>
      <c r="BP52">
        <v>12444</v>
      </c>
      <c r="BQ52">
        <v>12695</v>
      </c>
      <c r="BR52">
        <v>51612</v>
      </c>
      <c r="BT52">
        <v>1</v>
      </c>
      <c r="BU52">
        <v>1</v>
      </c>
      <c r="BV52" s="15">
        <v>94.266666999999998</v>
      </c>
      <c r="BW52">
        <v>100</v>
      </c>
      <c r="BX52">
        <v>100</v>
      </c>
      <c r="BY52" s="14">
        <v>0.25464199999999998</v>
      </c>
      <c r="BZ52" s="14">
        <v>6.1500000000000001E-3</v>
      </c>
      <c r="CA52">
        <v>3118</v>
      </c>
      <c r="CB52">
        <v>1866</v>
      </c>
      <c r="CC52">
        <v>9014</v>
      </c>
      <c r="CE52">
        <v>0</v>
      </c>
      <c r="CF52">
        <v>0</v>
      </c>
      <c r="CG52" s="15">
        <v>0</v>
      </c>
      <c r="CH52">
        <v>0</v>
      </c>
      <c r="CI52">
        <v>226</v>
      </c>
      <c r="CJ52" s="14">
        <v>1800</v>
      </c>
      <c r="CK52" s="14">
        <v>0</v>
      </c>
      <c r="CL52">
        <v>0</v>
      </c>
      <c r="CM52">
        <v>0</v>
      </c>
      <c r="CN52">
        <v>0</v>
      </c>
      <c r="CP52">
        <v>1</v>
      </c>
      <c r="CQ52">
        <v>1</v>
      </c>
      <c r="CR52" s="15">
        <v>90</v>
      </c>
      <c r="CS52">
        <v>100</v>
      </c>
      <c r="CT52">
        <v>100</v>
      </c>
      <c r="CU52" s="14">
        <v>17.712109000000002</v>
      </c>
      <c r="CV52" s="14">
        <v>1.1291000000000001E-2</v>
      </c>
      <c r="CW52">
        <v>10490</v>
      </c>
      <c r="CX52">
        <v>630</v>
      </c>
      <c r="CY52">
        <v>31292</v>
      </c>
      <c r="DA52">
        <v>1</v>
      </c>
      <c r="DB52">
        <v>1</v>
      </c>
      <c r="DC52" s="15">
        <v>93.108333000000002</v>
      </c>
      <c r="DD52">
        <v>100</v>
      </c>
      <c r="DE52">
        <v>100</v>
      </c>
      <c r="DF52" s="14">
        <v>5.3525000000000003E-2</v>
      </c>
      <c r="DG52" s="14">
        <v>2.5019999999999999E-3</v>
      </c>
      <c r="DH52">
        <v>786</v>
      </c>
      <c r="DI52">
        <v>582</v>
      </c>
      <c r="DJ52">
        <v>2480</v>
      </c>
      <c r="DL52">
        <v>1</v>
      </c>
      <c r="DM52">
        <v>1</v>
      </c>
      <c r="DN52" s="15">
        <v>90</v>
      </c>
      <c r="DO52">
        <v>100</v>
      </c>
      <c r="DP52">
        <v>100</v>
      </c>
      <c r="DQ52" s="14">
        <v>36.149914000000003</v>
      </c>
      <c r="DR52" s="14">
        <v>1.5487000000000001E-2</v>
      </c>
      <c r="DS52">
        <v>6673</v>
      </c>
      <c r="DT52">
        <v>8399</v>
      </c>
      <c r="DU52">
        <v>32018</v>
      </c>
      <c r="DW52">
        <v>1</v>
      </c>
      <c r="DX52">
        <v>0</v>
      </c>
      <c r="DY52">
        <v>90</v>
      </c>
      <c r="DZ52">
        <v>100</v>
      </c>
      <c r="EA52" s="14">
        <v>1800</v>
      </c>
      <c r="EC52">
        <v>1</v>
      </c>
      <c r="ED52">
        <v>1</v>
      </c>
      <c r="EE52">
        <v>100</v>
      </c>
      <c r="EF52">
        <v>100</v>
      </c>
      <c r="EG52" s="14">
        <v>7.3675750000000004</v>
      </c>
      <c r="EI52">
        <v>1</v>
      </c>
      <c r="EJ52">
        <v>1</v>
      </c>
      <c r="EK52">
        <v>100</v>
      </c>
      <c r="EL52">
        <v>100</v>
      </c>
      <c r="EM52" s="14">
        <v>16.914487000000001</v>
      </c>
      <c r="EO52">
        <v>1</v>
      </c>
      <c r="EP52">
        <v>1</v>
      </c>
      <c r="EQ52">
        <v>100</v>
      </c>
      <c r="ER52">
        <v>100</v>
      </c>
      <c r="ES52" s="14">
        <v>7.1517220000000004</v>
      </c>
      <c r="EU52">
        <v>1</v>
      </c>
      <c r="EV52">
        <v>1</v>
      </c>
      <c r="EW52">
        <v>100</v>
      </c>
      <c r="EX52">
        <v>100</v>
      </c>
      <c r="EY52" s="14">
        <v>20.925633000000001</v>
      </c>
    </row>
    <row r="53" spans="1:155" x14ac:dyDescent="0.35">
      <c r="A53" s="16" t="s">
        <v>86</v>
      </c>
      <c r="B53">
        <v>1</v>
      </c>
      <c r="C53">
        <v>80</v>
      </c>
      <c r="D53">
        <v>12</v>
      </c>
      <c r="E53">
        <v>0</v>
      </c>
      <c r="F53">
        <v>1</v>
      </c>
      <c r="H53" s="11">
        <v>68</v>
      </c>
      <c r="I53" s="11">
        <v>12</v>
      </c>
      <c r="J53" s="11">
        <v>60</v>
      </c>
      <c r="K53" s="11">
        <v>151</v>
      </c>
      <c r="L53" s="11">
        <v>264</v>
      </c>
      <c r="M53" s="12">
        <f>R53/L53</f>
        <v>3.0909090909090908</v>
      </c>
      <c r="N53" s="12">
        <v>4.4000000000000004</v>
      </c>
      <c r="O53" s="12">
        <f t="shared" si="0"/>
        <v>3.8823529411764706</v>
      </c>
      <c r="P53">
        <v>94</v>
      </c>
      <c r="Q53" s="13">
        <f t="shared" si="1"/>
        <v>94</v>
      </c>
      <c r="R53" s="11">
        <v>816</v>
      </c>
      <c r="S53" s="13">
        <f>MIN(L53,H53*J53)</f>
        <v>264</v>
      </c>
      <c r="U53">
        <v>0</v>
      </c>
      <c r="V53">
        <v>0</v>
      </c>
      <c r="W53">
        <v>0</v>
      </c>
      <c r="X53">
        <v>94</v>
      </c>
      <c r="Y53">
        <v>1000000</v>
      </c>
      <c r="Z53" s="14">
        <v>0.13234000000000001</v>
      </c>
      <c r="AA53" s="14">
        <v>4.7654000000000002E-2</v>
      </c>
      <c r="AB53">
        <v>1007</v>
      </c>
      <c r="AC53">
        <v>733</v>
      </c>
      <c r="AD53">
        <v>2718</v>
      </c>
      <c r="AF53">
        <v>1</v>
      </c>
      <c r="AG53">
        <v>0</v>
      </c>
      <c r="AH53">
        <v>0</v>
      </c>
      <c r="AI53">
        <v>94</v>
      </c>
      <c r="AJ53">
        <v>160</v>
      </c>
      <c r="AK53" s="14">
        <v>4.2543999999999998E-2</v>
      </c>
      <c r="AL53" s="14">
        <v>7.9199999999999995E-4</v>
      </c>
      <c r="AM53">
        <v>34</v>
      </c>
      <c r="AN53">
        <v>15</v>
      </c>
      <c r="AO53">
        <v>92</v>
      </c>
      <c r="AQ53">
        <v>1</v>
      </c>
      <c r="AR53">
        <v>0</v>
      </c>
      <c r="AS53">
        <v>0</v>
      </c>
      <c r="AT53">
        <v>94</v>
      </c>
      <c r="AU53">
        <v>102</v>
      </c>
      <c r="AV53" s="14">
        <v>15.582642999999999</v>
      </c>
      <c r="AW53" s="14">
        <v>7.9199999999999995E-4</v>
      </c>
      <c r="AX53">
        <v>2167</v>
      </c>
      <c r="AZ53">
        <v>1</v>
      </c>
      <c r="BA53">
        <v>0</v>
      </c>
      <c r="BB53">
        <v>0</v>
      </c>
      <c r="BC53">
        <v>94</v>
      </c>
      <c r="BD53">
        <v>102</v>
      </c>
      <c r="BE53" s="14">
        <v>15.710546000000001</v>
      </c>
      <c r="BF53" s="14">
        <v>8.0199999999999998E-4</v>
      </c>
      <c r="BG53">
        <v>2167</v>
      </c>
      <c r="BI53">
        <v>1</v>
      </c>
      <c r="BJ53">
        <v>0</v>
      </c>
      <c r="BK53" s="15">
        <v>94</v>
      </c>
      <c r="BL53">
        <v>95</v>
      </c>
      <c r="BM53">
        <v>110</v>
      </c>
      <c r="BN53" s="14">
        <v>1800</v>
      </c>
      <c r="BO53" s="14">
        <v>2.8747000000000002E-2</v>
      </c>
      <c r="BP53">
        <v>14348</v>
      </c>
      <c r="BQ53">
        <v>14627</v>
      </c>
      <c r="BR53">
        <v>59500</v>
      </c>
      <c r="BT53">
        <v>1</v>
      </c>
      <c r="BU53">
        <v>1</v>
      </c>
      <c r="BV53" s="15">
        <v>95.333332999999996</v>
      </c>
      <c r="BW53">
        <v>100</v>
      </c>
      <c r="BX53">
        <v>100</v>
      </c>
      <c r="BY53" s="14">
        <v>0.59863500000000003</v>
      </c>
      <c r="BZ53" s="14">
        <v>8.4639999999999993E-3</v>
      </c>
      <c r="CA53">
        <v>4645</v>
      </c>
      <c r="CB53">
        <v>2563</v>
      </c>
      <c r="CC53">
        <v>13531</v>
      </c>
      <c r="CE53">
        <v>0</v>
      </c>
      <c r="CF53">
        <v>0</v>
      </c>
      <c r="CG53" s="15">
        <v>0</v>
      </c>
      <c r="CH53">
        <v>0</v>
      </c>
      <c r="CI53">
        <v>264</v>
      </c>
      <c r="CJ53" s="14">
        <v>1800</v>
      </c>
      <c r="CK53" s="14">
        <v>0</v>
      </c>
      <c r="CL53">
        <v>0</v>
      </c>
      <c r="CM53">
        <v>0</v>
      </c>
      <c r="CN53">
        <v>0</v>
      </c>
      <c r="CP53">
        <v>1</v>
      </c>
      <c r="CQ53">
        <v>1</v>
      </c>
      <c r="CR53" s="15">
        <v>94.166667000000004</v>
      </c>
      <c r="CS53">
        <v>100</v>
      </c>
      <c r="CT53">
        <v>100</v>
      </c>
      <c r="CU53" s="14">
        <v>62.467585999999997</v>
      </c>
      <c r="CV53" s="14">
        <v>1.695E-2</v>
      </c>
      <c r="CW53">
        <v>16820</v>
      </c>
      <c r="CX53">
        <v>831</v>
      </c>
      <c r="CY53">
        <v>50257</v>
      </c>
      <c r="DA53">
        <v>1</v>
      </c>
      <c r="DB53">
        <v>1</v>
      </c>
      <c r="DC53" s="15">
        <v>95.25</v>
      </c>
      <c r="DD53">
        <v>100</v>
      </c>
      <c r="DE53">
        <v>100</v>
      </c>
      <c r="DF53" s="14">
        <v>9.2651999999999998E-2</v>
      </c>
      <c r="DG53" s="14">
        <v>2.9120000000000001E-3</v>
      </c>
      <c r="DH53">
        <v>1018</v>
      </c>
      <c r="DI53">
        <v>737</v>
      </c>
      <c r="DJ53">
        <v>3194</v>
      </c>
      <c r="DL53">
        <v>1</v>
      </c>
      <c r="DM53">
        <v>0</v>
      </c>
      <c r="DN53" s="15">
        <v>94</v>
      </c>
      <c r="DO53">
        <v>100</v>
      </c>
      <c r="DP53">
        <v>101</v>
      </c>
      <c r="DQ53" s="14">
        <v>1800</v>
      </c>
      <c r="DR53" s="14">
        <v>1.8426000000000001E-2</v>
      </c>
      <c r="DS53">
        <v>7987</v>
      </c>
      <c r="DT53">
        <v>9988</v>
      </c>
      <c r="DU53">
        <v>38165</v>
      </c>
      <c r="DW53">
        <v>1</v>
      </c>
      <c r="DX53">
        <v>0</v>
      </c>
      <c r="DY53">
        <v>95</v>
      </c>
      <c r="DZ53">
        <v>102</v>
      </c>
      <c r="EA53" s="14">
        <v>1800</v>
      </c>
      <c r="EC53">
        <v>1</v>
      </c>
      <c r="ED53">
        <v>1</v>
      </c>
      <c r="EE53">
        <v>100</v>
      </c>
      <c r="EF53">
        <v>100</v>
      </c>
      <c r="EG53" s="14">
        <v>16.323132000000001</v>
      </c>
      <c r="EI53">
        <v>1</v>
      </c>
      <c r="EJ53">
        <v>1</v>
      </c>
      <c r="EK53">
        <v>100</v>
      </c>
      <c r="EL53">
        <v>100</v>
      </c>
      <c r="EM53" s="14">
        <v>70.528246999999993</v>
      </c>
      <c r="EO53">
        <v>1</v>
      </c>
      <c r="EP53">
        <v>1</v>
      </c>
      <c r="EQ53">
        <v>100</v>
      </c>
      <c r="ER53">
        <v>100</v>
      </c>
      <c r="ES53" s="14">
        <v>15.826294000000001</v>
      </c>
      <c r="EU53">
        <v>1</v>
      </c>
      <c r="EV53">
        <v>1</v>
      </c>
      <c r="EW53">
        <v>100</v>
      </c>
      <c r="EX53">
        <v>100</v>
      </c>
      <c r="EY53" s="14">
        <v>1555.0298319999999</v>
      </c>
    </row>
    <row r="54" spans="1:155" x14ac:dyDescent="0.35">
      <c r="A54" s="16" t="s">
        <v>87</v>
      </c>
      <c r="B54">
        <v>1</v>
      </c>
      <c r="C54">
        <v>80</v>
      </c>
      <c r="D54">
        <v>12</v>
      </c>
      <c r="E54">
        <v>0</v>
      </c>
      <c r="F54">
        <v>2</v>
      </c>
      <c r="H54" s="11">
        <v>68</v>
      </c>
      <c r="I54" s="11">
        <v>12</v>
      </c>
      <c r="J54" s="11">
        <v>65</v>
      </c>
      <c r="K54" s="11">
        <v>167</v>
      </c>
      <c r="L54" s="11">
        <v>264</v>
      </c>
      <c r="M54" s="12">
        <f>R54/L54</f>
        <v>3.0909090909090908</v>
      </c>
      <c r="N54" s="12">
        <v>4.0615399999999999</v>
      </c>
      <c r="O54" s="12">
        <f t="shared" si="0"/>
        <v>3.8823529411764706</v>
      </c>
      <c r="P54">
        <v>97</v>
      </c>
      <c r="Q54" s="13">
        <f t="shared" si="1"/>
        <v>97</v>
      </c>
      <c r="R54" s="11">
        <v>816</v>
      </c>
      <c r="S54" s="13">
        <f>MIN(L54,H54*J54)</f>
        <v>264</v>
      </c>
      <c r="U54">
        <v>0</v>
      </c>
      <c r="V54">
        <v>0</v>
      </c>
      <c r="W54">
        <v>0</v>
      </c>
      <c r="X54">
        <v>97</v>
      </c>
      <c r="Y54">
        <v>1000000</v>
      </c>
      <c r="Z54" s="14">
        <v>0.13817199999999999</v>
      </c>
      <c r="AA54" s="14">
        <v>5.1520000000000003E-2</v>
      </c>
      <c r="AB54">
        <v>1083</v>
      </c>
      <c r="AC54">
        <v>784</v>
      </c>
      <c r="AD54">
        <v>2938</v>
      </c>
      <c r="AF54">
        <v>1</v>
      </c>
      <c r="AG54">
        <v>0</v>
      </c>
      <c r="AH54">
        <v>0</v>
      </c>
      <c r="AI54">
        <v>97</v>
      </c>
      <c r="AJ54">
        <v>148</v>
      </c>
      <c r="AK54" s="14">
        <v>4.8337999999999999E-2</v>
      </c>
      <c r="AL54" s="14">
        <v>8.03E-4</v>
      </c>
      <c r="AM54">
        <v>34</v>
      </c>
      <c r="AN54">
        <v>15</v>
      </c>
      <c r="AO54">
        <v>92</v>
      </c>
      <c r="AQ54">
        <v>1</v>
      </c>
      <c r="AR54">
        <v>0</v>
      </c>
      <c r="AS54">
        <v>0</v>
      </c>
      <c r="AT54">
        <v>97</v>
      </c>
      <c r="AU54">
        <v>107</v>
      </c>
      <c r="AV54" s="14">
        <v>14.536822000000001</v>
      </c>
      <c r="AW54" s="14">
        <v>8.03E-4</v>
      </c>
      <c r="AX54">
        <v>1697</v>
      </c>
      <c r="AZ54">
        <v>1</v>
      </c>
      <c r="BA54">
        <v>0</v>
      </c>
      <c r="BB54">
        <v>0</v>
      </c>
      <c r="BC54">
        <v>97</v>
      </c>
      <c r="BD54">
        <v>107</v>
      </c>
      <c r="BE54" s="14">
        <v>14.250674</v>
      </c>
      <c r="BF54" s="14">
        <v>7.9600000000000005E-4</v>
      </c>
      <c r="BG54">
        <v>1697</v>
      </c>
      <c r="BI54">
        <v>1</v>
      </c>
      <c r="BJ54">
        <v>0</v>
      </c>
      <c r="BK54" s="15">
        <v>97</v>
      </c>
      <c r="BL54">
        <v>97</v>
      </c>
      <c r="BM54">
        <v>113</v>
      </c>
      <c r="BN54" s="14">
        <v>1800</v>
      </c>
      <c r="BO54" s="14">
        <v>3.1712999999999998E-2</v>
      </c>
      <c r="BP54">
        <v>15776</v>
      </c>
      <c r="BQ54">
        <v>16076</v>
      </c>
      <c r="BR54">
        <v>65620</v>
      </c>
      <c r="BT54">
        <v>1</v>
      </c>
      <c r="BU54">
        <v>1</v>
      </c>
      <c r="BV54" s="15">
        <v>98.869048000000006</v>
      </c>
      <c r="BW54">
        <v>103</v>
      </c>
      <c r="BX54">
        <v>103</v>
      </c>
      <c r="BY54" s="14">
        <v>1.5282770000000001</v>
      </c>
      <c r="BZ54" s="14">
        <v>9.4889999999999992E-3</v>
      </c>
      <c r="CA54">
        <v>5260</v>
      </c>
      <c r="CB54">
        <v>2931</v>
      </c>
      <c r="CC54">
        <v>15232</v>
      </c>
      <c r="CE54">
        <v>0</v>
      </c>
      <c r="CF54">
        <v>0</v>
      </c>
      <c r="CG54" s="15">
        <v>0</v>
      </c>
      <c r="CH54">
        <v>0</v>
      </c>
      <c r="CI54">
        <v>264</v>
      </c>
      <c r="CJ54" s="14">
        <v>1800</v>
      </c>
      <c r="CK54" s="14">
        <v>0</v>
      </c>
      <c r="CL54">
        <v>0</v>
      </c>
      <c r="CM54">
        <v>0</v>
      </c>
      <c r="CN54">
        <v>0</v>
      </c>
      <c r="CP54">
        <v>1</v>
      </c>
      <c r="CQ54">
        <v>1</v>
      </c>
      <c r="CR54" s="15">
        <v>97.25</v>
      </c>
      <c r="CS54">
        <v>103</v>
      </c>
      <c r="CT54">
        <v>103</v>
      </c>
      <c r="CU54" s="14">
        <v>99.884844999999999</v>
      </c>
      <c r="CV54" s="14">
        <v>2.0674000000000001E-2</v>
      </c>
      <c r="CW54">
        <v>20427</v>
      </c>
      <c r="CX54">
        <v>917</v>
      </c>
      <c r="CY54">
        <v>61052</v>
      </c>
      <c r="DA54">
        <v>1</v>
      </c>
      <c r="DB54">
        <v>1</v>
      </c>
      <c r="DC54" s="15">
        <v>98.75</v>
      </c>
      <c r="DD54">
        <v>103</v>
      </c>
      <c r="DE54">
        <v>103</v>
      </c>
      <c r="DF54" s="14">
        <v>0.15354100000000001</v>
      </c>
      <c r="DG54" s="14">
        <v>3.2000000000000002E-3</v>
      </c>
      <c r="DH54">
        <v>1093</v>
      </c>
      <c r="DI54">
        <v>787</v>
      </c>
      <c r="DJ54">
        <v>3435</v>
      </c>
      <c r="DL54">
        <v>1</v>
      </c>
      <c r="DM54">
        <v>0</v>
      </c>
      <c r="DN54" s="15">
        <v>97</v>
      </c>
      <c r="DO54">
        <v>103</v>
      </c>
      <c r="DP54">
        <v>105</v>
      </c>
      <c r="DQ54" s="14">
        <v>1800</v>
      </c>
      <c r="DR54" s="14">
        <v>2.3008000000000001E-2</v>
      </c>
      <c r="DS54">
        <v>9948</v>
      </c>
      <c r="DT54">
        <v>12433</v>
      </c>
      <c r="DU54">
        <v>47790</v>
      </c>
      <c r="DW54">
        <v>1</v>
      </c>
      <c r="DX54">
        <v>0</v>
      </c>
      <c r="DY54">
        <v>97</v>
      </c>
      <c r="DZ54">
        <v>107</v>
      </c>
      <c r="EA54" s="14">
        <v>1800</v>
      </c>
      <c r="EC54">
        <v>1</v>
      </c>
      <c r="ED54">
        <v>1</v>
      </c>
      <c r="EE54">
        <v>103</v>
      </c>
      <c r="EF54">
        <v>103</v>
      </c>
      <c r="EG54" s="14">
        <v>15.189514000000001</v>
      </c>
      <c r="EI54">
        <v>1</v>
      </c>
      <c r="EJ54">
        <v>1</v>
      </c>
      <c r="EK54">
        <v>103</v>
      </c>
      <c r="EL54">
        <v>103</v>
      </c>
      <c r="EM54" s="14">
        <v>93.590107000000003</v>
      </c>
      <c r="EO54">
        <v>1</v>
      </c>
      <c r="EP54">
        <v>1</v>
      </c>
      <c r="EQ54">
        <v>103</v>
      </c>
      <c r="ER54">
        <v>103</v>
      </c>
      <c r="ES54" s="14">
        <v>14.834743</v>
      </c>
      <c r="EU54">
        <v>1</v>
      </c>
      <c r="EV54">
        <v>0</v>
      </c>
      <c r="EW54">
        <v>103</v>
      </c>
      <c r="EX54">
        <v>106</v>
      </c>
      <c r="EY54" s="14">
        <v>1800</v>
      </c>
    </row>
    <row r="55" spans="1:155" x14ac:dyDescent="0.35">
      <c r="A55" s="16" t="s">
        <v>88</v>
      </c>
      <c r="B55">
        <v>1</v>
      </c>
      <c r="C55">
        <v>80</v>
      </c>
      <c r="D55">
        <v>12</v>
      </c>
      <c r="E55">
        <v>0</v>
      </c>
      <c r="F55">
        <v>3</v>
      </c>
      <c r="H55" s="11">
        <v>68</v>
      </c>
      <c r="I55" s="11">
        <v>12</v>
      </c>
      <c r="J55" s="11">
        <v>72</v>
      </c>
      <c r="K55" s="11">
        <v>159</v>
      </c>
      <c r="L55" s="11">
        <v>281</v>
      </c>
      <c r="M55" s="12">
        <f>R55/L55</f>
        <v>2.9039145907473309</v>
      </c>
      <c r="N55" s="12">
        <v>3.9027799999999999</v>
      </c>
      <c r="O55" s="12">
        <f t="shared" si="0"/>
        <v>4.132352941176471</v>
      </c>
      <c r="P55">
        <v>102</v>
      </c>
      <c r="Q55" s="13">
        <f t="shared" si="1"/>
        <v>102</v>
      </c>
      <c r="R55" s="11">
        <v>816</v>
      </c>
      <c r="S55" s="13">
        <f>MIN(L55,H55*J55)</f>
        <v>281</v>
      </c>
      <c r="U55">
        <v>0</v>
      </c>
      <c r="V55">
        <v>0</v>
      </c>
      <c r="W55">
        <v>0</v>
      </c>
      <c r="X55">
        <v>102</v>
      </c>
      <c r="Y55">
        <v>1000000</v>
      </c>
      <c r="Z55" s="14">
        <v>0.15402399999999999</v>
      </c>
      <c r="AA55" s="14">
        <v>5.6742000000000001E-2</v>
      </c>
      <c r="AB55">
        <v>1024</v>
      </c>
      <c r="AC55">
        <v>778</v>
      </c>
      <c r="AD55">
        <v>2765</v>
      </c>
      <c r="AF55">
        <v>1</v>
      </c>
      <c r="AG55">
        <v>0</v>
      </c>
      <c r="AH55">
        <v>0</v>
      </c>
      <c r="AI55">
        <v>102</v>
      </c>
      <c r="AJ55">
        <v>169</v>
      </c>
      <c r="AK55" s="14">
        <v>4.9105000000000003E-2</v>
      </c>
      <c r="AL55" s="14">
        <v>7.8700000000000005E-4</v>
      </c>
      <c r="AM55">
        <v>34</v>
      </c>
      <c r="AN55">
        <v>15</v>
      </c>
      <c r="AO55">
        <v>92</v>
      </c>
      <c r="AQ55">
        <v>1</v>
      </c>
      <c r="AR55">
        <v>0</v>
      </c>
      <c r="AS55">
        <v>0</v>
      </c>
      <c r="AT55">
        <v>102</v>
      </c>
      <c r="AU55">
        <v>114</v>
      </c>
      <c r="AV55" s="14">
        <v>14.299574</v>
      </c>
      <c r="AW55" s="14">
        <v>7.8700000000000005E-4</v>
      </c>
      <c r="AX55">
        <v>1378</v>
      </c>
      <c r="AZ55">
        <v>1</v>
      </c>
      <c r="BA55">
        <v>0</v>
      </c>
      <c r="BB55">
        <v>0</v>
      </c>
      <c r="BC55">
        <v>102</v>
      </c>
      <c r="BD55">
        <v>114</v>
      </c>
      <c r="BE55" s="14">
        <v>13.945945999999999</v>
      </c>
      <c r="BF55" s="14">
        <v>7.9500000000000003E-4</v>
      </c>
      <c r="BG55">
        <v>1378</v>
      </c>
      <c r="BI55">
        <v>1</v>
      </c>
      <c r="BJ55">
        <v>0</v>
      </c>
      <c r="BK55" s="15">
        <v>102</v>
      </c>
      <c r="BL55">
        <v>102</v>
      </c>
      <c r="BM55">
        <v>119</v>
      </c>
      <c r="BN55" s="14">
        <v>1800</v>
      </c>
      <c r="BO55" s="14">
        <v>3.0755000000000001E-2</v>
      </c>
      <c r="BP55">
        <v>15708</v>
      </c>
      <c r="BQ55">
        <v>16007</v>
      </c>
      <c r="BR55">
        <v>63852</v>
      </c>
      <c r="BT55">
        <v>1</v>
      </c>
      <c r="BU55">
        <v>1</v>
      </c>
      <c r="BV55" s="15">
        <v>104.65</v>
      </c>
      <c r="BW55">
        <v>110</v>
      </c>
      <c r="BX55">
        <v>110</v>
      </c>
      <c r="BY55" s="14">
        <v>0.59527600000000003</v>
      </c>
      <c r="BZ55" s="14">
        <v>9.2440000000000005E-3</v>
      </c>
      <c r="CA55">
        <v>4999</v>
      </c>
      <c r="CB55">
        <v>2692</v>
      </c>
      <c r="CC55">
        <v>14727</v>
      </c>
      <c r="CE55">
        <v>0</v>
      </c>
      <c r="CF55">
        <v>0</v>
      </c>
      <c r="CG55" s="15">
        <v>0</v>
      </c>
      <c r="CH55">
        <v>0</v>
      </c>
      <c r="CI55">
        <v>281</v>
      </c>
      <c r="CJ55" s="14">
        <v>1800</v>
      </c>
      <c r="CK55" s="14">
        <v>0</v>
      </c>
      <c r="CL55">
        <v>0</v>
      </c>
      <c r="CM55">
        <v>0</v>
      </c>
      <c r="CN55">
        <v>0</v>
      </c>
      <c r="CP55">
        <v>1</v>
      </c>
      <c r="CQ55">
        <v>1</v>
      </c>
      <c r="CR55" s="15">
        <v>102.25</v>
      </c>
      <c r="CS55">
        <v>110</v>
      </c>
      <c r="CT55">
        <v>110</v>
      </c>
      <c r="CU55" s="14">
        <v>104.79461000000001</v>
      </c>
      <c r="CV55" s="14">
        <v>2.4115999999999999E-2</v>
      </c>
      <c r="CW55">
        <v>24135</v>
      </c>
      <c r="CX55">
        <v>981</v>
      </c>
      <c r="CY55">
        <v>72180</v>
      </c>
      <c r="DA55">
        <v>1</v>
      </c>
      <c r="DB55">
        <v>1</v>
      </c>
      <c r="DC55" s="15">
        <v>103.933333</v>
      </c>
      <c r="DD55">
        <v>110</v>
      </c>
      <c r="DE55">
        <v>110</v>
      </c>
      <c r="DF55" s="14">
        <v>7.8076999999999994E-2</v>
      </c>
      <c r="DG55" s="14">
        <v>2.9350000000000001E-3</v>
      </c>
      <c r="DH55">
        <v>1034</v>
      </c>
      <c r="DI55">
        <v>781</v>
      </c>
      <c r="DJ55">
        <v>3250</v>
      </c>
      <c r="DL55">
        <v>1</v>
      </c>
      <c r="DM55">
        <v>1</v>
      </c>
      <c r="DN55" s="15">
        <v>102</v>
      </c>
      <c r="DO55">
        <v>110</v>
      </c>
      <c r="DP55">
        <v>110</v>
      </c>
      <c r="DQ55" s="14">
        <v>153.903874</v>
      </c>
      <c r="DR55" s="14">
        <v>2.6186999999999998E-2</v>
      </c>
      <c r="DS55">
        <v>11533</v>
      </c>
      <c r="DT55">
        <v>14823</v>
      </c>
      <c r="DU55">
        <v>55686</v>
      </c>
      <c r="DW55">
        <v>1</v>
      </c>
      <c r="DX55">
        <v>0</v>
      </c>
      <c r="DY55">
        <v>102</v>
      </c>
      <c r="DZ55">
        <v>114</v>
      </c>
      <c r="EA55" s="14">
        <v>1800</v>
      </c>
      <c r="EC55">
        <v>1</v>
      </c>
      <c r="ED55">
        <v>1</v>
      </c>
      <c r="EE55">
        <v>110</v>
      </c>
      <c r="EF55">
        <v>110</v>
      </c>
      <c r="EG55" s="14">
        <v>15.138666000000001</v>
      </c>
      <c r="EI55">
        <v>1</v>
      </c>
      <c r="EJ55">
        <v>1</v>
      </c>
      <c r="EK55">
        <v>110</v>
      </c>
      <c r="EL55">
        <v>110</v>
      </c>
      <c r="EM55" s="14">
        <v>132.19676100000001</v>
      </c>
      <c r="EO55">
        <v>1</v>
      </c>
      <c r="EP55">
        <v>1</v>
      </c>
      <c r="EQ55">
        <v>110</v>
      </c>
      <c r="ER55">
        <v>110</v>
      </c>
      <c r="ES55" s="14">
        <v>14.525198</v>
      </c>
      <c r="EU55">
        <v>1</v>
      </c>
      <c r="EV55">
        <v>1</v>
      </c>
      <c r="EW55">
        <v>110</v>
      </c>
      <c r="EX55">
        <v>110</v>
      </c>
      <c r="EY55" s="14">
        <v>696.88062300000001</v>
      </c>
    </row>
    <row r="56" spans="1:155" x14ac:dyDescent="0.35">
      <c r="A56" s="16" t="s">
        <v>89</v>
      </c>
      <c r="B56">
        <v>1</v>
      </c>
      <c r="C56">
        <v>80</v>
      </c>
      <c r="D56">
        <v>12</v>
      </c>
      <c r="E56">
        <v>0</v>
      </c>
      <c r="F56">
        <v>4</v>
      </c>
      <c r="H56" s="11">
        <v>68</v>
      </c>
      <c r="I56" s="11">
        <v>12</v>
      </c>
      <c r="J56" s="11">
        <v>58</v>
      </c>
      <c r="K56" s="11">
        <v>147</v>
      </c>
      <c r="L56" s="11">
        <v>268</v>
      </c>
      <c r="M56" s="12">
        <f>R56/L56</f>
        <v>3.044776119402985</v>
      </c>
      <c r="N56" s="12">
        <v>4.6206899999999997</v>
      </c>
      <c r="O56" s="12">
        <f t="shared" si="0"/>
        <v>3.9411764705882355</v>
      </c>
      <c r="P56">
        <v>94</v>
      </c>
      <c r="Q56" s="13">
        <f t="shared" si="1"/>
        <v>94</v>
      </c>
      <c r="R56" s="11">
        <v>816</v>
      </c>
      <c r="S56" s="13">
        <f>MIN(L56,H56*J56)</f>
        <v>268</v>
      </c>
      <c r="U56">
        <v>0</v>
      </c>
      <c r="V56">
        <v>0</v>
      </c>
      <c r="W56">
        <v>0</v>
      </c>
      <c r="X56">
        <v>94</v>
      </c>
      <c r="Y56">
        <v>1000000</v>
      </c>
      <c r="Z56" s="14">
        <v>0.12873000000000001</v>
      </c>
      <c r="AA56" s="14">
        <v>4.5817999999999998E-2</v>
      </c>
      <c r="AB56">
        <v>1047</v>
      </c>
      <c r="AC56">
        <v>726</v>
      </c>
      <c r="AD56">
        <v>2834</v>
      </c>
      <c r="AF56">
        <v>1</v>
      </c>
      <c r="AG56">
        <v>0</v>
      </c>
      <c r="AH56">
        <v>0</v>
      </c>
      <c r="AI56">
        <v>94</v>
      </c>
      <c r="AJ56">
        <v>154</v>
      </c>
      <c r="AK56" s="14">
        <v>4.6698000000000003E-2</v>
      </c>
      <c r="AL56" s="14">
        <v>8.0400000000000003E-4</v>
      </c>
      <c r="AM56">
        <v>34</v>
      </c>
      <c r="AN56">
        <v>15</v>
      </c>
      <c r="AO56">
        <v>92</v>
      </c>
      <c r="AQ56">
        <v>1</v>
      </c>
      <c r="AR56">
        <v>0</v>
      </c>
      <c r="AS56">
        <v>0</v>
      </c>
      <c r="AT56">
        <v>94</v>
      </c>
      <c r="AU56">
        <v>103</v>
      </c>
      <c r="AV56" s="14">
        <v>11.374033000000001</v>
      </c>
      <c r="AW56" s="14">
        <v>8.0400000000000003E-4</v>
      </c>
      <c r="AX56">
        <v>1682</v>
      </c>
      <c r="AZ56">
        <v>1</v>
      </c>
      <c r="BA56">
        <v>0</v>
      </c>
      <c r="BB56">
        <v>0</v>
      </c>
      <c r="BC56">
        <v>94</v>
      </c>
      <c r="BD56">
        <v>103</v>
      </c>
      <c r="BE56" s="14">
        <v>11.307480999999999</v>
      </c>
      <c r="BF56" s="14">
        <v>8.1499999999999997E-4</v>
      </c>
      <c r="BG56">
        <v>1682</v>
      </c>
      <c r="BI56">
        <v>1</v>
      </c>
      <c r="BJ56">
        <v>0</v>
      </c>
      <c r="BK56" s="15">
        <v>94</v>
      </c>
      <c r="BL56">
        <v>94</v>
      </c>
      <c r="BM56">
        <v>111</v>
      </c>
      <c r="BN56" s="14">
        <v>1800</v>
      </c>
      <c r="BO56" s="14">
        <v>2.7594E-2</v>
      </c>
      <c r="BP56">
        <v>13940</v>
      </c>
      <c r="BQ56">
        <v>14213</v>
      </c>
      <c r="BR56">
        <v>57868</v>
      </c>
      <c r="BT56">
        <v>1</v>
      </c>
      <c r="BU56">
        <v>1</v>
      </c>
      <c r="BV56" s="15">
        <v>96.966667000000001</v>
      </c>
      <c r="BW56">
        <v>102</v>
      </c>
      <c r="BX56">
        <v>102</v>
      </c>
      <c r="BY56" s="14">
        <v>0.44922299999999998</v>
      </c>
      <c r="BZ56" s="14">
        <v>8.5249999999999996E-3</v>
      </c>
      <c r="CA56">
        <v>4751</v>
      </c>
      <c r="CB56">
        <v>2549</v>
      </c>
      <c r="CC56">
        <v>13934</v>
      </c>
      <c r="CE56">
        <v>0</v>
      </c>
      <c r="CF56">
        <v>0</v>
      </c>
      <c r="CG56" s="15">
        <v>0</v>
      </c>
      <c r="CH56">
        <v>0</v>
      </c>
      <c r="CI56">
        <v>268</v>
      </c>
      <c r="CJ56" s="14">
        <v>1800</v>
      </c>
      <c r="CK56" s="14">
        <v>0</v>
      </c>
      <c r="CL56">
        <v>0</v>
      </c>
      <c r="CM56">
        <v>0</v>
      </c>
      <c r="CN56">
        <v>0</v>
      </c>
      <c r="CP56">
        <v>1</v>
      </c>
      <c r="CQ56">
        <v>1</v>
      </c>
      <c r="CR56" s="15">
        <v>94</v>
      </c>
      <c r="CS56">
        <v>102</v>
      </c>
      <c r="CT56">
        <v>102</v>
      </c>
      <c r="CU56" s="14">
        <v>44.124451000000001</v>
      </c>
      <c r="CV56" s="14">
        <v>1.6462999999999998E-2</v>
      </c>
      <c r="CW56">
        <v>16224</v>
      </c>
      <c r="CX56">
        <v>814</v>
      </c>
      <c r="CY56">
        <v>48473</v>
      </c>
      <c r="DA56">
        <v>1</v>
      </c>
      <c r="DB56">
        <v>1</v>
      </c>
      <c r="DC56" s="15">
        <v>95.5</v>
      </c>
      <c r="DD56">
        <v>102</v>
      </c>
      <c r="DE56">
        <v>102</v>
      </c>
      <c r="DF56" s="14">
        <v>0.11000600000000001</v>
      </c>
      <c r="DG56" s="14">
        <v>2.9090000000000001E-3</v>
      </c>
      <c r="DH56">
        <v>1057</v>
      </c>
      <c r="DI56">
        <v>729</v>
      </c>
      <c r="DJ56">
        <v>3307</v>
      </c>
      <c r="DL56">
        <v>1</v>
      </c>
      <c r="DM56">
        <v>1</v>
      </c>
      <c r="DN56" s="15">
        <v>94</v>
      </c>
      <c r="DO56">
        <v>102</v>
      </c>
      <c r="DP56">
        <v>102</v>
      </c>
      <c r="DQ56" s="14">
        <v>251.41251600000001</v>
      </c>
      <c r="DR56" s="14">
        <v>1.8168E-2</v>
      </c>
      <c r="DS56">
        <v>7983</v>
      </c>
      <c r="DT56">
        <v>9960</v>
      </c>
      <c r="DU56">
        <v>38170</v>
      </c>
      <c r="DW56">
        <v>1</v>
      </c>
      <c r="DX56">
        <v>0</v>
      </c>
      <c r="DY56">
        <v>94</v>
      </c>
      <c r="DZ56">
        <v>103</v>
      </c>
      <c r="EA56" s="14">
        <v>1800</v>
      </c>
      <c r="EC56">
        <v>1</v>
      </c>
      <c r="ED56">
        <v>1</v>
      </c>
      <c r="EE56">
        <v>102</v>
      </c>
      <c r="EF56">
        <v>102</v>
      </c>
      <c r="EG56" s="14">
        <v>11.902868</v>
      </c>
      <c r="EI56">
        <v>1</v>
      </c>
      <c r="EJ56">
        <v>1</v>
      </c>
      <c r="EK56">
        <v>102</v>
      </c>
      <c r="EL56">
        <v>102</v>
      </c>
      <c r="EM56" s="14">
        <v>48.216614</v>
      </c>
      <c r="EO56">
        <v>1</v>
      </c>
      <c r="EP56">
        <v>1</v>
      </c>
      <c r="EQ56">
        <v>102</v>
      </c>
      <c r="ER56">
        <v>102</v>
      </c>
      <c r="ES56" s="14">
        <v>11.574427</v>
      </c>
      <c r="EU56">
        <v>1</v>
      </c>
      <c r="EV56">
        <v>1</v>
      </c>
      <c r="EW56">
        <v>102</v>
      </c>
      <c r="EX56">
        <v>102</v>
      </c>
      <c r="EY56" s="14">
        <v>188.64070799999999</v>
      </c>
    </row>
    <row r="57" spans="1:155" x14ac:dyDescent="0.35">
      <c r="A57" s="16" t="s">
        <v>90</v>
      </c>
      <c r="B57">
        <v>1</v>
      </c>
      <c r="C57">
        <v>80</v>
      </c>
      <c r="D57">
        <v>12</v>
      </c>
      <c r="E57">
        <v>0</v>
      </c>
      <c r="F57">
        <v>5</v>
      </c>
      <c r="H57" s="11">
        <v>69</v>
      </c>
      <c r="I57" s="11">
        <v>12</v>
      </c>
      <c r="J57" s="11">
        <v>59</v>
      </c>
      <c r="K57" s="11">
        <v>157</v>
      </c>
      <c r="L57" s="11">
        <v>259</v>
      </c>
      <c r="M57" s="12">
        <f>R57/L57</f>
        <v>3.1544401544401546</v>
      </c>
      <c r="N57" s="12">
        <v>4.3898299999999999</v>
      </c>
      <c r="O57" s="12">
        <f t="shared" si="0"/>
        <v>3.804161566707466</v>
      </c>
      <c r="P57">
        <v>93</v>
      </c>
      <c r="Q57" s="13">
        <f t="shared" si="1"/>
        <v>93</v>
      </c>
      <c r="R57" s="11">
        <v>817</v>
      </c>
      <c r="S57" s="13">
        <f>MIN(L57,H57*J57)</f>
        <v>259</v>
      </c>
      <c r="U57">
        <v>0</v>
      </c>
      <c r="V57">
        <v>0</v>
      </c>
      <c r="W57">
        <v>0</v>
      </c>
      <c r="X57">
        <v>93</v>
      </c>
      <c r="Y57">
        <v>1000000</v>
      </c>
      <c r="Z57" s="14">
        <v>0.132327</v>
      </c>
      <c r="AA57" s="14">
        <v>4.7088999999999999E-2</v>
      </c>
      <c r="AB57">
        <v>1042</v>
      </c>
      <c r="AC57">
        <v>728</v>
      </c>
      <c r="AD57">
        <v>2839</v>
      </c>
      <c r="AF57">
        <v>1</v>
      </c>
      <c r="AG57">
        <v>0</v>
      </c>
      <c r="AH57">
        <v>0</v>
      </c>
      <c r="AI57">
        <v>93</v>
      </c>
      <c r="AJ57">
        <v>162</v>
      </c>
      <c r="AK57" s="14">
        <v>5.1179000000000002E-2</v>
      </c>
      <c r="AL57" s="14">
        <v>7.9699999999999997E-4</v>
      </c>
      <c r="AM57">
        <v>34</v>
      </c>
      <c r="AN57">
        <v>15</v>
      </c>
      <c r="AO57">
        <v>92</v>
      </c>
      <c r="AQ57">
        <v>1</v>
      </c>
      <c r="AR57">
        <v>0</v>
      </c>
      <c r="AS57">
        <v>0</v>
      </c>
      <c r="AT57">
        <v>93</v>
      </c>
      <c r="AU57">
        <v>98</v>
      </c>
      <c r="AV57" s="14">
        <v>18.347472</v>
      </c>
      <c r="AW57" s="14">
        <v>7.9699999999999997E-4</v>
      </c>
      <c r="AX57">
        <v>2612</v>
      </c>
      <c r="AZ57">
        <v>1</v>
      </c>
      <c r="BA57">
        <v>0</v>
      </c>
      <c r="BB57">
        <v>0</v>
      </c>
      <c r="BC57">
        <v>93</v>
      </c>
      <c r="BD57">
        <v>98</v>
      </c>
      <c r="BE57" s="14">
        <v>18.218381000000001</v>
      </c>
      <c r="BF57" s="14">
        <v>8.0900000000000004E-4</v>
      </c>
      <c r="BG57">
        <v>2612</v>
      </c>
      <c r="BI57">
        <v>1</v>
      </c>
      <c r="BJ57">
        <v>0</v>
      </c>
      <c r="BK57" s="15">
        <v>93</v>
      </c>
      <c r="BL57">
        <v>93</v>
      </c>
      <c r="BM57">
        <v>103</v>
      </c>
      <c r="BN57" s="14">
        <v>1800</v>
      </c>
      <c r="BO57" s="14">
        <v>2.9744E-2</v>
      </c>
      <c r="BP57">
        <v>14904</v>
      </c>
      <c r="BQ57">
        <v>15189</v>
      </c>
      <c r="BR57">
        <v>62307</v>
      </c>
      <c r="BT57">
        <v>1</v>
      </c>
      <c r="BU57">
        <v>1</v>
      </c>
      <c r="BV57" s="15">
        <v>93</v>
      </c>
      <c r="BW57">
        <v>97</v>
      </c>
      <c r="BX57">
        <v>97</v>
      </c>
      <c r="BY57" s="14">
        <v>7.8177760000000003</v>
      </c>
      <c r="BZ57" s="14">
        <v>8.8620000000000001E-3</v>
      </c>
      <c r="CA57">
        <v>4929</v>
      </c>
      <c r="CB57">
        <v>2748</v>
      </c>
      <c r="CC57">
        <v>14267</v>
      </c>
      <c r="CE57">
        <v>0</v>
      </c>
      <c r="CF57">
        <v>0</v>
      </c>
      <c r="CG57" s="15">
        <v>0</v>
      </c>
      <c r="CH57">
        <v>0</v>
      </c>
      <c r="CI57">
        <v>259</v>
      </c>
      <c r="CJ57" s="14">
        <v>1800</v>
      </c>
      <c r="CK57" s="14">
        <v>0</v>
      </c>
      <c r="CL57">
        <v>0</v>
      </c>
      <c r="CM57">
        <v>0</v>
      </c>
      <c r="CN57">
        <v>0</v>
      </c>
      <c r="CP57">
        <v>1</v>
      </c>
      <c r="CQ57">
        <v>0</v>
      </c>
      <c r="CR57" s="15">
        <v>93</v>
      </c>
      <c r="CS57">
        <v>93</v>
      </c>
      <c r="CT57">
        <v>97</v>
      </c>
      <c r="CU57" s="14">
        <v>1800</v>
      </c>
      <c r="CV57" s="14">
        <v>1.7492000000000001E-2</v>
      </c>
      <c r="CW57">
        <v>17050</v>
      </c>
      <c r="CX57">
        <v>839</v>
      </c>
      <c r="CY57">
        <v>50939</v>
      </c>
      <c r="DA57">
        <v>1</v>
      </c>
      <c r="DB57">
        <v>1</v>
      </c>
      <c r="DC57" s="15">
        <v>93</v>
      </c>
      <c r="DD57">
        <v>97</v>
      </c>
      <c r="DE57">
        <v>97</v>
      </c>
      <c r="DF57" s="14">
        <v>0.25915300000000002</v>
      </c>
      <c r="DG57" s="14">
        <v>2.9450000000000001E-3</v>
      </c>
      <c r="DH57">
        <v>1053</v>
      </c>
      <c r="DI57">
        <v>731</v>
      </c>
      <c r="DJ57">
        <v>3305</v>
      </c>
      <c r="DL57">
        <v>1</v>
      </c>
      <c r="DM57">
        <v>0</v>
      </c>
      <c r="DN57" s="15">
        <v>93</v>
      </c>
      <c r="DO57">
        <v>96</v>
      </c>
      <c r="DP57">
        <v>97</v>
      </c>
      <c r="DQ57" s="14">
        <v>1800</v>
      </c>
      <c r="DR57" s="14">
        <v>1.6285000000000001E-2</v>
      </c>
      <c r="DS57">
        <v>7099</v>
      </c>
      <c r="DT57">
        <v>8742</v>
      </c>
      <c r="DU57">
        <v>33692</v>
      </c>
      <c r="DW57">
        <v>1</v>
      </c>
      <c r="DX57">
        <v>0</v>
      </c>
      <c r="DY57">
        <v>93</v>
      </c>
      <c r="DZ57">
        <v>98</v>
      </c>
      <c r="EA57" s="14">
        <v>1800</v>
      </c>
      <c r="EC57">
        <v>1</v>
      </c>
      <c r="ED57">
        <v>1</v>
      </c>
      <c r="EE57">
        <v>97</v>
      </c>
      <c r="EF57">
        <v>97</v>
      </c>
      <c r="EG57" s="14">
        <v>24.867256999999999</v>
      </c>
      <c r="EI57">
        <v>1</v>
      </c>
      <c r="EJ57">
        <v>0</v>
      </c>
      <c r="EK57">
        <v>93</v>
      </c>
      <c r="EL57">
        <v>97</v>
      </c>
      <c r="EM57" s="14">
        <v>1800</v>
      </c>
      <c r="EO57">
        <v>1</v>
      </c>
      <c r="EP57">
        <v>1</v>
      </c>
      <c r="EQ57">
        <v>97</v>
      </c>
      <c r="ER57">
        <v>97</v>
      </c>
      <c r="ES57" s="14">
        <v>18.743516</v>
      </c>
      <c r="EU57">
        <v>1</v>
      </c>
      <c r="EV57">
        <v>0</v>
      </c>
      <c r="EW57">
        <v>96</v>
      </c>
      <c r="EX57">
        <v>97</v>
      </c>
      <c r="EY57" s="14">
        <v>1800</v>
      </c>
    </row>
    <row r="58" spans="1:155" x14ac:dyDescent="0.35">
      <c r="A58" s="16" t="s">
        <v>91</v>
      </c>
      <c r="B58">
        <v>1</v>
      </c>
      <c r="C58">
        <v>80</v>
      </c>
      <c r="D58">
        <v>12</v>
      </c>
      <c r="E58">
        <v>0</v>
      </c>
      <c r="F58">
        <v>6</v>
      </c>
      <c r="H58" s="11">
        <v>69</v>
      </c>
      <c r="I58" s="11">
        <v>12</v>
      </c>
      <c r="J58" s="11">
        <v>65</v>
      </c>
      <c r="K58" s="11">
        <v>157</v>
      </c>
      <c r="L58" s="11">
        <v>271</v>
      </c>
      <c r="M58" s="12">
        <f>R58/L58</f>
        <v>3.0147601476014758</v>
      </c>
      <c r="N58" s="12">
        <v>4.1692299999999998</v>
      </c>
      <c r="O58" s="12">
        <f t="shared" si="0"/>
        <v>3.980416156670747</v>
      </c>
      <c r="P58">
        <v>92</v>
      </c>
      <c r="Q58" s="13">
        <f t="shared" si="1"/>
        <v>92</v>
      </c>
      <c r="R58" s="11">
        <v>817</v>
      </c>
      <c r="S58" s="13">
        <f>MIN(L58,H58*J58)</f>
        <v>271</v>
      </c>
      <c r="U58">
        <v>0</v>
      </c>
      <c r="V58">
        <v>0</v>
      </c>
      <c r="W58">
        <v>0</v>
      </c>
      <c r="X58">
        <v>92</v>
      </c>
      <c r="Y58">
        <v>1000000</v>
      </c>
      <c r="Z58" s="14">
        <v>0.13830600000000001</v>
      </c>
      <c r="AA58" s="14">
        <v>5.1028999999999998E-2</v>
      </c>
      <c r="AB58">
        <v>1026</v>
      </c>
      <c r="AC58">
        <v>753</v>
      </c>
      <c r="AD58">
        <v>2778</v>
      </c>
      <c r="AF58">
        <v>1</v>
      </c>
      <c r="AG58">
        <v>0</v>
      </c>
      <c r="AH58">
        <v>0</v>
      </c>
      <c r="AI58">
        <v>92</v>
      </c>
      <c r="AJ58">
        <v>158</v>
      </c>
      <c r="AK58" s="14">
        <v>4.4255999999999997E-2</v>
      </c>
      <c r="AL58" s="14">
        <v>7.9500000000000003E-4</v>
      </c>
      <c r="AM58">
        <v>34</v>
      </c>
      <c r="AN58">
        <v>15</v>
      </c>
      <c r="AO58">
        <v>92</v>
      </c>
      <c r="AQ58">
        <v>1</v>
      </c>
      <c r="AR58">
        <v>0</v>
      </c>
      <c r="AS58">
        <v>0</v>
      </c>
      <c r="AT58">
        <v>92</v>
      </c>
      <c r="AU58">
        <v>101</v>
      </c>
      <c r="AV58" s="14">
        <v>18.878730999999998</v>
      </c>
      <c r="AW58" s="14">
        <v>7.9500000000000003E-4</v>
      </c>
      <c r="AX58">
        <v>2135</v>
      </c>
      <c r="AZ58">
        <v>1</v>
      </c>
      <c r="BA58">
        <v>0</v>
      </c>
      <c r="BB58">
        <v>0</v>
      </c>
      <c r="BC58">
        <v>92</v>
      </c>
      <c r="BD58">
        <v>101</v>
      </c>
      <c r="BE58" s="14">
        <v>18.640270999999998</v>
      </c>
      <c r="BF58" s="14">
        <v>7.9699999999999997E-4</v>
      </c>
      <c r="BG58">
        <v>2135</v>
      </c>
      <c r="BI58">
        <v>1</v>
      </c>
      <c r="BJ58">
        <v>0</v>
      </c>
      <c r="BK58" s="15">
        <v>92</v>
      </c>
      <c r="BL58">
        <v>92</v>
      </c>
      <c r="BM58">
        <v>104</v>
      </c>
      <c r="BN58" s="14">
        <v>1800</v>
      </c>
      <c r="BO58" s="14">
        <v>3.0439000000000001E-2</v>
      </c>
      <c r="BP58">
        <v>15318</v>
      </c>
      <c r="BQ58">
        <v>15609</v>
      </c>
      <c r="BR58">
        <v>63135</v>
      </c>
      <c r="BT58">
        <v>1</v>
      </c>
      <c r="BU58">
        <v>1</v>
      </c>
      <c r="BV58" s="15">
        <v>95.205556000000001</v>
      </c>
      <c r="BW58">
        <v>100</v>
      </c>
      <c r="BX58">
        <v>100</v>
      </c>
      <c r="BY58" s="14">
        <v>0.85533800000000004</v>
      </c>
      <c r="BZ58" s="14">
        <v>8.8850000000000005E-3</v>
      </c>
      <c r="CA58">
        <v>4917</v>
      </c>
      <c r="CB58">
        <v>2684</v>
      </c>
      <c r="CC58">
        <v>14369</v>
      </c>
      <c r="CE58">
        <v>0</v>
      </c>
      <c r="CF58">
        <v>0</v>
      </c>
      <c r="CG58" s="15">
        <v>0</v>
      </c>
      <c r="CH58">
        <v>0</v>
      </c>
      <c r="CI58">
        <v>271</v>
      </c>
      <c r="CJ58" s="14">
        <v>1800</v>
      </c>
      <c r="CK58" s="14">
        <v>0</v>
      </c>
      <c r="CL58">
        <v>0</v>
      </c>
      <c r="CM58">
        <v>0</v>
      </c>
      <c r="CN58">
        <v>0</v>
      </c>
      <c r="CP58">
        <v>1</v>
      </c>
      <c r="CQ58">
        <v>1</v>
      </c>
      <c r="CR58" s="15">
        <v>92</v>
      </c>
      <c r="CS58">
        <v>100</v>
      </c>
      <c r="CT58">
        <v>100</v>
      </c>
      <c r="CU58" s="14">
        <v>95.593305999999998</v>
      </c>
      <c r="CV58" s="14">
        <v>2.0719000000000001E-2</v>
      </c>
      <c r="CW58">
        <v>20010</v>
      </c>
      <c r="CX58">
        <v>901</v>
      </c>
      <c r="CY58">
        <v>59816</v>
      </c>
      <c r="DA58">
        <v>1</v>
      </c>
      <c r="DB58">
        <v>1</v>
      </c>
      <c r="DC58" s="15">
        <v>94.325925999999995</v>
      </c>
      <c r="DD58">
        <v>100</v>
      </c>
      <c r="DE58">
        <v>100</v>
      </c>
      <c r="DF58" s="14">
        <v>5.7394000000000001E-2</v>
      </c>
      <c r="DG58" s="14">
        <v>2.9350000000000001E-3</v>
      </c>
      <c r="DH58">
        <v>1036</v>
      </c>
      <c r="DI58">
        <v>756</v>
      </c>
      <c r="DJ58">
        <v>3254</v>
      </c>
      <c r="DL58">
        <v>1</v>
      </c>
      <c r="DM58">
        <v>0</v>
      </c>
      <c r="DN58" s="15">
        <v>92</v>
      </c>
      <c r="DO58">
        <v>100</v>
      </c>
      <c r="DP58">
        <v>101</v>
      </c>
      <c r="DQ58" s="14">
        <v>1800</v>
      </c>
      <c r="DR58" s="14">
        <v>1.8237E-2</v>
      </c>
      <c r="DS58">
        <v>7959</v>
      </c>
      <c r="DT58">
        <v>9985</v>
      </c>
      <c r="DU58">
        <v>37930</v>
      </c>
      <c r="DW58">
        <v>1</v>
      </c>
      <c r="DX58">
        <v>0</v>
      </c>
      <c r="DY58">
        <v>92</v>
      </c>
      <c r="DZ58">
        <v>101</v>
      </c>
      <c r="EA58" s="14">
        <v>1800</v>
      </c>
      <c r="EC58">
        <v>1</v>
      </c>
      <c r="ED58">
        <v>1</v>
      </c>
      <c r="EE58">
        <v>100</v>
      </c>
      <c r="EF58">
        <v>100</v>
      </c>
      <c r="EG58" s="14">
        <v>19.641528000000001</v>
      </c>
      <c r="EI58">
        <v>1</v>
      </c>
      <c r="EJ58">
        <v>1</v>
      </c>
      <c r="EK58">
        <v>100</v>
      </c>
      <c r="EL58">
        <v>100</v>
      </c>
      <c r="EM58" s="14">
        <v>680.91026199999999</v>
      </c>
      <c r="EO58">
        <v>1</v>
      </c>
      <c r="EP58">
        <v>1</v>
      </c>
      <c r="EQ58">
        <v>100</v>
      </c>
      <c r="ER58">
        <v>100</v>
      </c>
      <c r="ES58" s="14">
        <v>19.076457999999999</v>
      </c>
      <c r="EU58">
        <v>1</v>
      </c>
      <c r="EV58">
        <v>0</v>
      </c>
      <c r="EW58">
        <v>100</v>
      </c>
      <c r="EX58">
        <v>101</v>
      </c>
      <c r="EY58" s="14">
        <v>1800</v>
      </c>
    </row>
    <row r="59" spans="1:155" x14ac:dyDescent="0.35">
      <c r="A59" s="16" t="s">
        <v>92</v>
      </c>
      <c r="B59">
        <v>1</v>
      </c>
      <c r="C59">
        <v>80</v>
      </c>
      <c r="D59">
        <v>12</v>
      </c>
      <c r="E59">
        <v>0</v>
      </c>
      <c r="F59">
        <v>7</v>
      </c>
      <c r="H59" s="11">
        <v>68</v>
      </c>
      <c r="I59" s="11">
        <v>12</v>
      </c>
      <c r="J59" s="11">
        <v>57</v>
      </c>
      <c r="K59" s="11">
        <v>154</v>
      </c>
      <c r="L59" s="11">
        <v>271</v>
      </c>
      <c r="M59" s="12">
        <f>R59/L59</f>
        <v>3.0110701107011071</v>
      </c>
      <c r="N59" s="12">
        <v>4.7543899999999999</v>
      </c>
      <c r="O59" s="12">
        <f t="shared" si="0"/>
        <v>3.9852941176470589</v>
      </c>
      <c r="P59">
        <v>88</v>
      </c>
      <c r="Q59" s="13">
        <f t="shared" si="1"/>
        <v>88</v>
      </c>
      <c r="R59" s="11">
        <v>816</v>
      </c>
      <c r="S59" s="13">
        <f>MIN(L59,H59*J59)</f>
        <v>271</v>
      </c>
      <c r="U59">
        <v>0</v>
      </c>
      <c r="V59">
        <v>0</v>
      </c>
      <c r="W59">
        <v>0</v>
      </c>
      <c r="X59">
        <v>88</v>
      </c>
      <c r="Y59">
        <v>1000000</v>
      </c>
      <c r="Z59" s="14">
        <v>0.13156899999999999</v>
      </c>
      <c r="AA59" s="14">
        <v>4.6197000000000002E-2</v>
      </c>
      <c r="AB59">
        <v>1081</v>
      </c>
      <c r="AC59">
        <v>745</v>
      </c>
      <c r="AD59">
        <v>2929</v>
      </c>
      <c r="AF59">
        <v>1</v>
      </c>
      <c r="AG59">
        <v>0</v>
      </c>
      <c r="AH59">
        <v>0</v>
      </c>
      <c r="AI59">
        <v>88</v>
      </c>
      <c r="AJ59">
        <v>153</v>
      </c>
      <c r="AK59" s="14">
        <v>4.5973E-2</v>
      </c>
      <c r="AL59" s="14">
        <v>8.0599999999999997E-4</v>
      </c>
      <c r="AM59">
        <v>34</v>
      </c>
      <c r="AN59">
        <v>15</v>
      </c>
      <c r="AO59">
        <v>92</v>
      </c>
      <c r="AQ59">
        <v>1</v>
      </c>
      <c r="AR59">
        <v>0</v>
      </c>
      <c r="AS59">
        <v>0</v>
      </c>
      <c r="AT59">
        <v>88</v>
      </c>
      <c r="AU59">
        <v>105</v>
      </c>
      <c r="AV59" s="14">
        <v>9.1596600000000006</v>
      </c>
      <c r="AW59" s="14">
        <v>8.0599999999999997E-4</v>
      </c>
      <c r="AX59">
        <v>1398</v>
      </c>
      <c r="AZ59">
        <v>1</v>
      </c>
      <c r="BA59">
        <v>0</v>
      </c>
      <c r="BB59">
        <v>0</v>
      </c>
      <c r="BC59">
        <v>88</v>
      </c>
      <c r="BD59">
        <v>105</v>
      </c>
      <c r="BE59" s="14">
        <v>9.0647690000000001</v>
      </c>
      <c r="BF59" s="14">
        <v>7.9000000000000001E-4</v>
      </c>
      <c r="BG59">
        <v>1398</v>
      </c>
      <c r="BI59">
        <v>1</v>
      </c>
      <c r="BJ59">
        <v>0</v>
      </c>
      <c r="BK59" s="15">
        <v>88</v>
      </c>
      <c r="BL59">
        <v>88</v>
      </c>
      <c r="BM59">
        <v>105</v>
      </c>
      <c r="BN59" s="14">
        <v>1800</v>
      </c>
      <c r="BO59" s="14">
        <v>2.8322E-2</v>
      </c>
      <c r="BP59">
        <v>14348</v>
      </c>
      <c r="BQ59">
        <v>14627</v>
      </c>
      <c r="BR59">
        <v>60112</v>
      </c>
      <c r="BT59">
        <v>1</v>
      </c>
      <c r="BU59">
        <v>1</v>
      </c>
      <c r="BV59" s="15">
        <v>95.1</v>
      </c>
      <c r="BW59">
        <v>103</v>
      </c>
      <c r="BX59">
        <v>103</v>
      </c>
      <c r="BY59" s="14">
        <v>1.0162880000000001</v>
      </c>
      <c r="BZ59" s="14">
        <v>8.8669999999999999E-3</v>
      </c>
      <c r="CA59">
        <v>5007</v>
      </c>
      <c r="CB59">
        <v>2702</v>
      </c>
      <c r="CC59">
        <v>14610</v>
      </c>
      <c r="CE59">
        <v>0</v>
      </c>
      <c r="CF59">
        <v>0</v>
      </c>
      <c r="CG59" s="15">
        <v>0</v>
      </c>
      <c r="CH59">
        <v>0</v>
      </c>
      <c r="CI59">
        <v>271</v>
      </c>
      <c r="CJ59" s="14">
        <v>1800</v>
      </c>
      <c r="CK59" s="14">
        <v>0</v>
      </c>
      <c r="CL59">
        <v>0</v>
      </c>
      <c r="CM59">
        <v>0</v>
      </c>
      <c r="CN59">
        <v>0</v>
      </c>
      <c r="CP59">
        <v>1</v>
      </c>
      <c r="CQ59">
        <v>1</v>
      </c>
      <c r="CR59" s="15">
        <v>88</v>
      </c>
      <c r="CS59">
        <v>103</v>
      </c>
      <c r="CT59">
        <v>103</v>
      </c>
      <c r="CU59" s="14">
        <v>37.242136000000002</v>
      </c>
      <c r="CV59" s="14">
        <v>1.6241999999999999E-2</v>
      </c>
      <c r="CW59">
        <v>15881</v>
      </c>
      <c r="CX59">
        <v>811</v>
      </c>
      <c r="CY59">
        <v>47434</v>
      </c>
      <c r="DA59">
        <v>1</v>
      </c>
      <c r="DB59">
        <v>1</v>
      </c>
      <c r="DC59" s="15">
        <v>94.240741</v>
      </c>
      <c r="DD59">
        <v>103</v>
      </c>
      <c r="DE59">
        <v>103</v>
      </c>
      <c r="DF59" s="14">
        <v>0.108205</v>
      </c>
      <c r="DG59" s="14">
        <v>2.9610000000000001E-3</v>
      </c>
      <c r="DH59">
        <v>1092</v>
      </c>
      <c r="DI59">
        <v>748</v>
      </c>
      <c r="DJ59">
        <v>3419</v>
      </c>
      <c r="DL59">
        <v>1</v>
      </c>
      <c r="DM59">
        <v>0</v>
      </c>
      <c r="DN59" s="15">
        <v>88</v>
      </c>
      <c r="DO59">
        <v>103</v>
      </c>
      <c r="DP59">
        <v>105</v>
      </c>
      <c r="DQ59" s="14">
        <v>1800</v>
      </c>
      <c r="DR59" s="14">
        <v>1.9798E-2</v>
      </c>
      <c r="DS59">
        <v>8659</v>
      </c>
      <c r="DT59">
        <v>10698</v>
      </c>
      <c r="DU59">
        <v>41489</v>
      </c>
      <c r="DW59">
        <v>1</v>
      </c>
      <c r="DX59">
        <v>0</v>
      </c>
      <c r="DY59">
        <v>89</v>
      </c>
      <c r="DZ59">
        <v>105</v>
      </c>
      <c r="EA59" s="14">
        <v>1800</v>
      </c>
      <c r="EC59">
        <v>1</v>
      </c>
      <c r="ED59">
        <v>1</v>
      </c>
      <c r="EE59">
        <v>103</v>
      </c>
      <c r="EF59">
        <v>103</v>
      </c>
      <c r="EG59" s="14">
        <v>10.544276999999999</v>
      </c>
      <c r="EI59">
        <v>1</v>
      </c>
      <c r="EJ59">
        <v>1</v>
      </c>
      <c r="EK59">
        <v>103</v>
      </c>
      <c r="EL59">
        <v>103</v>
      </c>
      <c r="EM59" s="14">
        <v>41.351557999999997</v>
      </c>
      <c r="EO59">
        <v>1</v>
      </c>
      <c r="EP59">
        <v>1</v>
      </c>
      <c r="EQ59">
        <v>103</v>
      </c>
      <c r="ER59">
        <v>103</v>
      </c>
      <c r="ES59" s="14">
        <v>9.3787769999999995</v>
      </c>
      <c r="EU59">
        <v>1</v>
      </c>
      <c r="EV59">
        <v>1</v>
      </c>
      <c r="EW59">
        <v>103</v>
      </c>
      <c r="EX59">
        <v>103</v>
      </c>
      <c r="EY59" s="14">
        <v>181.579925</v>
      </c>
    </row>
    <row r="60" spans="1:155" x14ac:dyDescent="0.35">
      <c r="A60" s="16" t="s">
        <v>93</v>
      </c>
      <c r="B60">
        <v>1</v>
      </c>
      <c r="C60">
        <v>80</v>
      </c>
      <c r="D60">
        <v>12</v>
      </c>
      <c r="E60">
        <v>0</v>
      </c>
      <c r="F60">
        <v>8</v>
      </c>
      <c r="H60" s="11">
        <v>68</v>
      </c>
      <c r="I60" s="11">
        <v>12</v>
      </c>
      <c r="J60" s="11">
        <v>68</v>
      </c>
      <c r="K60" s="11">
        <v>167</v>
      </c>
      <c r="L60" s="11">
        <v>265</v>
      </c>
      <c r="M60" s="12">
        <f>R60/L60</f>
        <v>3.0792452830188681</v>
      </c>
      <c r="N60" s="12">
        <v>3.8970600000000002</v>
      </c>
      <c r="O60" s="12">
        <f t="shared" si="0"/>
        <v>3.8970588235294117</v>
      </c>
      <c r="P60">
        <v>96</v>
      </c>
      <c r="Q60" s="13">
        <f t="shared" si="1"/>
        <v>96</v>
      </c>
      <c r="R60" s="11">
        <v>816</v>
      </c>
      <c r="S60" s="13">
        <f>MIN(L60,H60*J60)</f>
        <v>265</v>
      </c>
      <c r="U60">
        <v>0</v>
      </c>
      <c r="V60">
        <v>0</v>
      </c>
      <c r="W60">
        <v>0</v>
      </c>
      <c r="X60">
        <v>96</v>
      </c>
      <c r="Y60">
        <v>1000000</v>
      </c>
      <c r="Z60" s="14">
        <v>0.14291000000000001</v>
      </c>
      <c r="AA60" s="14">
        <v>5.3585000000000001E-2</v>
      </c>
      <c r="AB60">
        <v>1054</v>
      </c>
      <c r="AC60">
        <v>774</v>
      </c>
      <c r="AD60">
        <v>2867</v>
      </c>
      <c r="AF60">
        <v>1</v>
      </c>
      <c r="AG60">
        <v>0</v>
      </c>
      <c r="AH60">
        <v>0</v>
      </c>
      <c r="AI60">
        <v>96</v>
      </c>
      <c r="AJ60">
        <v>169</v>
      </c>
      <c r="AK60" s="14">
        <v>5.5447000000000003E-2</v>
      </c>
      <c r="AL60" s="14">
        <v>7.9799999999999999E-4</v>
      </c>
      <c r="AM60">
        <v>34</v>
      </c>
      <c r="AN60">
        <v>15</v>
      </c>
      <c r="AO60">
        <v>92</v>
      </c>
      <c r="AQ60">
        <v>1</v>
      </c>
      <c r="AR60">
        <v>0</v>
      </c>
      <c r="AS60">
        <v>0</v>
      </c>
      <c r="AT60">
        <v>96</v>
      </c>
      <c r="AU60">
        <v>116</v>
      </c>
      <c r="AV60" s="14">
        <v>12.825443</v>
      </c>
      <c r="AW60" s="14">
        <v>7.9799999999999999E-4</v>
      </c>
      <c r="AX60">
        <v>1391</v>
      </c>
      <c r="AZ60">
        <v>1</v>
      </c>
      <c r="BA60">
        <v>0</v>
      </c>
      <c r="BB60">
        <v>0</v>
      </c>
      <c r="BC60">
        <v>96</v>
      </c>
      <c r="BD60">
        <v>116</v>
      </c>
      <c r="BE60" s="14">
        <v>12.662998999999999</v>
      </c>
      <c r="BF60" s="14">
        <v>7.9699999999999997E-4</v>
      </c>
      <c r="BG60">
        <v>1391</v>
      </c>
      <c r="BI60">
        <v>1</v>
      </c>
      <c r="BJ60">
        <v>0</v>
      </c>
      <c r="BK60" s="15">
        <v>96</v>
      </c>
      <c r="BL60">
        <v>96</v>
      </c>
      <c r="BM60">
        <v>121</v>
      </c>
      <c r="BN60" s="14">
        <v>1800</v>
      </c>
      <c r="BO60" s="14">
        <v>3.1411000000000001E-2</v>
      </c>
      <c r="BP60">
        <v>15980</v>
      </c>
      <c r="BQ60">
        <v>16283</v>
      </c>
      <c r="BR60">
        <v>66028</v>
      </c>
      <c r="BT60">
        <v>1</v>
      </c>
      <c r="BU60">
        <v>1</v>
      </c>
      <c r="BV60" s="15">
        <v>107.533333</v>
      </c>
      <c r="BW60">
        <v>114</v>
      </c>
      <c r="BX60">
        <v>114</v>
      </c>
      <c r="BY60" s="14">
        <v>0.56950999999999996</v>
      </c>
      <c r="BZ60" s="14">
        <v>9.4850000000000004E-3</v>
      </c>
      <c r="CA60">
        <v>5176</v>
      </c>
      <c r="CB60">
        <v>2884</v>
      </c>
      <c r="CC60">
        <v>15010</v>
      </c>
      <c r="CE60">
        <v>0</v>
      </c>
      <c r="CF60">
        <v>0</v>
      </c>
      <c r="CG60" s="15">
        <v>0</v>
      </c>
      <c r="CH60">
        <v>0</v>
      </c>
      <c r="CI60">
        <v>265</v>
      </c>
      <c r="CJ60" s="14">
        <v>1800</v>
      </c>
      <c r="CK60" s="14">
        <v>0</v>
      </c>
      <c r="CL60">
        <v>0</v>
      </c>
      <c r="CM60">
        <v>0</v>
      </c>
      <c r="CN60">
        <v>0</v>
      </c>
      <c r="CP60">
        <v>1</v>
      </c>
      <c r="CQ60">
        <v>1</v>
      </c>
      <c r="CR60" s="15">
        <v>96</v>
      </c>
      <c r="CS60">
        <v>114</v>
      </c>
      <c r="CT60">
        <v>114</v>
      </c>
      <c r="CU60" s="14">
        <v>70.415088999999995</v>
      </c>
      <c r="CV60" s="14">
        <v>2.2284000000000002E-2</v>
      </c>
      <c r="CW60">
        <v>22341</v>
      </c>
      <c r="CX60">
        <v>953</v>
      </c>
      <c r="CY60">
        <v>66796</v>
      </c>
      <c r="DA60">
        <v>1</v>
      </c>
      <c r="DB60">
        <v>1</v>
      </c>
      <c r="DC60" s="15">
        <v>105.38333299999999</v>
      </c>
      <c r="DD60">
        <v>114</v>
      </c>
      <c r="DE60">
        <v>114</v>
      </c>
      <c r="DF60" s="14">
        <v>0.13150600000000001</v>
      </c>
      <c r="DG60" s="14">
        <v>2.9819999999999998E-3</v>
      </c>
      <c r="DH60">
        <v>1064</v>
      </c>
      <c r="DI60">
        <v>777</v>
      </c>
      <c r="DJ60">
        <v>3348</v>
      </c>
      <c r="DL60">
        <v>1</v>
      </c>
      <c r="DM60">
        <v>0</v>
      </c>
      <c r="DN60" s="15">
        <v>96</v>
      </c>
      <c r="DO60">
        <v>114</v>
      </c>
      <c r="DP60">
        <v>117</v>
      </c>
      <c r="DQ60" s="14">
        <v>1800</v>
      </c>
      <c r="DR60" s="14">
        <v>2.7362000000000001E-2</v>
      </c>
      <c r="DS60">
        <v>12188</v>
      </c>
      <c r="DT60">
        <v>15431</v>
      </c>
      <c r="DU60">
        <v>58980</v>
      </c>
      <c r="DW60">
        <v>1</v>
      </c>
      <c r="DX60">
        <v>0</v>
      </c>
      <c r="DY60">
        <v>96</v>
      </c>
      <c r="DZ60">
        <v>116</v>
      </c>
      <c r="EA60" s="14">
        <v>1800</v>
      </c>
      <c r="EC60">
        <v>1</v>
      </c>
      <c r="ED60">
        <v>1</v>
      </c>
      <c r="EE60">
        <v>114</v>
      </c>
      <c r="EF60">
        <v>114</v>
      </c>
      <c r="EG60" s="14">
        <v>13.616678</v>
      </c>
      <c r="EI60">
        <v>1</v>
      </c>
      <c r="EJ60">
        <v>1</v>
      </c>
      <c r="EK60">
        <v>114</v>
      </c>
      <c r="EL60">
        <v>114</v>
      </c>
      <c r="EM60" s="14">
        <v>61.791594000000003</v>
      </c>
      <c r="EO60">
        <v>1</v>
      </c>
      <c r="EP60">
        <v>1</v>
      </c>
      <c r="EQ60">
        <v>114</v>
      </c>
      <c r="ER60">
        <v>114</v>
      </c>
      <c r="ES60" s="14">
        <v>13.052382</v>
      </c>
      <c r="EU60">
        <v>1</v>
      </c>
      <c r="EV60">
        <v>1</v>
      </c>
      <c r="EW60">
        <v>114</v>
      </c>
      <c r="EX60">
        <v>114</v>
      </c>
      <c r="EY60" s="14">
        <v>225.26773600000001</v>
      </c>
    </row>
    <row r="61" spans="1:155" x14ac:dyDescent="0.35">
      <c r="A61" s="16" t="s">
        <v>94</v>
      </c>
      <c r="B61">
        <v>1</v>
      </c>
      <c r="C61">
        <v>80</v>
      </c>
      <c r="D61">
        <v>12</v>
      </c>
      <c r="E61">
        <v>0</v>
      </c>
      <c r="F61">
        <v>9</v>
      </c>
      <c r="H61" s="11">
        <v>68</v>
      </c>
      <c r="I61" s="11">
        <v>12</v>
      </c>
      <c r="J61" s="11">
        <v>62</v>
      </c>
      <c r="K61" s="11">
        <v>154</v>
      </c>
      <c r="L61" s="11">
        <v>268</v>
      </c>
      <c r="M61" s="12">
        <f>R61/L61</f>
        <v>3.044776119402985</v>
      </c>
      <c r="N61" s="12">
        <v>4.3225800000000003</v>
      </c>
      <c r="O61" s="12">
        <f t="shared" si="0"/>
        <v>3.9411764705882355</v>
      </c>
      <c r="P61">
        <v>98</v>
      </c>
      <c r="Q61" s="13">
        <f t="shared" si="1"/>
        <v>98</v>
      </c>
      <c r="R61" s="11">
        <v>816</v>
      </c>
      <c r="S61" s="13">
        <f>MIN(L61,H61*J61)</f>
        <v>268</v>
      </c>
      <c r="U61">
        <v>0</v>
      </c>
      <c r="V61">
        <v>0</v>
      </c>
      <c r="W61">
        <v>0</v>
      </c>
      <c r="X61">
        <v>98</v>
      </c>
      <c r="Y61">
        <v>1000000</v>
      </c>
      <c r="Z61" s="14">
        <v>0.136069</v>
      </c>
      <c r="AA61" s="14">
        <v>4.9146000000000002E-2</v>
      </c>
      <c r="AB61">
        <v>1034</v>
      </c>
      <c r="AC61">
        <v>740</v>
      </c>
      <c r="AD61">
        <v>2803</v>
      </c>
      <c r="AF61">
        <v>1</v>
      </c>
      <c r="AG61">
        <v>0</v>
      </c>
      <c r="AH61">
        <v>0</v>
      </c>
      <c r="AI61">
        <v>98</v>
      </c>
      <c r="AJ61">
        <v>163</v>
      </c>
      <c r="AK61" s="14">
        <v>4.8004999999999999E-2</v>
      </c>
      <c r="AL61" s="14">
        <v>8.0999999999999996E-4</v>
      </c>
      <c r="AM61">
        <v>34</v>
      </c>
      <c r="AN61">
        <v>15</v>
      </c>
      <c r="AO61">
        <v>92</v>
      </c>
      <c r="AQ61">
        <v>1</v>
      </c>
      <c r="AR61">
        <v>0</v>
      </c>
      <c r="AS61">
        <v>0</v>
      </c>
      <c r="AT61">
        <v>98</v>
      </c>
      <c r="AU61">
        <v>111</v>
      </c>
      <c r="AV61" s="14">
        <v>14.282791</v>
      </c>
      <c r="AW61" s="14">
        <v>8.0999999999999996E-4</v>
      </c>
      <c r="AX61">
        <v>1834</v>
      </c>
      <c r="AZ61">
        <v>1</v>
      </c>
      <c r="BA61">
        <v>0</v>
      </c>
      <c r="BB61">
        <v>0</v>
      </c>
      <c r="BC61">
        <v>98</v>
      </c>
      <c r="BD61">
        <v>111</v>
      </c>
      <c r="BE61" s="14">
        <v>14.064404</v>
      </c>
      <c r="BF61" s="14">
        <v>7.9699999999999997E-4</v>
      </c>
      <c r="BG61">
        <v>1834</v>
      </c>
      <c r="BI61">
        <v>1</v>
      </c>
      <c r="BJ61">
        <v>0</v>
      </c>
      <c r="BK61" s="15">
        <v>98</v>
      </c>
      <c r="BL61">
        <v>98</v>
      </c>
      <c r="BM61">
        <v>115</v>
      </c>
      <c r="BN61" s="14">
        <v>1800</v>
      </c>
      <c r="BO61" s="14">
        <v>2.9288999999999999E-2</v>
      </c>
      <c r="BP61">
        <v>14688</v>
      </c>
      <c r="BQ61">
        <v>14972</v>
      </c>
      <c r="BR61">
        <v>60792</v>
      </c>
      <c r="BT61">
        <v>1</v>
      </c>
      <c r="BU61">
        <v>1</v>
      </c>
      <c r="BV61" s="15">
        <v>99.5</v>
      </c>
      <c r="BW61">
        <v>105</v>
      </c>
      <c r="BX61">
        <v>105</v>
      </c>
      <c r="BY61" s="14">
        <v>1.5638559999999999</v>
      </c>
      <c r="BZ61" s="14">
        <v>8.8640000000000004E-3</v>
      </c>
      <c r="CA61">
        <v>4912</v>
      </c>
      <c r="CB61">
        <v>2668</v>
      </c>
      <c r="CC61">
        <v>14359</v>
      </c>
      <c r="CE61">
        <v>0</v>
      </c>
      <c r="CF61">
        <v>0</v>
      </c>
      <c r="CG61" s="15">
        <v>0</v>
      </c>
      <c r="CH61">
        <v>0</v>
      </c>
      <c r="CI61">
        <v>268</v>
      </c>
      <c r="CJ61" s="14">
        <v>1800</v>
      </c>
      <c r="CK61" s="14">
        <v>0</v>
      </c>
      <c r="CL61">
        <v>0</v>
      </c>
      <c r="CM61">
        <v>0</v>
      </c>
      <c r="CN61">
        <v>0</v>
      </c>
      <c r="CP61">
        <v>1</v>
      </c>
      <c r="CQ61">
        <v>1</v>
      </c>
      <c r="CR61" s="15">
        <v>98</v>
      </c>
      <c r="CS61">
        <v>105</v>
      </c>
      <c r="CT61">
        <v>105</v>
      </c>
      <c r="CU61" s="14">
        <v>98.975472999999994</v>
      </c>
      <c r="CV61" s="14">
        <v>1.8534999999999999E-2</v>
      </c>
      <c r="CW61">
        <v>18172</v>
      </c>
      <c r="CX61">
        <v>862</v>
      </c>
      <c r="CY61">
        <v>54304</v>
      </c>
      <c r="DA61">
        <v>1</v>
      </c>
      <c r="DB61">
        <v>1</v>
      </c>
      <c r="DC61" s="15">
        <v>99.5</v>
      </c>
      <c r="DD61">
        <v>105</v>
      </c>
      <c r="DE61">
        <v>105</v>
      </c>
      <c r="DF61" s="14">
        <v>0.17771500000000001</v>
      </c>
      <c r="DG61" s="14">
        <v>3.058E-3</v>
      </c>
      <c r="DH61">
        <v>1044</v>
      </c>
      <c r="DI61">
        <v>743</v>
      </c>
      <c r="DJ61">
        <v>3275</v>
      </c>
      <c r="DL61">
        <v>1</v>
      </c>
      <c r="DM61">
        <v>0</v>
      </c>
      <c r="DN61" s="15">
        <v>98</v>
      </c>
      <c r="DO61">
        <v>105</v>
      </c>
      <c r="DP61">
        <v>107</v>
      </c>
      <c r="DQ61" s="14">
        <v>1800</v>
      </c>
      <c r="DR61" s="14">
        <v>2.3009000000000002E-2</v>
      </c>
      <c r="DS61">
        <v>10150</v>
      </c>
      <c r="DT61">
        <v>12772</v>
      </c>
      <c r="DU61">
        <v>48915</v>
      </c>
      <c r="DW61">
        <v>1</v>
      </c>
      <c r="DX61">
        <v>0</v>
      </c>
      <c r="DY61">
        <v>98</v>
      </c>
      <c r="DZ61">
        <v>111</v>
      </c>
      <c r="EA61" s="14">
        <v>1800</v>
      </c>
      <c r="EC61">
        <v>1</v>
      </c>
      <c r="ED61">
        <v>1</v>
      </c>
      <c r="EE61">
        <v>105</v>
      </c>
      <c r="EF61">
        <v>105</v>
      </c>
      <c r="EG61" s="14">
        <v>16.061796000000001</v>
      </c>
      <c r="EI61">
        <v>1</v>
      </c>
      <c r="EJ61">
        <v>1</v>
      </c>
      <c r="EK61">
        <v>105</v>
      </c>
      <c r="EL61">
        <v>105</v>
      </c>
      <c r="EM61" s="14">
        <v>74.099974000000003</v>
      </c>
      <c r="EO61">
        <v>1</v>
      </c>
      <c r="EP61">
        <v>1</v>
      </c>
      <c r="EQ61">
        <v>105</v>
      </c>
      <c r="ER61">
        <v>105</v>
      </c>
      <c r="ES61" s="14">
        <v>14.585286999999999</v>
      </c>
      <c r="EU61">
        <v>1</v>
      </c>
      <c r="EV61">
        <v>0</v>
      </c>
      <c r="EW61">
        <v>105</v>
      </c>
      <c r="EX61">
        <v>109</v>
      </c>
      <c r="EY61" s="14">
        <v>1800</v>
      </c>
    </row>
    <row r="62" spans="1:155" x14ac:dyDescent="0.35">
      <c r="A62" s="16" t="s">
        <v>95</v>
      </c>
      <c r="B62">
        <v>1</v>
      </c>
      <c r="C62">
        <v>80</v>
      </c>
      <c r="D62">
        <v>12</v>
      </c>
      <c r="E62">
        <v>0</v>
      </c>
      <c r="F62">
        <v>10</v>
      </c>
      <c r="H62" s="11">
        <v>69</v>
      </c>
      <c r="I62" s="11">
        <v>12</v>
      </c>
      <c r="J62" s="11">
        <v>59</v>
      </c>
      <c r="K62" s="11">
        <v>151</v>
      </c>
      <c r="L62" s="11">
        <v>270</v>
      </c>
      <c r="M62" s="12">
        <f>R62/L62</f>
        <v>3.0259259259259261</v>
      </c>
      <c r="N62" s="12">
        <v>4.5762700000000001</v>
      </c>
      <c r="O62" s="12">
        <f t="shared" si="0"/>
        <v>3.9657282741738062</v>
      </c>
      <c r="P62">
        <v>91</v>
      </c>
      <c r="Q62" s="13">
        <f t="shared" si="1"/>
        <v>91</v>
      </c>
      <c r="R62" s="11">
        <v>817</v>
      </c>
      <c r="S62" s="13">
        <f>MIN(L62,H62*J62)</f>
        <v>270</v>
      </c>
      <c r="U62">
        <v>0</v>
      </c>
      <c r="V62">
        <v>0</v>
      </c>
      <c r="W62">
        <v>0</v>
      </c>
      <c r="X62">
        <v>91</v>
      </c>
      <c r="Y62">
        <v>1000000</v>
      </c>
      <c r="Z62" s="14">
        <v>0.12910099999999999</v>
      </c>
      <c r="AA62" s="14">
        <v>4.6807000000000001E-2</v>
      </c>
      <c r="AB62">
        <v>1031</v>
      </c>
      <c r="AC62">
        <v>723</v>
      </c>
      <c r="AD62">
        <v>2799</v>
      </c>
      <c r="AF62">
        <v>1</v>
      </c>
      <c r="AG62">
        <v>0</v>
      </c>
      <c r="AH62">
        <v>0</v>
      </c>
      <c r="AI62">
        <v>91</v>
      </c>
      <c r="AJ62">
        <v>154</v>
      </c>
      <c r="AK62" s="14">
        <v>4.4311000000000003E-2</v>
      </c>
      <c r="AL62" s="14">
        <v>7.8700000000000005E-4</v>
      </c>
      <c r="AM62">
        <v>34</v>
      </c>
      <c r="AN62">
        <v>15</v>
      </c>
      <c r="AO62">
        <v>92</v>
      </c>
      <c r="AQ62">
        <v>1</v>
      </c>
      <c r="AR62">
        <v>0</v>
      </c>
      <c r="AS62">
        <v>0</v>
      </c>
      <c r="AT62">
        <v>91</v>
      </c>
      <c r="AU62">
        <v>98</v>
      </c>
      <c r="AV62" s="14">
        <v>14.156378</v>
      </c>
      <c r="AW62" s="14">
        <v>7.8700000000000005E-4</v>
      </c>
      <c r="AX62">
        <v>1982</v>
      </c>
      <c r="AZ62">
        <v>1</v>
      </c>
      <c r="BA62">
        <v>0</v>
      </c>
      <c r="BB62">
        <v>0</v>
      </c>
      <c r="BC62">
        <v>91</v>
      </c>
      <c r="BD62">
        <v>98</v>
      </c>
      <c r="BE62" s="14">
        <v>14.138156</v>
      </c>
      <c r="BF62" s="14">
        <v>7.9000000000000001E-4</v>
      </c>
      <c r="BG62">
        <v>1982</v>
      </c>
      <c r="BI62">
        <v>1</v>
      </c>
      <c r="BJ62">
        <v>0</v>
      </c>
      <c r="BK62" s="15">
        <v>91</v>
      </c>
      <c r="BL62">
        <v>91</v>
      </c>
      <c r="BM62">
        <v>122</v>
      </c>
      <c r="BN62" s="14">
        <v>1800</v>
      </c>
      <c r="BO62" s="14">
        <v>2.87E-2</v>
      </c>
      <c r="BP62">
        <v>14490</v>
      </c>
      <c r="BQ62">
        <v>14769</v>
      </c>
      <c r="BR62">
        <v>60237</v>
      </c>
      <c r="BT62">
        <v>1</v>
      </c>
      <c r="BU62">
        <v>1</v>
      </c>
      <c r="BV62" s="15">
        <v>91</v>
      </c>
      <c r="BW62">
        <v>96</v>
      </c>
      <c r="BX62">
        <v>96</v>
      </c>
      <c r="BY62" s="14">
        <v>1.7251860000000001</v>
      </c>
      <c r="BZ62" s="14">
        <v>8.7250000000000001E-3</v>
      </c>
      <c r="CA62">
        <v>4836</v>
      </c>
      <c r="CB62">
        <v>2600</v>
      </c>
      <c r="CC62">
        <v>14140</v>
      </c>
      <c r="CE62">
        <v>0</v>
      </c>
      <c r="CF62">
        <v>0</v>
      </c>
      <c r="CG62" s="15">
        <v>0</v>
      </c>
      <c r="CH62">
        <v>0</v>
      </c>
      <c r="CI62">
        <v>270</v>
      </c>
      <c r="CJ62" s="14">
        <v>1800</v>
      </c>
      <c r="CK62" s="14">
        <v>0</v>
      </c>
      <c r="CL62">
        <v>0</v>
      </c>
      <c r="CM62">
        <v>0</v>
      </c>
      <c r="CN62">
        <v>0</v>
      </c>
      <c r="CP62">
        <v>1</v>
      </c>
      <c r="CQ62">
        <v>1</v>
      </c>
      <c r="CR62" s="15">
        <v>91</v>
      </c>
      <c r="CS62">
        <v>96</v>
      </c>
      <c r="CT62">
        <v>96</v>
      </c>
      <c r="CU62" s="14">
        <v>778.94272699999999</v>
      </c>
      <c r="CV62" s="14">
        <v>1.6785000000000001E-2</v>
      </c>
      <c r="CW62">
        <v>16552</v>
      </c>
      <c r="CX62">
        <v>825</v>
      </c>
      <c r="CY62">
        <v>49457</v>
      </c>
      <c r="DA62">
        <v>1</v>
      </c>
      <c r="DB62">
        <v>1</v>
      </c>
      <c r="DC62" s="15">
        <v>91</v>
      </c>
      <c r="DD62">
        <v>96</v>
      </c>
      <c r="DE62">
        <v>96</v>
      </c>
      <c r="DF62" s="14">
        <v>0.30914000000000003</v>
      </c>
      <c r="DG62" s="14">
        <v>2.9129999999999998E-3</v>
      </c>
      <c r="DH62">
        <v>1041</v>
      </c>
      <c r="DI62">
        <v>726</v>
      </c>
      <c r="DJ62">
        <v>3263</v>
      </c>
      <c r="DL62">
        <v>1</v>
      </c>
      <c r="DM62">
        <v>1</v>
      </c>
      <c r="DN62" s="15">
        <v>91</v>
      </c>
      <c r="DO62">
        <v>96</v>
      </c>
      <c r="DP62">
        <v>96</v>
      </c>
      <c r="DQ62" s="14">
        <v>445.263982</v>
      </c>
      <c r="DR62" s="14">
        <v>1.5790999999999999E-2</v>
      </c>
      <c r="DS62">
        <v>6904</v>
      </c>
      <c r="DT62">
        <v>8552</v>
      </c>
      <c r="DU62">
        <v>32751</v>
      </c>
      <c r="DW62">
        <v>1</v>
      </c>
      <c r="DX62">
        <v>0</v>
      </c>
      <c r="DY62">
        <v>91</v>
      </c>
      <c r="DZ62">
        <v>98</v>
      </c>
      <c r="EA62" s="14">
        <v>1800</v>
      </c>
      <c r="EC62">
        <v>1</v>
      </c>
      <c r="ED62">
        <v>1</v>
      </c>
      <c r="EE62">
        <v>96</v>
      </c>
      <c r="EF62">
        <v>96</v>
      </c>
      <c r="EG62" s="14">
        <v>16.002236</v>
      </c>
      <c r="EI62">
        <v>1</v>
      </c>
      <c r="EJ62">
        <v>1</v>
      </c>
      <c r="EK62">
        <v>96</v>
      </c>
      <c r="EL62">
        <v>96</v>
      </c>
      <c r="EM62" s="14">
        <v>694.67895399999998</v>
      </c>
      <c r="EO62">
        <v>1</v>
      </c>
      <c r="EP62">
        <v>1</v>
      </c>
      <c r="EQ62">
        <v>96</v>
      </c>
      <c r="ER62">
        <v>96</v>
      </c>
      <c r="ES62" s="14">
        <v>14.538087000000001</v>
      </c>
      <c r="EU62">
        <v>1</v>
      </c>
      <c r="EV62">
        <v>1</v>
      </c>
      <c r="EW62">
        <v>96</v>
      </c>
      <c r="EX62">
        <v>96</v>
      </c>
      <c r="EY62" s="14">
        <v>1701.9676440000001</v>
      </c>
    </row>
    <row r="63" spans="1:155" x14ac:dyDescent="0.35">
      <c r="A63" s="16" t="s">
        <v>96</v>
      </c>
      <c r="B63">
        <v>1</v>
      </c>
      <c r="C63">
        <v>90</v>
      </c>
      <c r="D63">
        <v>8</v>
      </c>
      <c r="E63">
        <v>0</v>
      </c>
      <c r="F63">
        <v>1</v>
      </c>
      <c r="H63" s="11">
        <v>77</v>
      </c>
      <c r="I63" s="11">
        <v>8</v>
      </c>
      <c r="J63" s="11">
        <v>46</v>
      </c>
      <c r="K63" s="11">
        <v>118</v>
      </c>
      <c r="L63" s="11">
        <v>201</v>
      </c>
      <c r="M63" s="12">
        <f>R63/L63</f>
        <v>3.044776119402985</v>
      </c>
      <c r="N63" s="12">
        <v>4.3695700000000004</v>
      </c>
      <c r="O63" s="12">
        <f t="shared" si="0"/>
        <v>2.6274509803921569</v>
      </c>
      <c r="P63">
        <v>92</v>
      </c>
      <c r="Q63" s="13">
        <f t="shared" si="1"/>
        <v>92</v>
      </c>
      <c r="R63" s="11">
        <v>612</v>
      </c>
      <c r="S63" s="13">
        <f>MIN(L63,H63*J63)</f>
        <v>201</v>
      </c>
      <c r="U63">
        <v>0</v>
      </c>
      <c r="V63">
        <v>0</v>
      </c>
      <c r="W63">
        <v>0</v>
      </c>
      <c r="X63">
        <v>92</v>
      </c>
      <c r="Y63">
        <v>1000000</v>
      </c>
      <c r="Z63" s="14">
        <v>9.0799000000000005E-2</v>
      </c>
      <c r="AA63" s="14">
        <v>3.6348999999999999E-2</v>
      </c>
      <c r="AB63">
        <v>549</v>
      </c>
      <c r="AC63">
        <v>462</v>
      </c>
      <c r="AD63">
        <v>1517</v>
      </c>
      <c r="AF63">
        <v>1</v>
      </c>
      <c r="AG63">
        <v>0</v>
      </c>
      <c r="AH63">
        <v>0</v>
      </c>
      <c r="AI63">
        <v>92</v>
      </c>
      <c r="AJ63">
        <v>134</v>
      </c>
      <c r="AK63" s="14">
        <v>3.1800000000000002E-2</v>
      </c>
      <c r="AL63" s="14">
        <v>7.7399999999999995E-4</v>
      </c>
      <c r="AM63">
        <v>19</v>
      </c>
      <c r="AN63">
        <v>11</v>
      </c>
      <c r="AO63">
        <v>51</v>
      </c>
      <c r="AQ63">
        <v>1</v>
      </c>
      <c r="AR63">
        <v>0</v>
      </c>
      <c r="AS63">
        <v>0</v>
      </c>
      <c r="AT63">
        <v>92</v>
      </c>
      <c r="AU63">
        <v>103</v>
      </c>
      <c r="AV63" s="14">
        <v>4.9690260000000004</v>
      </c>
      <c r="AW63" s="14">
        <v>7.7399999999999995E-4</v>
      </c>
      <c r="AX63">
        <v>1061</v>
      </c>
      <c r="AZ63">
        <v>1</v>
      </c>
      <c r="BA63">
        <v>0</v>
      </c>
      <c r="BB63">
        <v>0</v>
      </c>
      <c r="BC63">
        <v>92</v>
      </c>
      <c r="BD63">
        <v>103</v>
      </c>
      <c r="BE63" s="14">
        <v>4.9079550000000003</v>
      </c>
      <c r="BF63" s="14">
        <v>7.6599999999999997E-4</v>
      </c>
      <c r="BG63">
        <v>1061</v>
      </c>
      <c r="BI63">
        <v>1</v>
      </c>
      <c r="BJ63">
        <v>0</v>
      </c>
      <c r="BK63" s="15">
        <v>92</v>
      </c>
      <c r="BL63">
        <v>92</v>
      </c>
      <c r="BM63">
        <v>103</v>
      </c>
      <c r="BN63" s="14">
        <v>1800</v>
      </c>
      <c r="BO63" s="14">
        <v>2.5433999999999998E-2</v>
      </c>
      <c r="BP63">
        <v>12628</v>
      </c>
      <c r="BQ63">
        <v>12869</v>
      </c>
      <c r="BR63">
        <v>52514</v>
      </c>
      <c r="BT63">
        <v>1</v>
      </c>
      <c r="BU63">
        <v>1</v>
      </c>
      <c r="BV63" s="15">
        <v>101</v>
      </c>
      <c r="BW63">
        <v>103</v>
      </c>
      <c r="BX63">
        <v>103</v>
      </c>
      <c r="BY63" s="14">
        <v>0.121278</v>
      </c>
      <c r="BZ63" s="14">
        <v>4.372E-3</v>
      </c>
      <c r="CA63">
        <v>1838</v>
      </c>
      <c r="CB63">
        <v>1297</v>
      </c>
      <c r="CC63">
        <v>5181</v>
      </c>
      <c r="CE63">
        <v>1</v>
      </c>
      <c r="CF63">
        <v>0</v>
      </c>
      <c r="CG63" s="15">
        <v>101</v>
      </c>
      <c r="CH63">
        <v>101</v>
      </c>
      <c r="CI63">
        <v>103</v>
      </c>
      <c r="CJ63" s="14">
        <v>1800</v>
      </c>
      <c r="CK63" s="14">
        <v>0</v>
      </c>
      <c r="CL63">
        <v>0</v>
      </c>
      <c r="CM63">
        <v>0</v>
      </c>
      <c r="CN63">
        <v>0</v>
      </c>
      <c r="CP63">
        <v>1</v>
      </c>
      <c r="CQ63">
        <v>1</v>
      </c>
      <c r="CR63" s="15">
        <v>92</v>
      </c>
      <c r="CS63">
        <v>103</v>
      </c>
      <c r="CT63">
        <v>103</v>
      </c>
      <c r="CU63" s="14">
        <v>1.1797759999999999</v>
      </c>
      <c r="CV63" s="14">
        <v>6.9969999999999997E-3</v>
      </c>
      <c r="CW63">
        <v>5989</v>
      </c>
      <c r="CX63">
        <v>467</v>
      </c>
      <c r="CY63">
        <v>17808</v>
      </c>
      <c r="DA63">
        <v>1</v>
      </c>
      <c r="DB63">
        <v>1</v>
      </c>
      <c r="DC63" s="15">
        <v>100.083333</v>
      </c>
      <c r="DD63">
        <v>103</v>
      </c>
      <c r="DE63">
        <v>103</v>
      </c>
      <c r="DF63" s="14">
        <v>2.2046E-2</v>
      </c>
      <c r="DG63" s="14">
        <v>2.0939999999999999E-3</v>
      </c>
      <c r="DH63">
        <v>550</v>
      </c>
      <c r="DI63">
        <v>463</v>
      </c>
      <c r="DJ63">
        <v>1761</v>
      </c>
      <c r="DL63">
        <v>1</v>
      </c>
      <c r="DM63">
        <v>1</v>
      </c>
      <c r="DN63" s="15">
        <v>92</v>
      </c>
      <c r="DO63">
        <v>103</v>
      </c>
      <c r="DP63">
        <v>103</v>
      </c>
      <c r="DQ63" s="14">
        <v>5.7356590000000001</v>
      </c>
      <c r="DR63" s="14">
        <v>1.1178E-2</v>
      </c>
      <c r="DS63">
        <v>4739</v>
      </c>
      <c r="DT63">
        <v>5987</v>
      </c>
      <c r="DU63">
        <v>22700</v>
      </c>
      <c r="DW63">
        <v>1</v>
      </c>
      <c r="DX63">
        <v>0</v>
      </c>
      <c r="DY63">
        <v>92</v>
      </c>
      <c r="DZ63">
        <v>103</v>
      </c>
      <c r="EA63" s="14">
        <v>1800</v>
      </c>
      <c r="EC63">
        <v>1</v>
      </c>
      <c r="ED63">
        <v>1</v>
      </c>
      <c r="EE63">
        <v>103</v>
      </c>
      <c r="EF63">
        <v>103</v>
      </c>
      <c r="EG63" s="14">
        <v>5.1169359999999999</v>
      </c>
      <c r="EI63">
        <v>1</v>
      </c>
      <c r="EJ63">
        <v>1</v>
      </c>
      <c r="EK63">
        <v>103</v>
      </c>
      <c r="EL63">
        <v>103</v>
      </c>
      <c r="EM63" s="14">
        <v>5.3917299999999999</v>
      </c>
      <c r="EO63">
        <v>1</v>
      </c>
      <c r="EP63">
        <v>1</v>
      </c>
      <c r="EQ63">
        <v>103</v>
      </c>
      <c r="ER63">
        <v>103</v>
      </c>
      <c r="ES63" s="14">
        <v>5.074611</v>
      </c>
      <c r="EU63">
        <v>1</v>
      </c>
      <c r="EV63">
        <v>1</v>
      </c>
      <c r="EW63">
        <v>103</v>
      </c>
      <c r="EX63">
        <v>103</v>
      </c>
      <c r="EY63" s="14">
        <v>6.4281480000000002</v>
      </c>
    </row>
    <row r="64" spans="1:155" x14ac:dyDescent="0.35">
      <c r="A64" s="16" t="s">
        <v>97</v>
      </c>
      <c r="B64">
        <v>1</v>
      </c>
      <c r="C64">
        <v>90</v>
      </c>
      <c r="D64">
        <v>8</v>
      </c>
      <c r="E64">
        <v>0</v>
      </c>
      <c r="F64">
        <v>2</v>
      </c>
      <c r="H64" s="11">
        <v>77</v>
      </c>
      <c r="I64" s="11">
        <v>8</v>
      </c>
      <c r="J64" s="11">
        <v>46</v>
      </c>
      <c r="K64" s="11">
        <v>115</v>
      </c>
      <c r="L64" s="11">
        <v>200</v>
      </c>
      <c r="M64" s="12">
        <f>R64/L64</f>
        <v>3.0649999999999999</v>
      </c>
      <c r="N64" s="12">
        <v>4.3478300000000001</v>
      </c>
      <c r="O64" s="12">
        <f t="shared" si="0"/>
        <v>2.6101141924959217</v>
      </c>
      <c r="P64">
        <v>100</v>
      </c>
      <c r="Q64" s="13">
        <f t="shared" si="1"/>
        <v>100</v>
      </c>
      <c r="R64" s="11">
        <v>613</v>
      </c>
      <c r="S64" s="13">
        <f>MIN(L64,H64*J64)</f>
        <v>200</v>
      </c>
      <c r="U64">
        <v>0</v>
      </c>
      <c r="V64">
        <v>0</v>
      </c>
      <c r="W64">
        <v>0</v>
      </c>
      <c r="X64">
        <v>100</v>
      </c>
      <c r="Y64">
        <v>1000000</v>
      </c>
      <c r="Z64" s="14">
        <v>9.0748999999999996E-2</v>
      </c>
      <c r="AA64" s="14">
        <v>3.6162E-2</v>
      </c>
      <c r="AB64">
        <v>539</v>
      </c>
      <c r="AC64">
        <v>454</v>
      </c>
      <c r="AD64">
        <v>1489</v>
      </c>
      <c r="AF64">
        <v>1</v>
      </c>
      <c r="AG64">
        <v>0</v>
      </c>
      <c r="AH64">
        <v>0</v>
      </c>
      <c r="AI64">
        <v>100</v>
      </c>
      <c r="AJ64">
        <v>136</v>
      </c>
      <c r="AK64" s="14">
        <v>3.2894E-2</v>
      </c>
      <c r="AL64" s="14">
        <v>7.8700000000000005E-4</v>
      </c>
      <c r="AM64">
        <v>19</v>
      </c>
      <c r="AN64">
        <v>11</v>
      </c>
      <c r="AO64">
        <v>51</v>
      </c>
      <c r="AQ64">
        <v>1</v>
      </c>
      <c r="AR64">
        <v>0</v>
      </c>
      <c r="AS64">
        <v>0</v>
      </c>
      <c r="AT64">
        <v>100</v>
      </c>
      <c r="AU64">
        <v>111</v>
      </c>
      <c r="AV64" s="14">
        <v>6.532877</v>
      </c>
      <c r="AW64" s="14">
        <v>7.8700000000000005E-4</v>
      </c>
      <c r="AX64">
        <v>1320</v>
      </c>
      <c r="AZ64">
        <v>1</v>
      </c>
      <c r="BA64">
        <v>0</v>
      </c>
      <c r="BB64">
        <v>0</v>
      </c>
      <c r="BC64">
        <v>100</v>
      </c>
      <c r="BD64">
        <v>111</v>
      </c>
      <c r="BE64" s="14">
        <v>6.5443519999999999</v>
      </c>
      <c r="BF64" s="14">
        <v>7.8700000000000005E-4</v>
      </c>
      <c r="BG64">
        <v>1320</v>
      </c>
      <c r="BI64">
        <v>1</v>
      </c>
      <c r="BJ64">
        <v>0</v>
      </c>
      <c r="BK64" s="15">
        <v>100</v>
      </c>
      <c r="BL64">
        <v>100</v>
      </c>
      <c r="BM64">
        <v>122</v>
      </c>
      <c r="BN64" s="14">
        <v>1800</v>
      </c>
      <c r="BO64" s="14">
        <v>2.4795000000000001E-2</v>
      </c>
      <c r="BP64">
        <v>12397</v>
      </c>
      <c r="BQ64">
        <v>12635</v>
      </c>
      <c r="BR64">
        <v>51359</v>
      </c>
      <c r="BT64">
        <v>1</v>
      </c>
      <c r="BU64">
        <v>1</v>
      </c>
      <c r="BV64" s="15">
        <v>107.5</v>
      </c>
      <c r="BW64">
        <v>111</v>
      </c>
      <c r="BX64">
        <v>111</v>
      </c>
      <c r="BY64" s="14">
        <v>0.125165</v>
      </c>
      <c r="BZ64" s="14">
        <v>4.2290000000000001E-3</v>
      </c>
      <c r="CA64">
        <v>1775</v>
      </c>
      <c r="CB64">
        <v>1251</v>
      </c>
      <c r="CC64">
        <v>5003</v>
      </c>
      <c r="CE64">
        <v>1</v>
      </c>
      <c r="CF64">
        <v>0</v>
      </c>
      <c r="CG64" s="15">
        <v>106.833333</v>
      </c>
      <c r="CH64">
        <v>107</v>
      </c>
      <c r="CI64">
        <v>111</v>
      </c>
      <c r="CJ64" s="14">
        <v>1800</v>
      </c>
      <c r="CK64" s="14">
        <v>0</v>
      </c>
      <c r="CL64">
        <v>0</v>
      </c>
      <c r="CM64">
        <v>0</v>
      </c>
      <c r="CN64">
        <v>0</v>
      </c>
      <c r="CP64">
        <v>1</v>
      </c>
      <c r="CQ64">
        <v>1</v>
      </c>
      <c r="CR64" s="15">
        <v>100</v>
      </c>
      <c r="CS64">
        <v>111</v>
      </c>
      <c r="CT64">
        <v>111</v>
      </c>
      <c r="CU64" s="14">
        <v>2.0772189999999999</v>
      </c>
      <c r="CV64" s="14">
        <v>6.5409999999999999E-3</v>
      </c>
      <c r="CW64">
        <v>5528</v>
      </c>
      <c r="CX64">
        <v>453</v>
      </c>
      <c r="CY64">
        <v>16437</v>
      </c>
      <c r="DA64">
        <v>1</v>
      </c>
      <c r="DB64">
        <v>1</v>
      </c>
      <c r="DC64" s="15">
        <v>106.083333</v>
      </c>
      <c r="DD64">
        <v>111</v>
      </c>
      <c r="DE64">
        <v>111</v>
      </c>
      <c r="DF64" s="14">
        <v>2.1588E-2</v>
      </c>
      <c r="DG64" s="14">
        <v>2.088E-3</v>
      </c>
      <c r="DH64">
        <v>540</v>
      </c>
      <c r="DI64">
        <v>455</v>
      </c>
      <c r="DJ64">
        <v>1728</v>
      </c>
      <c r="DL64">
        <v>1</v>
      </c>
      <c r="DM64">
        <v>1</v>
      </c>
      <c r="DN64" s="15">
        <v>100</v>
      </c>
      <c r="DO64">
        <v>111</v>
      </c>
      <c r="DP64">
        <v>111</v>
      </c>
      <c r="DQ64" s="14">
        <v>5.407114</v>
      </c>
      <c r="DR64" s="14">
        <v>1.3894E-2</v>
      </c>
      <c r="DS64">
        <v>5953</v>
      </c>
      <c r="DT64">
        <v>7585</v>
      </c>
      <c r="DU64">
        <v>28773</v>
      </c>
      <c r="DW64">
        <v>1</v>
      </c>
      <c r="DX64">
        <v>0</v>
      </c>
      <c r="DY64">
        <v>100</v>
      </c>
      <c r="DZ64">
        <v>111</v>
      </c>
      <c r="EA64" s="14">
        <v>1800</v>
      </c>
      <c r="EC64">
        <v>1</v>
      </c>
      <c r="ED64">
        <v>1</v>
      </c>
      <c r="EE64">
        <v>111</v>
      </c>
      <c r="EF64">
        <v>111</v>
      </c>
      <c r="EG64" s="14">
        <v>6.6792020000000001</v>
      </c>
      <c r="EI64">
        <v>1</v>
      </c>
      <c r="EJ64">
        <v>1</v>
      </c>
      <c r="EK64">
        <v>111</v>
      </c>
      <c r="EL64">
        <v>111</v>
      </c>
      <c r="EM64" s="14">
        <v>7.194388</v>
      </c>
      <c r="EO64">
        <v>1</v>
      </c>
      <c r="EP64">
        <v>1</v>
      </c>
      <c r="EQ64">
        <v>111</v>
      </c>
      <c r="ER64">
        <v>111</v>
      </c>
      <c r="ES64" s="14">
        <v>6.6392949999999997</v>
      </c>
      <c r="EU64">
        <v>1</v>
      </c>
      <c r="EV64">
        <v>1</v>
      </c>
      <c r="EW64">
        <v>111</v>
      </c>
      <c r="EX64">
        <v>111</v>
      </c>
      <c r="EY64" s="14">
        <v>9.0988229999999994</v>
      </c>
    </row>
    <row r="65" spans="1:155" x14ac:dyDescent="0.35">
      <c r="A65" s="16" t="s">
        <v>98</v>
      </c>
      <c r="B65">
        <v>1</v>
      </c>
      <c r="C65">
        <v>90</v>
      </c>
      <c r="D65">
        <v>8</v>
      </c>
      <c r="E65">
        <v>0</v>
      </c>
      <c r="F65">
        <v>3</v>
      </c>
      <c r="H65" s="11">
        <v>77</v>
      </c>
      <c r="I65" s="11">
        <v>8</v>
      </c>
      <c r="J65" s="11">
        <v>48</v>
      </c>
      <c r="K65" s="11">
        <v>120</v>
      </c>
      <c r="L65" s="11">
        <v>200</v>
      </c>
      <c r="M65" s="12">
        <f>R65/L65</f>
        <v>3.0649999999999999</v>
      </c>
      <c r="N65" s="12">
        <v>4.1666699999999999</v>
      </c>
      <c r="O65" s="12">
        <f t="shared" si="0"/>
        <v>2.6101141924959217</v>
      </c>
      <c r="P65">
        <v>98</v>
      </c>
      <c r="Q65" s="13">
        <f t="shared" si="1"/>
        <v>98</v>
      </c>
      <c r="R65" s="11">
        <v>613</v>
      </c>
      <c r="S65" s="13">
        <f>MIN(L65,H65*J65)</f>
        <v>200</v>
      </c>
      <c r="U65">
        <v>0</v>
      </c>
      <c r="V65">
        <v>0</v>
      </c>
      <c r="W65">
        <v>0</v>
      </c>
      <c r="X65">
        <v>98</v>
      </c>
      <c r="Y65">
        <v>1000000</v>
      </c>
      <c r="Z65" s="14">
        <v>9.3905000000000002E-2</v>
      </c>
      <c r="AA65" s="14">
        <v>3.7919000000000001E-2</v>
      </c>
      <c r="AB65">
        <v>568</v>
      </c>
      <c r="AC65">
        <v>475</v>
      </c>
      <c r="AD65">
        <v>1569</v>
      </c>
      <c r="AF65">
        <v>1</v>
      </c>
      <c r="AG65">
        <v>0</v>
      </c>
      <c r="AH65">
        <v>0</v>
      </c>
      <c r="AI65">
        <v>98</v>
      </c>
      <c r="AJ65">
        <v>129</v>
      </c>
      <c r="AK65" s="14">
        <v>3.3510999999999999E-2</v>
      </c>
      <c r="AL65" s="14">
        <v>7.8799999999999996E-4</v>
      </c>
      <c r="AM65">
        <v>19</v>
      </c>
      <c r="AN65">
        <v>11</v>
      </c>
      <c r="AO65">
        <v>51</v>
      </c>
      <c r="AQ65">
        <v>1</v>
      </c>
      <c r="AR65">
        <v>0</v>
      </c>
      <c r="AS65">
        <v>0</v>
      </c>
      <c r="AT65">
        <v>98</v>
      </c>
      <c r="AU65">
        <v>104</v>
      </c>
      <c r="AV65" s="14">
        <v>8.1964360000000003</v>
      </c>
      <c r="AW65" s="14">
        <v>7.8799999999999996E-4</v>
      </c>
      <c r="AX65">
        <v>1590</v>
      </c>
      <c r="AZ65">
        <v>1</v>
      </c>
      <c r="BA65">
        <v>0</v>
      </c>
      <c r="BB65">
        <v>0</v>
      </c>
      <c r="BC65">
        <v>98</v>
      </c>
      <c r="BD65">
        <v>104</v>
      </c>
      <c r="BE65" s="14">
        <v>8.1116539999999997</v>
      </c>
      <c r="BF65" s="14">
        <v>8.0599999999999997E-4</v>
      </c>
      <c r="BG65">
        <v>1590</v>
      </c>
      <c r="BI65">
        <v>1</v>
      </c>
      <c r="BJ65">
        <v>0</v>
      </c>
      <c r="BK65" s="15">
        <v>98</v>
      </c>
      <c r="BL65">
        <v>98</v>
      </c>
      <c r="BM65">
        <v>105</v>
      </c>
      <c r="BN65" s="14">
        <v>1800</v>
      </c>
      <c r="BO65" s="14">
        <v>2.5937000000000002E-2</v>
      </c>
      <c r="BP65">
        <v>12936</v>
      </c>
      <c r="BQ65">
        <v>13181</v>
      </c>
      <c r="BR65">
        <v>53592</v>
      </c>
      <c r="BT65">
        <v>1</v>
      </c>
      <c r="BU65">
        <v>1</v>
      </c>
      <c r="BV65" s="15">
        <v>101.916667</v>
      </c>
      <c r="BW65">
        <v>104</v>
      </c>
      <c r="BX65">
        <v>104</v>
      </c>
      <c r="BY65" s="14">
        <v>0.119408</v>
      </c>
      <c r="BZ65" s="14">
        <v>4.4510000000000001E-3</v>
      </c>
      <c r="CA65">
        <v>1919</v>
      </c>
      <c r="CB65">
        <v>1335</v>
      </c>
      <c r="CC65">
        <v>5427</v>
      </c>
      <c r="CE65">
        <v>0</v>
      </c>
      <c r="CF65">
        <v>0</v>
      </c>
      <c r="CG65" s="15">
        <v>0</v>
      </c>
      <c r="CH65">
        <v>0</v>
      </c>
      <c r="CI65">
        <v>200</v>
      </c>
      <c r="CJ65" s="14">
        <v>1800</v>
      </c>
      <c r="CK65" s="14">
        <v>0</v>
      </c>
      <c r="CL65">
        <v>0</v>
      </c>
      <c r="CM65">
        <v>0</v>
      </c>
      <c r="CN65">
        <v>0</v>
      </c>
      <c r="CP65">
        <v>1</v>
      </c>
      <c r="CQ65">
        <v>1</v>
      </c>
      <c r="CR65" s="15">
        <v>98</v>
      </c>
      <c r="CS65">
        <v>104</v>
      </c>
      <c r="CT65">
        <v>104</v>
      </c>
      <c r="CU65" s="14">
        <v>3.0352670000000002</v>
      </c>
      <c r="CV65" s="14">
        <v>7.509E-3</v>
      </c>
      <c r="CW65">
        <v>6570</v>
      </c>
      <c r="CX65">
        <v>486</v>
      </c>
      <c r="CY65">
        <v>19546</v>
      </c>
      <c r="DA65">
        <v>1</v>
      </c>
      <c r="DB65">
        <v>1</v>
      </c>
      <c r="DC65" s="15">
        <v>100.583333</v>
      </c>
      <c r="DD65">
        <v>104</v>
      </c>
      <c r="DE65">
        <v>104</v>
      </c>
      <c r="DF65" s="14">
        <v>2.1368000000000002E-2</v>
      </c>
      <c r="DG65" s="14">
        <v>2.1029999999999998E-3</v>
      </c>
      <c r="DH65">
        <v>569</v>
      </c>
      <c r="DI65">
        <v>476</v>
      </c>
      <c r="DJ65">
        <v>1820</v>
      </c>
      <c r="DL65">
        <v>1</v>
      </c>
      <c r="DM65">
        <v>1</v>
      </c>
      <c r="DN65" s="15">
        <v>98</v>
      </c>
      <c r="DO65">
        <v>104</v>
      </c>
      <c r="DP65">
        <v>104</v>
      </c>
      <c r="DQ65" s="14">
        <v>46.070459999999997</v>
      </c>
      <c r="DR65" s="14">
        <v>1.1736999999999999E-2</v>
      </c>
      <c r="DS65">
        <v>5033</v>
      </c>
      <c r="DT65">
        <v>6378</v>
      </c>
      <c r="DU65">
        <v>24120</v>
      </c>
      <c r="DW65">
        <v>1</v>
      </c>
      <c r="DX65">
        <v>0</v>
      </c>
      <c r="DY65">
        <v>98</v>
      </c>
      <c r="DZ65">
        <v>104</v>
      </c>
      <c r="EA65" s="14">
        <v>1800</v>
      </c>
      <c r="EC65">
        <v>1</v>
      </c>
      <c r="ED65">
        <v>1</v>
      </c>
      <c r="EE65">
        <v>104</v>
      </c>
      <c r="EF65">
        <v>104</v>
      </c>
      <c r="EG65" s="14">
        <v>8.3541159999999994</v>
      </c>
      <c r="EI65">
        <v>1</v>
      </c>
      <c r="EJ65">
        <v>1</v>
      </c>
      <c r="EK65">
        <v>104</v>
      </c>
      <c r="EL65">
        <v>104</v>
      </c>
      <c r="EM65" s="14">
        <v>11.01989</v>
      </c>
      <c r="EO65">
        <v>1</v>
      </c>
      <c r="EP65">
        <v>1</v>
      </c>
      <c r="EQ65">
        <v>104</v>
      </c>
      <c r="ER65">
        <v>104</v>
      </c>
      <c r="ES65" s="14">
        <v>8.3074209999999997</v>
      </c>
      <c r="EU65">
        <v>1</v>
      </c>
      <c r="EV65">
        <v>1</v>
      </c>
      <c r="EW65">
        <v>104</v>
      </c>
      <c r="EX65">
        <v>104</v>
      </c>
      <c r="EY65" s="14">
        <v>10.902749</v>
      </c>
    </row>
    <row r="66" spans="1:155" x14ac:dyDescent="0.35">
      <c r="A66" s="16" t="s">
        <v>99</v>
      </c>
      <c r="B66">
        <v>1</v>
      </c>
      <c r="C66">
        <v>90</v>
      </c>
      <c r="D66">
        <v>8</v>
      </c>
      <c r="E66">
        <v>0</v>
      </c>
      <c r="F66">
        <v>4</v>
      </c>
      <c r="H66" s="11">
        <v>77</v>
      </c>
      <c r="I66" s="11">
        <v>8</v>
      </c>
      <c r="J66" s="11">
        <v>48</v>
      </c>
      <c r="K66" s="11">
        <v>118</v>
      </c>
      <c r="L66" s="11">
        <v>199</v>
      </c>
      <c r="M66" s="12">
        <f>R66/L66</f>
        <v>3.0753768844221105</v>
      </c>
      <c r="N66" s="12">
        <v>4.1458300000000001</v>
      </c>
      <c r="O66" s="12">
        <f t="shared" si="0"/>
        <v>2.6013071895424837</v>
      </c>
      <c r="P66">
        <v>102</v>
      </c>
      <c r="Q66" s="13">
        <f t="shared" si="1"/>
        <v>102</v>
      </c>
      <c r="R66" s="11">
        <v>612</v>
      </c>
      <c r="S66" s="13">
        <f>MIN(L66,H66*J66)</f>
        <v>199</v>
      </c>
      <c r="U66">
        <v>0</v>
      </c>
      <c r="V66">
        <v>0</v>
      </c>
      <c r="W66">
        <v>0</v>
      </c>
      <c r="X66">
        <v>102</v>
      </c>
      <c r="Y66">
        <v>1000000</v>
      </c>
      <c r="Z66" s="14">
        <v>9.5726000000000006E-2</v>
      </c>
      <c r="AA66" s="14">
        <v>3.7837999999999997E-2</v>
      </c>
      <c r="AB66">
        <v>566</v>
      </c>
      <c r="AC66">
        <v>483</v>
      </c>
      <c r="AD66">
        <v>1551</v>
      </c>
      <c r="AF66">
        <v>1</v>
      </c>
      <c r="AG66">
        <v>0</v>
      </c>
      <c r="AH66">
        <v>0</v>
      </c>
      <c r="AI66">
        <v>102</v>
      </c>
      <c r="AJ66">
        <v>138</v>
      </c>
      <c r="AK66" s="14">
        <v>3.1885999999999998E-2</v>
      </c>
      <c r="AL66" s="14">
        <v>7.7999999999999999E-4</v>
      </c>
      <c r="AM66">
        <v>19</v>
      </c>
      <c r="AN66">
        <v>11</v>
      </c>
      <c r="AO66">
        <v>51</v>
      </c>
      <c r="AQ66">
        <v>1</v>
      </c>
      <c r="AR66">
        <v>0</v>
      </c>
      <c r="AS66">
        <v>0</v>
      </c>
      <c r="AT66">
        <v>102</v>
      </c>
      <c r="AU66">
        <v>110</v>
      </c>
      <c r="AV66" s="14">
        <v>6.1939409999999997</v>
      </c>
      <c r="AW66" s="14">
        <v>7.7999999999999999E-4</v>
      </c>
      <c r="AX66">
        <v>1184</v>
      </c>
      <c r="AZ66">
        <v>1</v>
      </c>
      <c r="BA66">
        <v>0</v>
      </c>
      <c r="BB66">
        <v>0</v>
      </c>
      <c r="BC66">
        <v>102</v>
      </c>
      <c r="BD66">
        <v>110</v>
      </c>
      <c r="BE66" s="14">
        <v>6.1245139999999996</v>
      </c>
      <c r="BF66" s="14">
        <v>7.8399999999999997E-4</v>
      </c>
      <c r="BG66">
        <v>1184</v>
      </c>
      <c r="BI66">
        <v>1</v>
      </c>
      <c r="BJ66">
        <v>0</v>
      </c>
      <c r="BK66" s="15">
        <v>102</v>
      </c>
      <c r="BL66">
        <v>102</v>
      </c>
      <c r="BM66">
        <v>109</v>
      </c>
      <c r="BN66" s="14">
        <v>1800</v>
      </c>
      <c r="BO66" s="14">
        <v>2.5602E-2</v>
      </c>
      <c r="BP66">
        <v>12782</v>
      </c>
      <c r="BQ66">
        <v>13025</v>
      </c>
      <c r="BR66">
        <v>52822</v>
      </c>
      <c r="BT66">
        <v>1</v>
      </c>
      <c r="BU66">
        <v>1</v>
      </c>
      <c r="BV66" s="15">
        <v>104.333333</v>
      </c>
      <c r="BW66">
        <v>108</v>
      </c>
      <c r="BX66">
        <v>108</v>
      </c>
      <c r="BY66" s="14">
        <v>0.103098</v>
      </c>
      <c r="BZ66" s="14">
        <v>4.3489999999999996E-3</v>
      </c>
      <c r="CA66">
        <v>1828</v>
      </c>
      <c r="CB66">
        <v>1274</v>
      </c>
      <c r="CC66">
        <v>5193</v>
      </c>
      <c r="CE66">
        <v>0</v>
      </c>
      <c r="CF66">
        <v>0</v>
      </c>
      <c r="CG66" s="15">
        <v>0</v>
      </c>
      <c r="CH66">
        <v>0</v>
      </c>
      <c r="CI66">
        <v>199</v>
      </c>
      <c r="CJ66" s="14">
        <v>1800</v>
      </c>
      <c r="CK66" s="14">
        <v>0</v>
      </c>
      <c r="CL66">
        <v>0</v>
      </c>
      <c r="CM66">
        <v>0</v>
      </c>
      <c r="CN66">
        <v>0</v>
      </c>
      <c r="CP66">
        <v>1</v>
      </c>
      <c r="CQ66">
        <v>1</v>
      </c>
      <c r="CR66" s="15">
        <v>102</v>
      </c>
      <c r="CS66">
        <v>108</v>
      </c>
      <c r="CT66">
        <v>108</v>
      </c>
      <c r="CU66" s="14">
        <v>6.1200580000000002</v>
      </c>
      <c r="CV66" s="14">
        <v>7.4700000000000001E-3</v>
      </c>
      <c r="CW66">
        <v>6376</v>
      </c>
      <c r="CX66">
        <v>480</v>
      </c>
      <c r="CY66">
        <v>18966</v>
      </c>
      <c r="DA66">
        <v>1</v>
      </c>
      <c r="DB66">
        <v>1</v>
      </c>
      <c r="DC66" s="15">
        <v>102.675</v>
      </c>
      <c r="DD66">
        <v>108</v>
      </c>
      <c r="DE66">
        <v>108</v>
      </c>
      <c r="DF66" s="14">
        <v>2.0944000000000001E-2</v>
      </c>
      <c r="DG66" s="14">
        <v>2.1159999999999998E-3</v>
      </c>
      <c r="DH66">
        <v>567</v>
      </c>
      <c r="DI66">
        <v>484</v>
      </c>
      <c r="DJ66">
        <v>1812</v>
      </c>
      <c r="DL66">
        <v>1</v>
      </c>
      <c r="DM66">
        <v>1</v>
      </c>
      <c r="DN66" s="15">
        <v>102</v>
      </c>
      <c r="DO66">
        <v>108</v>
      </c>
      <c r="DP66">
        <v>108</v>
      </c>
      <c r="DQ66" s="14">
        <v>36.027712000000001</v>
      </c>
      <c r="DR66" s="14">
        <v>1.3944E-2</v>
      </c>
      <c r="DS66">
        <v>5977</v>
      </c>
      <c r="DT66">
        <v>7622</v>
      </c>
      <c r="DU66">
        <v>28854</v>
      </c>
      <c r="DW66">
        <v>1</v>
      </c>
      <c r="DX66">
        <v>0</v>
      </c>
      <c r="DY66">
        <v>102</v>
      </c>
      <c r="DZ66">
        <v>110</v>
      </c>
      <c r="EA66" s="14">
        <v>1800</v>
      </c>
      <c r="EC66">
        <v>1</v>
      </c>
      <c r="ED66">
        <v>1</v>
      </c>
      <c r="EE66">
        <v>108</v>
      </c>
      <c r="EF66">
        <v>108</v>
      </c>
      <c r="EG66" s="14">
        <v>6.3710310000000003</v>
      </c>
      <c r="EI66">
        <v>1</v>
      </c>
      <c r="EJ66">
        <v>1</v>
      </c>
      <c r="EK66">
        <v>108</v>
      </c>
      <c r="EL66">
        <v>108</v>
      </c>
      <c r="EM66" s="14">
        <v>9.7940059999999995</v>
      </c>
      <c r="EO66">
        <v>1</v>
      </c>
      <c r="EP66">
        <v>1</v>
      </c>
      <c r="EQ66">
        <v>108</v>
      </c>
      <c r="ER66">
        <v>108</v>
      </c>
      <c r="ES66" s="14">
        <v>6.3069810000000004</v>
      </c>
      <c r="EU66">
        <v>1</v>
      </c>
      <c r="EV66">
        <v>1</v>
      </c>
      <c r="EW66">
        <v>108</v>
      </c>
      <c r="EX66">
        <v>108</v>
      </c>
      <c r="EY66" s="14">
        <v>54.169797000000003</v>
      </c>
    </row>
    <row r="67" spans="1:155" x14ac:dyDescent="0.35">
      <c r="A67" s="16" t="s">
        <v>100</v>
      </c>
      <c r="B67">
        <v>1</v>
      </c>
      <c r="C67">
        <v>90</v>
      </c>
      <c r="D67">
        <v>8</v>
      </c>
      <c r="E67">
        <v>0</v>
      </c>
      <c r="F67">
        <v>5</v>
      </c>
      <c r="H67" s="11">
        <v>77</v>
      </c>
      <c r="I67" s="11">
        <v>8</v>
      </c>
      <c r="J67" s="11">
        <v>44</v>
      </c>
      <c r="K67" s="11">
        <v>116</v>
      </c>
      <c r="L67" s="11">
        <v>205</v>
      </c>
      <c r="M67" s="12">
        <f>R67/L67</f>
        <v>2.9902439024390244</v>
      </c>
      <c r="N67" s="12">
        <v>4.65909</v>
      </c>
      <c r="O67" s="12">
        <f t="shared" ref="O67:O130" si="2">I67/M67</f>
        <v>2.6753670473083195</v>
      </c>
      <c r="P67">
        <v>97</v>
      </c>
      <c r="Q67" s="13">
        <f t="shared" si="1"/>
        <v>97</v>
      </c>
      <c r="R67" s="11">
        <v>613</v>
      </c>
      <c r="S67" s="13">
        <f>MIN(L67,H67*J67)</f>
        <v>205</v>
      </c>
      <c r="U67">
        <v>0</v>
      </c>
      <c r="V67">
        <v>0</v>
      </c>
      <c r="W67">
        <v>0</v>
      </c>
      <c r="X67">
        <v>97</v>
      </c>
      <c r="Y67">
        <v>1000000</v>
      </c>
      <c r="Z67" s="14">
        <v>8.8443999999999995E-2</v>
      </c>
      <c r="AA67" s="14">
        <v>3.4633999999999998E-2</v>
      </c>
      <c r="AB67">
        <v>564</v>
      </c>
      <c r="AC67">
        <v>462</v>
      </c>
      <c r="AD67">
        <v>1554</v>
      </c>
      <c r="AF67">
        <v>1</v>
      </c>
      <c r="AG67">
        <v>0</v>
      </c>
      <c r="AH67">
        <v>0</v>
      </c>
      <c r="AI67">
        <v>97</v>
      </c>
      <c r="AJ67">
        <v>135</v>
      </c>
      <c r="AK67" s="14">
        <v>3.4542999999999997E-2</v>
      </c>
      <c r="AL67" s="14">
        <v>7.9000000000000001E-4</v>
      </c>
      <c r="AM67">
        <v>19</v>
      </c>
      <c r="AN67">
        <v>11</v>
      </c>
      <c r="AO67">
        <v>51</v>
      </c>
      <c r="AQ67">
        <v>1</v>
      </c>
      <c r="AR67">
        <v>0</v>
      </c>
      <c r="AS67">
        <v>0</v>
      </c>
      <c r="AT67">
        <v>97</v>
      </c>
      <c r="AU67">
        <v>110</v>
      </c>
      <c r="AV67" s="14">
        <v>7.7309900000000003</v>
      </c>
      <c r="AW67" s="14">
        <v>7.9000000000000001E-4</v>
      </c>
      <c r="AX67">
        <v>1773</v>
      </c>
      <c r="AZ67">
        <v>1</v>
      </c>
      <c r="BA67">
        <v>0</v>
      </c>
      <c r="BB67">
        <v>0</v>
      </c>
      <c r="BC67">
        <v>97</v>
      </c>
      <c r="BD67">
        <v>110</v>
      </c>
      <c r="BE67" s="14">
        <v>7.7839600000000004</v>
      </c>
      <c r="BF67" s="14">
        <v>7.8399999999999997E-4</v>
      </c>
      <c r="BG67">
        <v>1773</v>
      </c>
      <c r="BI67">
        <v>1</v>
      </c>
      <c r="BJ67">
        <v>0</v>
      </c>
      <c r="BK67" s="15">
        <v>97</v>
      </c>
      <c r="BL67">
        <v>97</v>
      </c>
      <c r="BM67">
        <v>108</v>
      </c>
      <c r="BN67" s="14">
        <v>1800</v>
      </c>
      <c r="BO67" s="14">
        <v>2.4246E-2</v>
      </c>
      <c r="BP67">
        <v>12320</v>
      </c>
      <c r="BQ67">
        <v>12557</v>
      </c>
      <c r="BR67">
        <v>51436</v>
      </c>
      <c r="BT67">
        <v>1</v>
      </c>
      <c r="BU67">
        <v>1</v>
      </c>
      <c r="BV67" s="15">
        <v>104.333333</v>
      </c>
      <c r="BW67">
        <v>108</v>
      </c>
      <c r="BX67">
        <v>108</v>
      </c>
      <c r="BY67" s="14">
        <v>0.121035</v>
      </c>
      <c r="BZ67" s="14">
        <v>4.3610000000000003E-3</v>
      </c>
      <c r="CA67">
        <v>1876</v>
      </c>
      <c r="CB67">
        <v>1284</v>
      </c>
      <c r="CC67">
        <v>5321</v>
      </c>
      <c r="CE67">
        <v>0</v>
      </c>
      <c r="CF67">
        <v>0</v>
      </c>
      <c r="CG67" s="15">
        <v>0</v>
      </c>
      <c r="CH67">
        <v>0</v>
      </c>
      <c r="CI67">
        <v>205</v>
      </c>
      <c r="CJ67" s="14">
        <v>1800</v>
      </c>
      <c r="CK67" s="14">
        <v>0</v>
      </c>
      <c r="CL67">
        <v>0</v>
      </c>
      <c r="CM67">
        <v>0</v>
      </c>
      <c r="CN67">
        <v>0</v>
      </c>
      <c r="CP67">
        <v>1</v>
      </c>
      <c r="CQ67">
        <v>1</v>
      </c>
      <c r="CR67" s="15">
        <v>97.5</v>
      </c>
      <c r="CS67">
        <v>108</v>
      </c>
      <c r="CT67">
        <v>108</v>
      </c>
      <c r="CU67" s="14">
        <v>1.8615470000000001</v>
      </c>
      <c r="CV67" s="14">
        <v>6.679E-3</v>
      </c>
      <c r="CW67">
        <v>5769</v>
      </c>
      <c r="CX67">
        <v>455</v>
      </c>
      <c r="CY67">
        <v>17112</v>
      </c>
      <c r="DA67">
        <v>1</v>
      </c>
      <c r="DB67">
        <v>1</v>
      </c>
      <c r="DC67" s="15">
        <v>102.25</v>
      </c>
      <c r="DD67">
        <v>108</v>
      </c>
      <c r="DE67">
        <v>108</v>
      </c>
      <c r="DF67" s="14">
        <v>2.1856E-2</v>
      </c>
      <c r="DG67" s="14">
        <v>2.1020000000000001E-3</v>
      </c>
      <c r="DH67">
        <v>565</v>
      </c>
      <c r="DI67">
        <v>463</v>
      </c>
      <c r="DJ67">
        <v>1804</v>
      </c>
      <c r="DL67">
        <v>1</v>
      </c>
      <c r="DM67">
        <v>1</v>
      </c>
      <c r="DN67" s="15">
        <v>97</v>
      </c>
      <c r="DO67">
        <v>108</v>
      </c>
      <c r="DP67">
        <v>108</v>
      </c>
      <c r="DQ67" s="14">
        <v>38.363613999999998</v>
      </c>
      <c r="DR67" s="14">
        <v>1.3263E-2</v>
      </c>
      <c r="DS67">
        <v>5771</v>
      </c>
      <c r="DT67">
        <v>7276</v>
      </c>
      <c r="DU67">
        <v>27848</v>
      </c>
      <c r="DW67">
        <v>1</v>
      </c>
      <c r="DX67">
        <v>0</v>
      </c>
      <c r="DY67">
        <v>97</v>
      </c>
      <c r="DZ67">
        <v>110</v>
      </c>
      <c r="EA67" s="14">
        <v>1800</v>
      </c>
      <c r="EC67">
        <v>1</v>
      </c>
      <c r="ED67">
        <v>1</v>
      </c>
      <c r="EE67">
        <v>108</v>
      </c>
      <c r="EF67">
        <v>108</v>
      </c>
      <c r="EG67" s="14">
        <v>7.9408209999999997</v>
      </c>
      <c r="EI67">
        <v>1</v>
      </c>
      <c r="EJ67">
        <v>1</v>
      </c>
      <c r="EK67">
        <v>108</v>
      </c>
      <c r="EL67">
        <v>108</v>
      </c>
      <c r="EM67" s="14">
        <v>8.6572610000000001</v>
      </c>
      <c r="EO67">
        <v>1</v>
      </c>
      <c r="EP67">
        <v>1</v>
      </c>
      <c r="EQ67">
        <v>108</v>
      </c>
      <c r="ER67">
        <v>108</v>
      </c>
      <c r="ES67" s="14">
        <v>7.8372729999999997</v>
      </c>
      <c r="EU67">
        <v>1</v>
      </c>
      <c r="EV67">
        <v>1</v>
      </c>
      <c r="EW67">
        <v>108</v>
      </c>
      <c r="EX67">
        <v>108</v>
      </c>
      <c r="EY67" s="14">
        <v>31.083123000000001</v>
      </c>
    </row>
    <row r="68" spans="1:155" x14ac:dyDescent="0.35">
      <c r="A68" s="16" t="s">
        <v>101</v>
      </c>
      <c r="B68">
        <v>1</v>
      </c>
      <c r="C68">
        <v>90</v>
      </c>
      <c r="D68">
        <v>8</v>
      </c>
      <c r="E68">
        <v>0</v>
      </c>
      <c r="F68">
        <v>6</v>
      </c>
      <c r="H68" s="11">
        <v>77</v>
      </c>
      <c r="I68" s="11">
        <v>8</v>
      </c>
      <c r="J68" s="11">
        <v>50</v>
      </c>
      <c r="K68" s="11">
        <v>121</v>
      </c>
      <c r="L68" s="11">
        <v>197</v>
      </c>
      <c r="M68" s="12">
        <f>R68/L68</f>
        <v>3.1116751269035534</v>
      </c>
      <c r="N68" s="12">
        <v>3.94</v>
      </c>
      <c r="O68" s="12">
        <f t="shared" si="2"/>
        <v>2.5709624796084829</v>
      </c>
      <c r="P68">
        <v>98</v>
      </c>
      <c r="Q68" s="13">
        <f t="shared" ref="Q68:Q131" si="3">X68</f>
        <v>98</v>
      </c>
      <c r="R68" s="11">
        <v>613</v>
      </c>
      <c r="S68" s="13">
        <f>MIN(L68,H68*J68)</f>
        <v>197</v>
      </c>
      <c r="U68">
        <v>0</v>
      </c>
      <c r="V68">
        <v>0</v>
      </c>
      <c r="W68">
        <v>0</v>
      </c>
      <c r="X68">
        <v>98</v>
      </c>
      <c r="Y68">
        <v>1000000</v>
      </c>
      <c r="Z68" s="14">
        <v>9.7044000000000005E-2</v>
      </c>
      <c r="AA68" s="14">
        <v>3.9199999999999999E-2</v>
      </c>
      <c r="AB68">
        <v>548</v>
      </c>
      <c r="AC68">
        <v>474</v>
      </c>
      <c r="AD68">
        <v>1516</v>
      </c>
      <c r="AF68">
        <v>1</v>
      </c>
      <c r="AG68">
        <v>0</v>
      </c>
      <c r="AH68">
        <v>0</v>
      </c>
      <c r="AI68">
        <v>98</v>
      </c>
      <c r="AJ68">
        <v>137</v>
      </c>
      <c r="AK68" s="14">
        <v>3.2641000000000003E-2</v>
      </c>
      <c r="AL68" s="14">
        <v>7.8899999999999999E-4</v>
      </c>
      <c r="AM68">
        <v>19</v>
      </c>
      <c r="AN68">
        <v>11</v>
      </c>
      <c r="AO68">
        <v>51</v>
      </c>
      <c r="AQ68">
        <v>1</v>
      </c>
      <c r="AR68">
        <v>0</v>
      </c>
      <c r="AS68">
        <v>0</v>
      </c>
      <c r="AT68">
        <v>98</v>
      </c>
      <c r="AU68">
        <v>110</v>
      </c>
      <c r="AV68" s="14">
        <v>11.855105999999999</v>
      </c>
      <c r="AW68" s="14">
        <v>7.8899999999999999E-4</v>
      </c>
      <c r="AX68">
        <v>2018</v>
      </c>
      <c r="AZ68">
        <v>1</v>
      </c>
      <c r="BA68">
        <v>0</v>
      </c>
      <c r="BB68">
        <v>0</v>
      </c>
      <c r="BC68">
        <v>98</v>
      </c>
      <c r="BD68">
        <v>110</v>
      </c>
      <c r="BE68" s="14">
        <v>11.812296999999999</v>
      </c>
      <c r="BF68" s="14">
        <v>7.7399999999999995E-4</v>
      </c>
      <c r="BG68">
        <v>2018</v>
      </c>
      <c r="BI68">
        <v>1</v>
      </c>
      <c r="BJ68">
        <v>0</v>
      </c>
      <c r="BK68" s="15">
        <v>98</v>
      </c>
      <c r="BL68">
        <v>98</v>
      </c>
      <c r="BM68">
        <v>110</v>
      </c>
      <c r="BN68" s="14">
        <v>1800</v>
      </c>
      <c r="BO68" s="14">
        <v>2.6245000000000001E-2</v>
      </c>
      <c r="BP68">
        <v>13167</v>
      </c>
      <c r="BQ68">
        <v>13415</v>
      </c>
      <c r="BR68">
        <v>54285</v>
      </c>
      <c r="BT68">
        <v>1</v>
      </c>
      <c r="BU68">
        <v>1</v>
      </c>
      <c r="BV68" s="15">
        <v>106.183333</v>
      </c>
      <c r="BW68">
        <v>110</v>
      </c>
      <c r="BX68">
        <v>110</v>
      </c>
      <c r="BY68" s="14">
        <v>0.12543799999999999</v>
      </c>
      <c r="BZ68" s="14">
        <v>4.3930000000000002E-3</v>
      </c>
      <c r="CA68">
        <v>1861</v>
      </c>
      <c r="CB68">
        <v>1314</v>
      </c>
      <c r="CC68">
        <v>5267</v>
      </c>
      <c r="CE68">
        <v>1</v>
      </c>
      <c r="CF68">
        <v>0</v>
      </c>
      <c r="CG68" s="15">
        <v>106.1</v>
      </c>
      <c r="CH68">
        <v>107</v>
      </c>
      <c r="CI68">
        <v>110</v>
      </c>
      <c r="CJ68" s="14">
        <v>1800</v>
      </c>
      <c r="CK68" s="14">
        <v>0</v>
      </c>
      <c r="CL68">
        <v>0</v>
      </c>
      <c r="CM68">
        <v>0</v>
      </c>
      <c r="CN68">
        <v>0</v>
      </c>
      <c r="CP68">
        <v>1</v>
      </c>
      <c r="CQ68">
        <v>1</v>
      </c>
      <c r="CR68" s="15">
        <v>99.25</v>
      </c>
      <c r="CS68">
        <v>110</v>
      </c>
      <c r="CT68">
        <v>110</v>
      </c>
      <c r="CU68" s="14">
        <v>4.0816160000000004</v>
      </c>
      <c r="CV68" s="14">
        <v>7.9810000000000002E-3</v>
      </c>
      <c r="CW68">
        <v>6994</v>
      </c>
      <c r="CX68">
        <v>500</v>
      </c>
      <c r="CY68">
        <v>20812</v>
      </c>
      <c r="DA68">
        <v>1</v>
      </c>
      <c r="DB68">
        <v>1</v>
      </c>
      <c r="DC68" s="15">
        <v>105.5</v>
      </c>
      <c r="DD68">
        <v>110</v>
      </c>
      <c r="DE68">
        <v>110</v>
      </c>
      <c r="DF68" s="14">
        <v>2.9850000000000002E-2</v>
      </c>
      <c r="DG68" s="14">
        <v>2.1250000000000002E-3</v>
      </c>
      <c r="DH68">
        <v>549</v>
      </c>
      <c r="DI68">
        <v>475</v>
      </c>
      <c r="DJ68">
        <v>1761</v>
      </c>
      <c r="DL68">
        <v>1</v>
      </c>
      <c r="DM68">
        <v>1</v>
      </c>
      <c r="DN68" s="15">
        <v>98</v>
      </c>
      <c r="DO68">
        <v>110</v>
      </c>
      <c r="DP68">
        <v>110</v>
      </c>
      <c r="DQ68" s="14">
        <v>38.042329000000002</v>
      </c>
      <c r="DR68" s="14">
        <v>1.4182E-2</v>
      </c>
      <c r="DS68">
        <v>6147</v>
      </c>
      <c r="DT68">
        <v>7865</v>
      </c>
      <c r="DU68">
        <v>29687</v>
      </c>
      <c r="DW68">
        <v>1</v>
      </c>
      <c r="DX68">
        <v>0</v>
      </c>
      <c r="DY68">
        <v>98</v>
      </c>
      <c r="DZ68">
        <v>110</v>
      </c>
      <c r="EA68" s="14">
        <v>1800</v>
      </c>
      <c r="EC68">
        <v>1</v>
      </c>
      <c r="ED68">
        <v>1</v>
      </c>
      <c r="EE68">
        <v>110</v>
      </c>
      <c r="EF68">
        <v>110</v>
      </c>
      <c r="EG68" s="14">
        <v>12.015234</v>
      </c>
      <c r="EI68">
        <v>1</v>
      </c>
      <c r="EJ68">
        <v>1</v>
      </c>
      <c r="EK68">
        <v>110</v>
      </c>
      <c r="EL68">
        <v>110</v>
      </c>
      <c r="EM68" s="14">
        <v>13.593965000000001</v>
      </c>
      <c r="EO68">
        <v>1</v>
      </c>
      <c r="EP68">
        <v>1</v>
      </c>
      <c r="EQ68">
        <v>110</v>
      </c>
      <c r="ER68">
        <v>110</v>
      </c>
      <c r="ES68" s="14">
        <v>11.968003</v>
      </c>
      <c r="EU68">
        <v>1</v>
      </c>
      <c r="EV68">
        <v>1</v>
      </c>
      <c r="EW68">
        <v>110</v>
      </c>
      <c r="EX68">
        <v>110</v>
      </c>
      <c r="EY68" s="14">
        <v>14.699805</v>
      </c>
    </row>
    <row r="69" spans="1:155" x14ac:dyDescent="0.35">
      <c r="A69" s="16" t="s">
        <v>102</v>
      </c>
      <c r="B69">
        <v>1</v>
      </c>
      <c r="C69">
        <v>90</v>
      </c>
      <c r="D69">
        <v>8</v>
      </c>
      <c r="E69">
        <v>0</v>
      </c>
      <c r="F69">
        <v>7</v>
      </c>
      <c r="H69" s="11">
        <v>77</v>
      </c>
      <c r="I69" s="11">
        <v>8</v>
      </c>
      <c r="J69" s="11">
        <v>40</v>
      </c>
      <c r="K69" s="11">
        <v>105</v>
      </c>
      <c r="L69" s="11">
        <v>196</v>
      </c>
      <c r="M69" s="12">
        <f>R69/L69</f>
        <v>3.1224489795918369</v>
      </c>
      <c r="N69" s="12">
        <v>4.9000000000000004</v>
      </c>
      <c r="O69" s="12">
        <f t="shared" si="2"/>
        <v>2.5620915032679736</v>
      </c>
      <c r="P69">
        <v>92</v>
      </c>
      <c r="Q69" s="13">
        <f t="shared" si="3"/>
        <v>92</v>
      </c>
      <c r="R69" s="11">
        <v>612</v>
      </c>
      <c r="S69" s="13">
        <f>MIN(L69,H69*J69)</f>
        <v>196</v>
      </c>
      <c r="U69">
        <v>0</v>
      </c>
      <c r="V69">
        <v>0</v>
      </c>
      <c r="W69">
        <v>0</v>
      </c>
      <c r="X69">
        <v>92</v>
      </c>
      <c r="Y69">
        <v>1000000</v>
      </c>
      <c r="Z69" s="14">
        <v>8.0365000000000006E-2</v>
      </c>
      <c r="AA69" s="14">
        <v>3.1664999999999999E-2</v>
      </c>
      <c r="AB69">
        <v>519</v>
      </c>
      <c r="AC69">
        <v>421</v>
      </c>
      <c r="AD69">
        <v>1430</v>
      </c>
      <c r="AF69">
        <v>1</v>
      </c>
      <c r="AG69">
        <v>0</v>
      </c>
      <c r="AH69">
        <v>0</v>
      </c>
      <c r="AI69">
        <v>92</v>
      </c>
      <c r="AJ69">
        <v>132</v>
      </c>
      <c r="AK69" s="14">
        <v>2.4631E-2</v>
      </c>
      <c r="AL69" s="14">
        <v>7.7999999999999999E-4</v>
      </c>
      <c r="AM69">
        <v>19</v>
      </c>
      <c r="AN69">
        <v>11</v>
      </c>
      <c r="AO69">
        <v>51</v>
      </c>
      <c r="AQ69">
        <v>1</v>
      </c>
      <c r="AR69">
        <v>0</v>
      </c>
      <c r="AS69">
        <v>0</v>
      </c>
      <c r="AT69">
        <v>92</v>
      </c>
      <c r="AU69">
        <v>107</v>
      </c>
      <c r="AV69" s="14">
        <v>4.3004769999999999</v>
      </c>
      <c r="AW69" s="14">
        <v>7.7999999999999999E-4</v>
      </c>
      <c r="AX69">
        <v>1214</v>
      </c>
      <c r="AZ69">
        <v>1</v>
      </c>
      <c r="BA69">
        <v>0</v>
      </c>
      <c r="BB69">
        <v>0</v>
      </c>
      <c r="BC69">
        <v>92</v>
      </c>
      <c r="BD69">
        <v>107</v>
      </c>
      <c r="BE69" s="14">
        <v>4.3946670000000001</v>
      </c>
      <c r="BF69" s="14">
        <v>7.54E-4</v>
      </c>
      <c r="BG69">
        <v>1214</v>
      </c>
      <c r="BI69">
        <v>1</v>
      </c>
      <c r="BJ69">
        <v>0</v>
      </c>
      <c r="BK69" s="15">
        <v>92</v>
      </c>
      <c r="BL69">
        <v>92</v>
      </c>
      <c r="BM69">
        <v>107</v>
      </c>
      <c r="BN69" s="14">
        <v>1800</v>
      </c>
      <c r="BO69" s="14">
        <v>2.2092000000000001E-2</v>
      </c>
      <c r="BP69">
        <v>11165</v>
      </c>
      <c r="BQ69">
        <v>11387</v>
      </c>
      <c r="BR69">
        <v>46585</v>
      </c>
      <c r="BT69">
        <v>1</v>
      </c>
      <c r="BU69">
        <v>1</v>
      </c>
      <c r="BV69" s="15">
        <v>102.016667</v>
      </c>
      <c r="BW69">
        <v>107</v>
      </c>
      <c r="BX69">
        <v>107</v>
      </c>
      <c r="BY69" s="14">
        <v>0.124682</v>
      </c>
      <c r="BZ69" s="14">
        <v>4.058E-3</v>
      </c>
      <c r="CA69">
        <v>1710</v>
      </c>
      <c r="CB69">
        <v>1174</v>
      </c>
      <c r="CC69">
        <v>4862</v>
      </c>
      <c r="CE69">
        <v>1</v>
      </c>
      <c r="CF69">
        <v>0</v>
      </c>
      <c r="CG69" s="15">
        <v>102.016667</v>
      </c>
      <c r="CH69">
        <v>103</v>
      </c>
      <c r="CI69">
        <v>107</v>
      </c>
      <c r="CJ69" s="14">
        <v>1800</v>
      </c>
      <c r="CK69" s="14">
        <v>0</v>
      </c>
      <c r="CL69">
        <v>0</v>
      </c>
      <c r="CM69">
        <v>0</v>
      </c>
      <c r="CN69">
        <v>0</v>
      </c>
      <c r="CP69">
        <v>1</v>
      </c>
      <c r="CQ69">
        <v>1</v>
      </c>
      <c r="CR69" s="15">
        <v>94.7</v>
      </c>
      <c r="CS69">
        <v>107</v>
      </c>
      <c r="CT69">
        <v>107</v>
      </c>
      <c r="CU69" s="14">
        <v>0.83214999999999995</v>
      </c>
      <c r="CV69" s="14">
        <v>5.7689999999999998E-3</v>
      </c>
      <c r="CW69">
        <v>4785</v>
      </c>
      <c r="CX69">
        <v>414</v>
      </c>
      <c r="CY69">
        <v>14213</v>
      </c>
      <c r="DA69">
        <v>1</v>
      </c>
      <c r="DB69">
        <v>1</v>
      </c>
      <c r="DC69" s="15">
        <v>100.166667</v>
      </c>
      <c r="DD69">
        <v>107</v>
      </c>
      <c r="DE69">
        <v>107</v>
      </c>
      <c r="DF69" s="14">
        <v>2.3231000000000002E-2</v>
      </c>
      <c r="DG69" s="14">
        <v>2.013E-3</v>
      </c>
      <c r="DH69">
        <v>520</v>
      </c>
      <c r="DI69">
        <v>422</v>
      </c>
      <c r="DJ69">
        <v>1658</v>
      </c>
      <c r="DL69">
        <v>1</v>
      </c>
      <c r="DM69">
        <v>1</v>
      </c>
      <c r="DN69" s="15">
        <v>92</v>
      </c>
      <c r="DO69">
        <v>107</v>
      </c>
      <c r="DP69">
        <v>107</v>
      </c>
      <c r="DQ69" s="14">
        <v>12.484458</v>
      </c>
      <c r="DR69" s="14">
        <v>1.1200999999999999E-2</v>
      </c>
      <c r="DS69">
        <v>4791</v>
      </c>
      <c r="DT69">
        <v>6042</v>
      </c>
      <c r="DU69">
        <v>23052</v>
      </c>
      <c r="DW69">
        <v>1</v>
      </c>
      <c r="DX69">
        <v>0</v>
      </c>
      <c r="DY69">
        <v>92</v>
      </c>
      <c r="DZ69">
        <v>107</v>
      </c>
      <c r="EA69" s="14">
        <v>1800</v>
      </c>
      <c r="EC69">
        <v>1</v>
      </c>
      <c r="ED69">
        <v>1</v>
      </c>
      <c r="EE69">
        <v>107</v>
      </c>
      <c r="EF69">
        <v>107</v>
      </c>
      <c r="EG69" s="14">
        <v>4.437405</v>
      </c>
      <c r="EI69">
        <v>1</v>
      </c>
      <c r="EJ69">
        <v>1</v>
      </c>
      <c r="EK69">
        <v>107</v>
      </c>
      <c r="EL69">
        <v>107</v>
      </c>
      <c r="EM69" s="14">
        <v>7.1325229999999999</v>
      </c>
      <c r="EO69">
        <v>1</v>
      </c>
      <c r="EP69">
        <v>1</v>
      </c>
      <c r="EQ69">
        <v>107</v>
      </c>
      <c r="ER69">
        <v>107</v>
      </c>
      <c r="ES69" s="14">
        <v>4.3978539999999997</v>
      </c>
      <c r="EU69">
        <v>1</v>
      </c>
      <c r="EV69">
        <v>1</v>
      </c>
      <c r="EW69">
        <v>107</v>
      </c>
      <c r="EX69">
        <v>107</v>
      </c>
      <c r="EY69" s="14">
        <v>6.4468740000000002</v>
      </c>
    </row>
    <row r="70" spans="1:155" x14ac:dyDescent="0.35">
      <c r="A70" s="16" t="s">
        <v>103</v>
      </c>
      <c r="B70">
        <v>1</v>
      </c>
      <c r="C70">
        <v>90</v>
      </c>
      <c r="D70">
        <v>8</v>
      </c>
      <c r="E70">
        <v>0</v>
      </c>
      <c r="F70">
        <v>8</v>
      </c>
      <c r="H70" s="11">
        <v>77</v>
      </c>
      <c r="I70" s="11">
        <v>8</v>
      </c>
      <c r="J70" s="11">
        <v>44</v>
      </c>
      <c r="K70" s="11">
        <v>111</v>
      </c>
      <c r="L70" s="11">
        <v>199</v>
      </c>
      <c r="M70" s="12">
        <f>R70/L70</f>
        <v>3.0804020100502512</v>
      </c>
      <c r="N70" s="12">
        <v>4.5227300000000001</v>
      </c>
      <c r="O70" s="12">
        <f t="shared" si="2"/>
        <v>2.5970636215334424</v>
      </c>
      <c r="P70">
        <v>94</v>
      </c>
      <c r="Q70" s="13">
        <f t="shared" si="3"/>
        <v>94</v>
      </c>
      <c r="R70" s="11">
        <v>613</v>
      </c>
      <c r="S70" s="13">
        <f>MIN(L70,H70*J70)</f>
        <v>199</v>
      </c>
      <c r="U70">
        <v>0</v>
      </c>
      <c r="V70">
        <v>0</v>
      </c>
      <c r="W70">
        <v>0</v>
      </c>
      <c r="X70">
        <v>94</v>
      </c>
      <c r="Y70">
        <v>1000000</v>
      </c>
      <c r="Z70" s="14">
        <v>8.8497999999999993E-2</v>
      </c>
      <c r="AA70" s="14">
        <v>3.4841999999999998E-2</v>
      </c>
      <c r="AB70">
        <v>533</v>
      </c>
      <c r="AC70">
        <v>445</v>
      </c>
      <c r="AD70">
        <v>1468</v>
      </c>
      <c r="AF70">
        <v>1</v>
      </c>
      <c r="AG70">
        <v>0</v>
      </c>
      <c r="AH70">
        <v>0</v>
      </c>
      <c r="AI70">
        <v>94</v>
      </c>
      <c r="AJ70">
        <v>133</v>
      </c>
      <c r="AK70" s="14">
        <v>3.2712999999999999E-2</v>
      </c>
      <c r="AL70" s="14">
        <v>7.7700000000000002E-4</v>
      </c>
      <c r="AM70">
        <v>19</v>
      </c>
      <c r="AN70">
        <v>11</v>
      </c>
      <c r="AO70">
        <v>51</v>
      </c>
      <c r="AQ70">
        <v>1</v>
      </c>
      <c r="AR70">
        <v>0</v>
      </c>
      <c r="AS70">
        <v>0</v>
      </c>
      <c r="AT70">
        <v>94</v>
      </c>
      <c r="AU70">
        <v>105</v>
      </c>
      <c r="AV70" s="14">
        <v>5.1946620000000001</v>
      </c>
      <c r="AW70" s="14">
        <v>7.7700000000000002E-4</v>
      </c>
      <c r="AX70">
        <v>1250</v>
      </c>
      <c r="AZ70">
        <v>1</v>
      </c>
      <c r="BA70">
        <v>0</v>
      </c>
      <c r="BB70">
        <v>0</v>
      </c>
      <c r="BC70">
        <v>94</v>
      </c>
      <c r="BD70">
        <v>105</v>
      </c>
      <c r="BE70" s="14">
        <v>5.1600149999999996</v>
      </c>
      <c r="BF70" s="14">
        <v>7.9500000000000003E-4</v>
      </c>
      <c r="BG70">
        <v>1250</v>
      </c>
      <c r="BI70">
        <v>1</v>
      </c>
      <c r="BJ70">
        <v>0</v>
      </c>
      <c r="BK70" s="15">
        <v>94</v>
      </c>
      <c r="BL70">
        <v>95</v>
      </c>
      <c r="BM70">
        <v>105</v>
      </c>
      <c r="BN70" s="14">
        <v>1800</v>
      </c>
      <c r="BO70" s="14">
        <v>2.3576E-2</v>
      </c>
      <c r="BP70">
        <v>11935</v>
      </c>
      <c r="BQ70">
        <v>12167</v>
      </c>
      <c r="BR70">
        <v>49511</v>
      </c>
      <c r="BT70">
        <v>1</v>
      </c>
      <c r="BU70">
        <v>1</v>
      </c>
      <c r="BV70" s="15">
        <v>100.166667</v>
      </c>
      <c r="BW70">
        <v>105</v>
      </c>
      <c r="BX70">
        <v>105</v>
      </c>
      <c r="BY70" s="14">
        <v>0.122285</v>
      </c>
      <c r="BZ70" s="14">
        <v>4.1739999999999998E-3</v>
      </c>
      <c r="CA70">
        <v>1766</v>
      </c>
      <c r="CB70">
        <v>1220</v>
      </c>
      <c r="CC70">
        <v>5024</v>
      </c>
      <c r="CE70">
        <v>1</v>
      </c>
      <c r="CF70">
        <v>0</v>
      </c>
      <c r="CG70" s="15">
        <v>100.166667</v>
      </c>
      <c r="CH70">
        <v>101</v>
      </c>
      <c r="CI70">
        <v>105</v>
      </c>
      <c r="CJ70" s="14">
        <v>1800</v>
      </c>
      <c r="CK70" s="14">
        <v>0</v>
      </c>
      <c r="CL70">
        <v>0</v>
      </c>
      <c r="CM70">
        <v>0</v>
      </c>
      <c r="CN70">
        <v>0</v>
      </c>
      <c r="CP70">
        <v>1</v>
      </c>
      <c r="CQ70">
        <v>1</v>
      </c>
      <c r="CR70" s="15">
        <v>95</v>
      </c>
      <c r="CS70">
        <v>105</v>
      </c>
      <c r="CT70">
        <v>105</v>
      </c>
      <c r="CU70" s="14">
        <v>2.0050659999999998</v>
      </c>
      <c r="CV70" s="14">
        <v>6.5570000000000003E-3</v>
      </c>
      <c r="CW70">
        <v>5532</v>
      </c>
      <c r="CX70">
        <v>446</v>
      </c>
      <c r="CY70">
        <v>16446</v>
      </c>
      <c r="DA70">
        <v>1</v>
      </c>
      <c r="DB70">
        <v>1</v>
      </c>
      <c r="DC70" s="15">
        <v>99.166667000000004</v>
      </c>
      <c r="DD70">
        <v>105</v>
      </c>
      <c r="DE70">
        <v>105</v>
      </c>
      <c r="DF70" s="14">
        <v>2.2022E-2</v>
      </c>
      <c r="DG70" s="14">
        <v>2.0820000000000001E-3</v>
      </c>
      <c r="DH70">
        <v>534</v>
      </c>
      <c r="DI70">
        <v>446</v>
      </c>
      <c r="DJ70">
        <v>1706</v>
      </c>
      <c r="DL70">
        <v>1</v>
      </c>
      <c r="DM70">
        <v>1</v>
      </c>
      <c r="DN70" s="15">
        <v>94</v>
      </c>
      <c r="DO70">
        <v>105</v>
      </c>
      <c r="DP70">
        <v>105</v>
      </c>
      <c r="DQ70" s="14">
        <v>11.561388000000001</v>
      </c>
      <c r="DR70" s="14">
        <v>1.1466E-2</v>
      </c>
      <c r="DS70">
        <v>4804</v>
      </c>
      <c r="DT70">
        <v>6087</v>
      </c>
      <c r="DU70">
        <v>23058</v>
      </c>
      <c r="DW70">
        <v>1</v>
      </c>
      <c r="DX70">
        <v>0</v>
      </c>
      <c r="DY70">
        <v>96</v>
      </c>
      <c r="DZ70">
        <v>105</v>
      </c>
      <c r="EA70" s="14">
        <v>1800</v>
      </c>
      <c r="EC70">
        <v>1</v>
      </c>
      <c r="ED70">
        <v>1</v>
      </c>
      <c r="EE70">
        <v>105</v>
      </c>
      <c r="EF70">
        <v>105</v>
      </c>
      <c r="EG70" s="14">
        <v>5.3445049999999998</v>
      </c>
      <c r="EI70">
        <v>1</v>
      </c>
      <c r="EJ70">
        <v>1</v>
      </c>
      <c r="EK70">
        <v>105</v>
      </c>
      <c r="EL70">
        <v>105</v>
      </c>
      <c r="EM70" s="14">
        <v>5.9280989999999996</v>
      </c>
      <c r="EO70">
        <v>1</v>
      </c>
      <c r="EP70">
        <v>1</v>
      </c>
      <c r="EQ70">
        <v>105</v>
      </c>
      <c r="ER70">
        <v>105</v>
      </c>
      <c r="ES70" s="14">
        <v>5.3001069999999997</v>
      </c>
      <c r="EU70">
        <v>1</v>
      </c>
      <c r="EV70">
        <v>1</v>
      </c>
      <c r="EW70">
        <v>105</v>
      </c>
      <c r="EX70">
        <v>105</v>
      </c>
      <c r="EY70" s="14">
        <v>6.8428199999999997</v>
      </c>
    </row>
    <row r="71" spans="1:155" x14ac:dyDescent="0.35">
      <c r="A71" s="16" t="s">
        <v>104</v>
      </c>
      <c r="B71">
        <v>1</v>
      </c>
      <c r="C71">
        <v>90</v>
      </c>
      <c r="D71">
        <v>8</v>
      </c>
      <c r="E71">
        <v>0</v>
      </c>
      <c r="F71">
        <v>9</v>
      </c>
      <c r="H71" s="11">
        <v>77</v>
      </c>
      <c r="I71" s="11">
        <v>8</v>
      </c>
      <c r="J71" s="11">
        <v>46</v>
      </c>
      <c r="K71" s="11">
        <v>117</v>
      </c>
      <c r="L71" s="11">
        <v>206</v>
      </c>
      <c r="M71" s="12">
        <f>R71/L71</f>
        <v>2.9757281553398056</v>
      </c>
      <c r="N71" s="12">
        <v>4.4782599999999997</v>
      </c>
      <c r="O71" s="12">
        <f t="shared" si="2"/>
        <v>2.6884176182707997</v>
      </c>
      <c r="P71">
        <v>98</v>
      </c>
      <c r="Q71" s="13">
        <f t="shared" si="3"/>
        <v>98</v>
      </c>
      <c r="R71" s="11">
        <v>613</v>
      </c>
      <c r="S71" s="13">
        <f>MIN(L71,H71*J71)</f>
        <v>206</v>
      </c>
      <c r="U71">
        <v>0</v>
      </c>
      <c r="V71">
        <v>0</v>
      </c>
      <c r="W71">
        <v>0</v>
      </c>
      <c r="X71">
        <v>98</v>
      </c>
      <c r="Y71">
        <v>1000000</v>
      </c>
      <c r="Z71" s="14">
        <v>9.1305999999999998E-2</v>
      </c>
      <c r="AA71" s="14">
        <v>3.6532000000000002E-2</v>
      </c>
      <c r="AB71">
        <v>564</v>
      </c>
      <c r="AC71">
        <v>469</v>
      </c>
      <c r="AD71">
        <v>1553</v>
      </c>
      <c r="AF71">
        <v>1</v>
      </c>
      <c r="AG71">
        <v>0</v>
      </c>
      <c r="AH71">
        <v>0</v>
      </c>
      <c r="AI71">
        <v>98</v>
      </c>
      <c r="AJ71">
        <v>135</v>
      </c>
      <c r="AK71" s="14">
        <v>3.9364000000000003E-2</v>
      </c>
      <c r="AL71" s="14">
        <v>7.8700000000000005E-4</v>
      </c>
      <c r="AM71">
        <v>19</v>
      </c>
      <c r="AN71">
        <v>11</v>
      </c>
      <c r="AO71">
        <v>51</v>
      </c>
      <c r="AQ71">
        <v>1</v>
      </c>
      <c r="AR71">
        <v>0</v>
      </c>
      <c r="AS71">
        <v>0</v>
      </c>
      <c r="AT71">
        <v>98</v>
      </c>
      <c r="AU71">
        <v>107</v>
      </c>
      <c r="AV71" s="14">
        <v>6.1186309999999997</v>
      </c>
      <c r="AW71" s="14">
        <v>7.8700000000000005E-4</v>
      </c>
      <c r="AX71">
        <v>1243</v>
      </c>
      <c r="AZ71">
        <v>1</v>
      </c>
      <c r="BA71">
        <v>0</v>
      </c>
      <c r="BB71">
        <v>0</v>
      </c>
      <c r="BC71">
        <v>98</v>
      </c>
      <c r="BD71">
        <v>107</v>
      </c>
      <c r="BE71" s="14">
        <v>5.9850989999999999</v>
      </c>
      <c r="BF71" s="14">
        <v>7.7899999999999996E-4</v>
      </c>
      <c r="BG71">
        <v>1243</v>
      </c>
      <c r="BI71">
        <v>1</v>
      </c>
      <c r="BJ71">
        <v>0</v>
      </c>
      <c r="BK71" s="15">
        <v>98</v>
      </c>
      <c r="BL71">
        <v>98</v>
      </c>
      <c r="BM71">
        <v>108</v>
      </c>
      <c r="BN71" s="14">
        <v>1800</v>
      </c>
      <c r="BO71" s="14">
        <v>2.4885999999999998E-2</v>
      </c>
      <c r="BP71">
        <v>12551</v>
      </c>
      <c r="BQ71">
        <v>12791</v>
      </c>
      <c r="BR71">
        <v>52129</v>
      </c>
      <c r="BT71">
        <v>1</v>
      </c>
      <c r="BU71">
        <v>1</v>
      </c>
      <c r="BV71" s="15">
        <v>102.675</v>
      </c>
      <c r="BW71">
        <v>106</v>
      </c>
      <c r="BX71">
        <v>106</v>
      </c>
      <c r="BY71" s="14">
        <v>0.150923</v>
      </c>
      <c r="BZ71" s="14">
        <v>4.3909999999999999E-3</v>
      </c>
      <c r="CA71">
        <v>1894</v>
      </c>
      <c r="CB71">
        <v>1296</v>
      </c>
      <c r="CC71">
        <v>5393</v>
      </c>
      <c r="CE71">
        <v>1</v>
      </c>
      <c r="CF71">
        <v>0</v>
      </c>
      <c r="CG71" s="15">
        <v>102.375</v>
      </c>
      <c r="CH71">
        <v>103</v>
      </c>
      <c r="CI71">
        <v>107</v>
      </c>
      <c r="CJ71" s="14">
        <v>1800</v>
      </c>
      <c r="CK71" s="14">
        <v>0</v>
      </c>
      <c r="CL71">
        <v>0</v>
      </c>
      <c r="CM71">
        <v>0</v>
      </c>
      <c r="CN71">
        <v>0</v>
      </c>
      <c r="CP71">
        <v>1</v>
      </c>
      <c r="CQ71">
        <v>1</v>
      </c>
      <c r="CR71" s="15">
        <v>98.5</v>
      </c>
      <c r="CS71">
        <v>106</v>
      </c>
      <c r="CT71">
        <v>106</v>
      </c>
      <c r="CU71" s="14">
        <v>1.806667</v>
      </c>
      <c r="CV71" s="14">
        <v>7.1650000000000004E-3</v>
      </c>
      <c r="CW71">
        <v>6275</v>
      </c>
      <c r="CX71">
        <v>473</v>
      </c>
      <c r="CY71">
        <v>18666</v>
      </c>
      <c r="DA71">
        <v>1</v>
      </c>
      <c r="DB71">
        <v>1</v>
      </c>
      <c r="DC71" s="15">
        <v>101.85</v>
      </c>
      <c r="DD71">
        <v>106</v>
      </c>
      <c r="DE71">
        <v>106</v>
      </c>
      <c r="DF71" s="14">
        <v>2.6721999999999999E-2</v>
      </c>
      <c r="DG71" s="14">
        <v>2.0960000000000002E-3</v>
      </c>
      <c r="DH71">
        <v>565</v>
      </c>
      <c r="DI71">
        <v>470</v>
      </c>
      <c r="DJ71">
        <v>1805</v>
      </c>
      <c r="DL71">
        <v>1</v>
      </c>
      <c r="DM71">
        <v>1</v>
      </c>
      <c r="DN71" s="15">
        <v>98</v>
      </c>
      <c r="DO71">
        <v>106</v>
      </c>
      <c r="DP71">
        <v>106</v>
      </c>
      <c r="DQ71" s="14">
        <v>79.615576000000004</v>
      </c>
      <c r="DR71" s="14">
        <v>1.2460000000000001E-2</v>
      </c>
      <c r="DS71">
        <v>5390</v>
      </c>
      <c r="DT71">
        <v>6816</v>
      </c>
      <c r="DU71">
        <v>25923</v>
      </c>
      <c r="DW71">
        <v>1</v>
      </c>
      <c r="DX71">
        <v>0</v>
      </c>
      <c r="DY71">
        <v>98</v>
      </c>
      <c r="DZ71">
        <v>107</v>
      </c>
      <c r="EA71" s="14">
        <v>1800</v>
      </c>
      <c r="EC71">
        <v>1</v>
      </c>
      <c r="ED71">
        <v>1</v>
      </c>
      <c r="EE71">
        <v>106</v>
      </c>
      <c r="EF71">
        <v>106</v>
      </c>
      <c r="EG71" s="14">
        <v>6.2894300000000003</v>
      </c>
      <c r="EI71">
        <v>1</v>
      </c>
      <c r="EJ71">
        <v>1</v>
      </c>
      <c r="EK71">
        <v>106</v>
      </c>
      <c r="EL71">
        <v>106</v>
      </c>
      <c r="EM71" s="14">
        <v>7.6598240000000004</v>
      </c>
      <c r="EO71">
        <v>1</v>
      </c>
      <c r="EP71">
        <v>1</v>
      </c>
      <c r="EQ71">
        <v>106</v>
      </c>
      <c r="ER71">
        <v>106</v>
      </c>
      <c r="ES71" s="14">
        <v>6.2320770000000003</v>
      </c>
      <c r="EU71">
        <v>1</v>
      </c>
      <c r="EV71">
        <v>1</v>
      </c>
      <c r="EW71">
        <v>106</v>
      </c>
      <c r="EX71">
        <v>106</v>
      </c>
      <c r="EY71" s="14">
        <v>39.895522999999997</v>
      </c>
    </row>
    <row r="72" spans="1:155" x14ac:dyDescent="0.35">
      <c r="A72" s="16" t="s">
        <v>105</v>
      </c>
      <c r="B72">
        <v>1</v>
      </c>
      <c r="C72">
        <v>90</v>
      </c>
      <c r="D72">
        <v>8</v>
      </c>
      <c r="E72">
        <v>0</v>
      </c>
      <c r="F72">
        <v>10</v>
      </c>
      <c r="H72" s="11">
        <v>77</v>
      </c>
      <c r="I72" s="11">
        <v>8</v>
      </c>
      <c r="J72" s="11">
        <v>38</v>
      </c>
      <c r="K72" s="11">
        <v>109</v>
      </c>
      <c r="L72" s="11">
        <v>203</v>
      </c>
      <c r="M72" s="12">
        <f>R72/L72</f>
        <v>3.0147783251231526</v>
      </c>
      <c r="N72" s="12">
        <v>5.3421099999999999</v>
      </c>
      <c r="O72" s="12">
        <f t="shared" si="2"/>
        <v>2.65359477124183</v>
      </c>
      <c r="P72">
        <v>91</v>
      </c>
      <c r="Q72" s="13">
        <f t="shared" si="3"/>
        <v>92</v>
      </c>
      <c r="R72" s="11">
        <v>612</v>
      </c>
      <c r="S72" s="13">
        <f>MIN(L72,H72*J72)</f>
        <v>203</v>
      </c>
      <c r="U72">
        <v>0</v>
      </c>
      <c r="V72">
        <v>0</v>
      </c>
      <c r="W72">
        <v>0</v>
      </c>
      <c r="X72">
        <v>92</v>
      </c>
      <c r="Y72">
        <v>1000000</v>
      </c>
      <c r="Z72" s="14">
        <v>7.6985999999999999E-2</v>
      </c>
      <c r="AA72" s="14">
        <v>2.9790000000000001E-2</v>
      </c>
      <c r="AB72">
        <v>540</v>
      </c>
      <c r="AC72">
        <v>421</v>
      </c>
      <c r="AD72">
        <v>1496</v>
      </c>
      <c r="AF72">
        <v>1</v>
      </c>
      <c r="AG72">
        <v>0</v>
      </c>
      <c r="AH72">
        <v>0</v>
      </c>
      <c r="AI72">
        <v>92</v>
      </c>
      <c r="AJ72">
        <v>127</v>
      </c>
      <c r="AK72" s="14">
        <v>2.5881000000000001E-2</v>
      </c>
      <c r="AL72" s="14">
        <v>7.7399999999999995E-4</v>
      </c>
      <c r="AM72">
        <v>19</v>
      </c>
      <c r="AN72">
        <v>11</v>
      </c>
      <c r="AO72">
        <v>51</v>
      </c>
      <c r="AQ72">
        <v>1</v>
      </c>
      <c r="AR72">
        <v>0</v>
      </c>
      <c r="AS72">
        <v>0</v>
      </c>
      <c r="AT72">
        <v>92</v>
      </c>
      <c r="AU72">
        <v>99</v>
      </c>
      <c r="AV72" s="14">
        <v>5.9328729999999998</v>
      </c>
      <c r="AW72" s="14">
        <v>7.7399999999999995E-4</v>
      </c>
      <c r="AX72">
        <v>1824</v>
      </c>
      <c r="AZ72">
        <v>1</v>
      </c>
      <c r="BA72">
        <v>0</v>
      </c>
      <c r="BB72">
        <v>0</v>
      </c>
      <c r="BC72">
        <v>91</v>
      </c>
      <c r="BD72">
        <v>99</v>
      </c>
      <c r="BE72" s="14">
        <v>6.0023770000000001</v>
      </c>
      <c r="BF72" s="14">
        <v>7.94E-4</v>
      </c>
      <c r="BG72">
        <v>1824</v>
      </c>
      <c r="BI72">
        <v>1</v>
      </c>
      <c r="BJ72">
        <v>0</v>
      </c>
      <c r="BK72" s="15">
        <v>91</v>
      </c>
      <c r="BL72">
        <v>92</v>
      </c>
      <c r="BM72">
        <v>100</v>
      </c>
      <c r="BN72" s="14">
        <v>1800</v>
      </c>
      <c r="BO72" s="14">
        <v>2.2329999999999999E-2</v>
      </c>
      <c r="BP72">
        <v>11319</v>
      </c>
      <c r="BQ72">
        <v>11543</v>
      </c>
      <c r="BR72">
        <v>47817</v>
      </c>
      <c r="BT72">
        <v>1</v>
      </c>
      <c r="BU72">
        <v>1</v>
      </c>
      <c r="BV72" s="15">
        <v>94.25</v>
      </c>
      <c r="BW72">
        <v>99</v>
      </c>
      <c r="BX72">
        <v>99</v>
      </c>
      <c r="BY72" s="14">
        <v>0.123776</v>
      </c>
      <c r="BZ72" s="14">
        <v>4.2249999999999996E-3</v>
      </c>
      <c r="CA72">
        <v>1828</v>
      </c>
      <c r="CB72">
        <v>1241</v>
      </c>
      <c r="CC72">
        <v>5192</v>
      </c>
      <c r="CE72">
        <v>1</v>
      </c>
      <c r="CF72">
        <v>0</v>
      </c>
      <c r="CG72" s="15">
        <v>94.041667000000004</v>
      </c>
      <c r="CH72">
        <v>95</v>
      </c>
      <c r="CI72">
        <v>99</v>
      </c>
      <c r="CJ72" s="14">
        <v>1800</v>
      </c>
      <c r="CK72" s="14">
        <v>0</v>
      </c>
      <c r="CL72">
        <v>0</v>
      </c>
      <c r="CM72">
        <v>0</v>
      </c>
      <c r="CN72">
        <v>0</v>
      </c>
      <c r="CP72">
        <v>1</v>
      </c>
      <c r="CQ72">
        <v>1</v>
      </c>
      <c r="CR72" s="15">
        <v>91.5</v>
      </c>
      <c r="CS72">
        <v>99</v>
      </c>
      <c r="CT72">
        <v>99</v>
      </c>
      <c r="CU72" s="14">
        <v>0.91202000000000005</v>
      </c>
      <c r="CV72" s="14">
        <v>5.5430000000000002E-3</v>
      </c>
      <c r="CW72">
        <v>4579</v>
      </c>
      <c r="CX72">
        <v>408</v>
      </c>
      <c r="CY72">
        <v>13591</v>
      </c>
      <c r="DA72">
        <v>1</v>
      </c>
      <c r="DB72">
        <v>1</v>
      </c>
      <c r="DC72" s="15">
        <v>93.166667000000004</v>
      </c>
      <c r="DD72">
        <v>99</v>
      </c>
      <c r="DE72">
        <v>99</v>
      </c>
      <c r="DF72" s="14">
        <v>2.9842E-2</v>
      </c>
      <c r="DG72" s="14">
        <v>2.0079999999999998E-3</v>
      </c>
      <c r="DH72">
        <v>543</v>
      </c>
      <c r="DI72">
        <v>423</v>
      </c>
      <c r="DJ72">
        <v>1731</v>
      </c>
      <c r="DL72">
        <v>1</v>
      </c>
      <c r="DM72">
        <v>1</v>
      </c>
      <c r="DN72" s="15">
        <v>91</v>
      </c>
      <c r="DO72">
        <v>99</v>
      </c>
      <c r="DP72">
        <v>99</v>
      </c>
      <c r="DQ72" s="14">
        <v>5.56351</v>
      </c>
      <c r="DR72" s="14">
        <v>8.796E-3</v>
      </c>
      <c r="DS72">
        <v>3676</v>
      </c>
      <c r="DT72">
        <v>4539</v>
      </c>
      <c r="DU72">
        <v>17464</v>
      </c>
      <c r="DW72">
        <v>1</v>
      </c>
      <c r="DX72">
        <v>0</v>
      </c>
      <c r="DY72">
        <v>92</v>
      </c>
      <c r="DZ72">
        <v>99</v>
      </c>
      <c r="EA72" s="14">
        <v>1800</v>
      </c>
      <c r="EC72">
        <v>1</v>
      </c>
      <c r="ED72">
        <v>1</v>
      </c>
      <c r="EE72">
        <v>99</v>
      </c>
      <c r="EF72">
        <v>99</v>
      </c>
      <c r="EG72" s="14">
        <v>6.0699969999999999</v>
      </c>
      <c r="EI72">
        <v>1</v>
      </c>
      <c r="EJ72">
        <v>1</v>
      </c>
      <c r="EK72">
        <v>99</v>
      </c>
      <c r="EL72">
        <v>99</v>
      </c>
      <c r="EM72" s="14">
        <v>6.6230320000000003</v>
      </c>
      <c r="EO72">
        <v>1</v>
      </c>
      <c r="EP72">
        <v>1</v>
      </c>
      <c r="EQ72">
        <v>99</v>
      </c>
      <c r="ER72">
        <v>99</v>
      </c>
      <c r="ES72" s="14">
        <v>6.0292969999999997</v>
      </c>
      <c r="EU72">
        <v>1</v>
      </c>
      <c r="EV72">
        <v>1</v>
      </c>
      <c r="EW72">
        <v>99</v>
      </c>
      <c r="EX72">
        <v>99</v>
      </c>
      <c r="EY72" s="14">
        <v>7.6723679999999996</v>
      </c>
    </row>
    <row r="73" spans="1:155" x14ac:dyDescent="0.35">
      <c r="A73" s="16" t="s">
        <v>106</v>
      </c>
      <c r="B73">
        <v>1</v>
      </c>
      <c r="C73">
        <v>90</v>
      </c>
      <c r="D73">
        <v>10</v>
      </c>
      <c r="E73">
        <v>0</v>
      </c>
      <c r="F73">
        <v>1</v>
      </c>
      <c r="H73" s="11">
        <v>77</v>
      </c>
      <c r="I73" s="11">
        <v>10</v>
      </c>
      <c r="J73" s="11">
        <v>63</v>
      </c>
      <c r="K73" s="11">
        <v>155</v>
      </c>
      <c r="L73" s="11">
        <v>257</v>
      </c>
      <c r="M73" s="12">
        <f>R73/L73</f>
        <v>2.9805447470817121</v>
      </c>
      <c r="N73" s="12">
        <v>4.0793699999999999</v>
      </c>
      <c r="O73" s="12">
        <f t="shared" si="2"/>
        <v>3.3550913838120104</v>
      </c>
      <c r="P73">
        <v>99</v>
      </c>
      <c r="Q73" s="13">
        <f t="shared" si="3"/>
        <v>99</v>
      </c>
      <c r="R73" s="11">
        <v>766</v>
      </c>
      <c r="S73" s="13">
        <f>MIN(L73,H73*J73)</f>
        <v>257</v>
      </c>
      <c r="U73">
        <v>0</v>
      </c>
      <c r="V73">
        <v>0</v>
      </c>
      <c r="W73">
        <v>0</v>
      </c>
      <c r="X73">
        <v>99</v>
      </c>
      <c r="Y73">
        <v>1000000</v>
      </c>
      <c r="Z73" s="14">
        <v>0.12915199999999999</v>
      </c>
      <c r="AA73" s="14">
        <v>4.9239999999999999E-2</v>
      </c>
      <c r="AB73">
        <v>876</v>
      </c>
      <c r="AC73">
        <v>691</v>
      </c>
      <c r="AD73">
        <v>2379</v>
      </c>
      <c r="AF73">
        <v>1</v>
      </c>
      <c r="AG73">
        <v>0</v>
      </c>
      <c r="AH73">
        <v>0</v>
      </c>
      <c r="AI73">
        <v>99</v>
      </c>
      <c r="AJ73">
        <v>156</v>
      </c>
      <c r="AK73" s="14">
        <v>4.6968000000000003E-2</v>
      </c>
      <c r="AL73" s="14">
        <v>7.76E-4</v>
      </c>
      <c r="AM73">
        <v>27</v>
      </c>
      <c r="AN73">
        <v>13</v>
      </c>
      <c r="AO73">
        <v>73</v>
      </c>
      <c r="AQ73">
        <v>1</v>
      </c>
      <c r="AR73">
        <v>0</v>
      </c>
      <c r="AS73">
        <v>0</v>
      </c>
      <c r="AT73">
        <v>99</v>
      </c>
      <c r="AU73">
        <v>112</v>
      </c>
      <c r="AV73" s="14">
        <v>13.760068</v>
      </c>
      <c r="AW73" s="14">
        <v>7.76E-4</v>
      </c>
      <c r="AX73">
        <v>1460</v>
      </c>
      <c r="AZ73">
        <v>1</v>
      </c>
      <c r="BA73">
        <v>0</v>
      </c>
      <c r="BB73">
        <v>0</v>
      </c>
      <c r="BC73">
        <v>99</v>
      </c>
      <c r="BD73">
        <v>112</v>
      </c>
      <c r="BE73" s="14">
        <v>13.326651999999999</v>
      </c>
      <c r="BF73" s="14">
        <v>7.9299999999999998E-4</v>
      </c>
      <c r="BG73">
        <v>1460</v>
      </c>
      <c r="BI73">
        <v>1</v>
      </c>
      <c r="BJ73">
        <v>0</v>
      </c>
      <c r="BK73" s="15">
        <v>99</v>
      </c>
      <c r="BL73">
        <v>99</v>
      </c>
      <c r="BM73">
        <v>113</v>
      </c>
      <c r="BN73" s="14">
        <v>1800</v>
      </c>
      <c r="BO73" s="14">
        <v>3.3193E-2</v>
      </c>
      <c r="BP73">
        <v>16786</v>
      </c>
      <c r="BQ73">
        <v>17081</v>
      </c>
      <c r="BR73">
        <v>69377</v>
      </c>
      <c r="BT73">
        <v>1</v>
      </c>
      <c r="BU73">
        <v>1</v>
      </c>
      <c r="BV73" s="15">
        <v>105.61666700000001</v>
      </c>
      <c r="BW73">
        <v>111</v>
      </c>
      <c r="BX73">
        <v>111</v>
      </c>
      <c r="BY73" s="14">
        <v>0.28641899999999998</v>
      </c>
      <c r="BZ73" s="14">
        <v>7.0439999999999999E-3</v>
      </c>
      <c r="CA73">
        <v>3588</v>
      </c>
      <c r="CB73">
        <v>2186</v>
      </c>
      <c r="CC73">
        <v>10320</v>
      </c>
      <c r="CE73">
        <v>0</v>
      </c>
      <c r="CF73">
        <v>0</v>
      </c>
      <c r="CG73" s="15">
        <v>0</v>
      </c>
      <c r="CH73">
        <v>0</v>
      </c>
      <c r="CI73">
        <v>257</v>
      </c>
      <c r="CJ73" s="14">
        <v>1800</v>
      </c>
      <c r="CK73" s="14">
        <v>0</v>
      </c>
      <c r="CL73">
        <v>0</v>
      </c>
      <c r="CM73">
        <v>0</v>
      </c>
      <c r="CN73">
        <v>0</v>
      </c>
      <c r="CP73">
        <v>1</v>
      </c>
      <c r="CQ73">
        <v>1</v>
      </c>
      <c r="CR73" s="15">
        <v>99</v>
      </c>
      <c r="CS73">
        <v>111</v>
      </c>
      <c r="CT73">
        <v>111</v>
      </c>
      <c r="CU73" s="14">
        <v>24.748664999999999</v>
      </c>
      <c r="CV73" s="14">
        <v>1.5813000000000001E-2</v>
      </c>
      <c r="CW73">
        <v>15456</v>
      </c>
      <c r="CX73">
        <v>764</v>
      </c>
      <c r="CY73">
        <v>46155</v>
      </c>
      <c r="DA73">
        <v>1</v>
      </c>
      <c r="DB73">
        <v>1</v>
      </c>
      <c r="DC73" s="15">
        <v>104.091667</v>
      </c>
      <c r="DD73">
        <v>111</v>
      </c>
      <c r="DE73">
        <v>111</v>
      </c>
      <c r="DF73" s="14">
        <v>5.8583000000000003E-2</v>
      </c>
      <c r="DG73" s="14">
        <v>2.696E-3</v>
      </c>
      <c r="DH73">
        <v>882</v>
      </c>
      <c r="DI73">
        <v>693</v>
      </c>
      <c r="DJ73">
        <v>2792</v>
      </c>
      <c r="DL73">
        <v>1</v>
      </c>
      <c r="DM73">
        <v>1</v>
      </c>
      <c r="DN73" s="15">
        <v>99</v>
      </c>
      <c r="DO73">
        <v>111</v>
      </c>
      <c r="DP73">
        <v>111</v>
      </c>
      <c r="DQ73" s="14">
        <v>202.62438399999999</v>
      </c>
      <c r="DR73" s="14">
        <v>1.9140999999999998E-2</v>
      </c>
      <c r="DS73">
        <v>8364</v>
      </c>
      <c r="DT73">
        <v>10588</v>
      </c>
      <c r="DU73">
        <v>40236</v>
      </c>
      <c r="DW73">
        <v>1</v>
      </c>
      <c r="DX73">
        <v>0</v>
      </c>
      <c r="DY73">
        <v>99</v>
      </c>
      <c r="DZ73">
        <v>112</v>
      </c>
      <c r="EA73" s="14">
        <v>1800</v>
      </c>
      <c r="EC73">
        <v>1</v>
      </c>
      <c r="ED73">
        <v>1</v>
      </c>
      <c r="EE73">
        <v>111</v>
      </c>
      <c r="EF73">
        <v>111</v>
      </c>
      <c r="EG73" s="14">
        <v>14.13782</v>
      </c>
      <c r="EI73">
        <v>1</v>
      </c>
      <c r="EJ73">
        <v>1</v>
      </c>
      <c r="EK73">
        <v>111</v>
      </c>
      <c r="EL73">
        <v>111</v>
      </c>
      <c r="EM73" s="14">
        <v>31.888607</v>
      </c>
      <c r="EO73">
        <v>1</v>
      </c>
      <c r="EP73">
        <v>1</v>
      </c>
      <c r="EQ73">
        <v>111</v>
      </c>
      <c r="ER73">
        <v>111</v>
      </c>
      <c r="ES73" s="14">
        <v>13.929133</v>
      </c>
      <c r="EU73">
        <v>1</v>
      </c>
      <c r="EV73">
        <v>1</v>
      </c>
      <c r="EW73">
        <v>111</v>
      </c>
      <c r="EX73">
        <v>111</v>
      </c>
      <c r="EY73" s="14">
        <v>30.959734000000001</v>
      </c>
    </row>
    <row r="74" spans="1:155" x14ac:dyDescent="0.35">
      <c r="A74" s="16" t="s">
        <v>107</v>
      </c>
      <c r="B74">
        <v>1</v>
      </c>
      <c r="C74">
        <v>90</v>
      </c>
      <c r="D74">
        <v>10</v>
      </c>
      <c r="E74">
        <v>0</v>
      </c>
      <c r="F74">
        <v>2</v>
      </c>
      <c r="H74" s="11">
        <v>77</v>
      </c>
      <c r="I74" s="11">
        <v>10</v>
      </c>
      <c r="J74" s="11">
        <v>53</v>
      </c>
      <c r="K74" s="11">
        <v>143</v>
      </c>
      <c r="L74" s="11">
        <v>237</v>
      </c>
      <c r="M74" s="12">
        <f>R74/L74</f>
        <v>3.2278481012658227</v>
      </c>
      <c r="N74" s="12">
        <v>4.4717000000000002</v>
      </c>
      <c r="O74" s="12">
        <f t="shared" si="2"/>
        <v>3.0980392156862746</v>
      </c>
      <c r="P74">
        <v>101</v>
      </c>
      <c r="Q74" s="13">
        <f t="shared" si="3"/>
        <v>101</v>
      </c>
      <c r="R74" s="11">
        <v>765</v>
      </c>
      <c r="S74" s="13">
        <f>MIN(L74,H74*J74)</f>
        <v>237</v>
      </c>
      <c r="U74">
        <v>0</v>
      </c>
      <c r="V74">
        <v>0</v>
      </c>
      <c r="W74">
        <v>0</v>
      </c>
      <c r="X74">
        <v>101</v>
      </c>
      <c r="Y74">
        <v>1000000</v>
      </c>
      <c r="Z74" s="14">
        <v>0.117608</v>
      </c>
      <c r="AA74" s="14">
        <v>4.1530999999999998E-2</v>
      </c>
      <c r="AB74">
        <v>809</v>
      </c>
      <c r="AC74">
        <v>602</v>
      </c>
      <c r="AD74">
        <v>2224</v>
      </c>
      <c r="AF74">
        <v>1</v>
      </c>
      <c r="AG74">
        <v>0</v>
      </c>
      <c r="AH74">
        <v>0</v>
      </c>
      <c r="AI74">
        <v>101</v>
      </c>
      <c r="AJ74">
        <v>147</v>
      </c>
      <c r="AK74" s="14">
        <v>4.172E-2</v>
      </c>
      <c r="AL74" s="14">
        <v>7.7700000000000002E-4</v>
      </c>
      <c r="AM74">
        <v>27</v>
      </c>
      <c r="AN74">
        <v>13</v>
      </c>
      <c r="AO74">
        <v>73</v>
      </c>
      <c r="AQ74">
        <v>1</v>
      </c>
      <c r="AR74">
        <v>0</v>
      </c>
      <c r="AS74">
        <v>0</v>
      </c>
      <c r="AT74">
        <v>101</v>
      </c>
      <c r="AU74">
        <v>108</v>
      </c>
      <c r="AV74" s="14">
        <v>7.7176749999999998</v>
      </c>
      <c r="AW74" s="14">
        <v>7.7700000000000002E-4</v>
      </c>
      <c r="AX74">
        <v>1192</v>
      </c>
      <c r="AZ74">
        <v>1</v>
      </c>
      <c r="BA74">
        <v>0</v>
      </c>
      <c r="BB74">
        <v>0</v>
      </c>
      <c r="BC74">
        <v>101</v>
      </c>
      <c r="BD74">
        <v>108</v>
      </c>
      <c r="BE74" s="14">
        <v>7.6745190000000001</v>
      </c>
      <c r="BF74" s="14">
        <v>7.8700000000000005E-4</v>
      </c>
      <c r="BG74">
        <v>1192</v>
      </c>
      <c r="BI74">
        <v>1</v>
      </c>
      <c r="BJ74">
        <v>0</v>
      </c>
      <c r="BK74" s="15">
        <v>101</v>
      </c>
      <c r="BL74">
        <v>101</v>
      </c>
      <c r="BM74">
        <v>113</v>
      </c>
      <c r="BN74" s="14">
        <v>1800</v>
      </c>
      <c r="BO74" s="14">
        <v>2.9862E-2</v>
      </c>
      <c r="BP74">
        <v>15092</v>
      </c>
      <c r="BQ74">
        <v>15365</v>
      </c>
      <c r="BR74">
        <v>63217</v>
      </c>
      <c r="BT74">
        <v>1</v>
      </c>
      <c r="BU74">
        <v>1</v>
      </c>
      <c r="BV74" s="15">
        <v>102.25</v>
      </c>
      <c r="BW74">
        <v>107</v>
      </c>
      <c r="BX74">
        <v>107</v>
      </c>
      <c r="BY74" s="14">
        <v>0.45912999999999998</v>
      </c>
      <c r="BZ74" s="14">
        <v>6.4819999999999999E-3</v>
      </c>
      <c r="CA74">
        <v>3262</v>
      </c>
      <c r="CB74">
        <v>2026</v>
      </c>
      <c r="CC74">
        <v>9291</v>
      </c>
      <c r="CE74">
        <v>0</v>
      </c>
      <c r="CF74">
        <v>0</v>
      </c>
      <c r="CG74" s="15">
        <v>0</v>
      </c>
      <c r="CH74">
        <v>0</v>
      </c>
      <c r="CI74">
        <v>237</v>
      </c>
      <c r="CJ74" s="14">
        <v>1800</v>
      </c>
      <c r="CK74" s="14">
        <v>0</v>
      </c>
      <c r="CL74">
        <v>0</v>
      </c>
      <c r="CM74">
        <v>0</v>
      </c>
      <c r="CN74">
        <v>0</v>
      </c>
      <c r="CP74">
        <v>1</v>
      </c>
      <c r="CQ74">
        <v>1</v>
      </c>
      <c r="CR74" s="15">
        <v>101</v>
      </c>
      <c r="CS74">
        <v>107</v>
      </c>
      <c r="CT74">
        <v>107</v>
      </c>
      <c r="CU74" s="14">
        <v>21.896720999999999</v>
      </c>
      <c r="CV74" s="14">
        <v>1.1364000000000001E-2</v>
      </c>
      <c r="CW74">
        <v>10519</v>
      </c>
      <c r="CX74">
        <v>643</v>
      </c>
      <c r="CY74">
        <v>31368</v>
      </c>
      <c r="DA74">
        <v>1</v>
      </c>
      <c r="DB74">
        <v>1</v>
      </c>
      <c r="DC74" s="15">
        <v>101</v>
      </c>
      <c r="DD74">
        <v>107</v>
      </c>
      <c r="DE74">
        <v>107</v>
      </c>
      <c r="DF74" s="14">
        <v>8.0985000000000001E-2</v>
      </c>
      <c r="DG74" s="14">
        <v>2.5569999999999998E-3</v>
      </c>
      <c r="DH74">
        <v>814</v>
      </c>
      <c r="DI74">
        <v>604</v>
      </c>
      <c r="DJ74">
        <v>2576</v>
      </c>
      <c r="DL74">
        <v>1</v>
      </c>
      <c r="DM74">
        <v>1</v>
      </c>
      <c r="DN74" s="15">
        <v>101</v>
      </c>
      <c r="DO74">
        <v>107</v>
      </c>
      <c r="DP74">
        <v>107</v>
      </c>
      <c r="DQ74" s="14">
        <v>178.576899</v>
      </c>
      <c r="DR74" s="14">
        <v>1.5661000000000001E-2</v>
      </c>
      <c r="DS74">
        <v>6722</v>
      </c>
      <c r="DT74">
        <v>8379</v>
      </c>
      <c r="DU74">
        <v>32227</v>
      </c>
      <c r="DW74">
        <v>1</v>
      </c>
      <c r="DX74">
        <v>0</v>
      </c>
      <c r="DY74">
        <v>101</v>
      </c>
      <c r="DZ74">
        <v>108</v>
      </c>
      <c r="EA74" s="14">
        <v>1800</v>
      </c>
      <c r="EC74">
        <v>1</v>
      </c>
      <c r="ED74">
        <v>1</v>
      </c>
      <c r="EE74">
        <v>107</v>
      </c>
      <c r="EF74">
        <v>107</v>
      </c>
      <c r="EG74" s="14">
        <v>8.0189009999999996</v>
      </c>
      <c r="EI74">
        <v>1</v>
      </c>
      <c r="EJ74">
        <v>1</v>
      </c>
      <c r="EK74">
        <v>107</v>
      </c>
      <c r="EL74">
        <v>107</v>
      </c>
      <c r="EM74" s="14">
        <v>27.962558000000001</v>
      </c>
      <c r="EO74">
        <v>1</v>
      </c>
      <c r="EP74">
        <v>1</v>
      </c>
      <c r="EQ74">
        <v>107</v>
      </c>
      <c r="ER74">
        <v>107</v>
      </c>
      <c r="ES74" s="14">
        <v>7.8693559999999998</v>
      </c>
      <c r="EU74">
        <v>1</v>
      </c>
      <c r="EV74">
        <v>1</v>
      </c>
      <c r="EW74">
        <v>107</v>
      </c>
      <c r="EX74">
        <v>107</v>
      </c>
      <c r="EY74" s="14">
        <v>194.73968199999999</v>
      </c>
    </row>
    <row r="75" spans="1:155" x14ac:dyDescent="0.35">
      <c r="A75" s="16" t="s">
        <v>108</v>
      </c>
      <c r="B75">
        <v>1</v>
      </c>
      <c r="C75">
        <v>90</v>
      </c>
      <c r="D75">
        <v>10</v>
      </c>
      <c r="E75">
        <v>0</v>
      </c>
      <c r="F75">
        <v>3</v>
      </c>
      <c r="H75" s="11">
        <v>77</v>
      </c>
      <c r="I75" s="11">
        <v>10</v>
      </c>
      <c r="J75" s="11">
        <v>60</v>
      </c>
      <c r="K75" s="11">
        <v>145</v>
      </c>
      <c r="L75" s="11">
        <v>250</v>
      </c>
      <c r="M75" s="12">
        <f>R75/L75</f>
        <v>3.06</v>
      </c>
      <c r="N75" s="12">
        <v>4.1666699999999999</v>
      </c>
      <c r="O75" s="12">
        <f t="shared" si="2"/>
        <v>3.2679738562091503</v>
      </c>
      <c r="P75">
        <v>101</v>
      </c>
      <c r="Q75" s="13">
        <f t="shared" si="3"/>
        <v>101</v>
      </c>
      <c r="R75" s="11">
        <v>765</v>
      </c>
      <c r="S75" s="13">
        <f>MIN(L75,H75*J75)</f>
        <v>250</v>
      </c>
      <c r="U75">
        <v>0</v>
      </c>
      <c r="V75">
        <v>0</v>
      </c>
      <c r="W75">
        <v>0</v>
      </c>
      <c r="X75">
        <v>101</v>
      </c>
      <c r="Y75">
        <v>1000000</v>
      </c>
      <c r="Z75" s="14">
        <v>0.127558</v>
      </c>
      <c r="AA75" s="14">
        <v>4.7247999999999998E-2</v>
      </c>
      <c r="AB75">
        <v>844</v>
      </c>
      <c r="AC75">
        <v>653</v>
      </c>
      <c r="AD75">
        <v>2296</v>
      </c>
      <c r="AF75">
        <v>1</v>
      </c>
      <c r="AG75">
        <v>0</v>
      </c>
      <c r="AH75">
        <v>0</v>
      </c>
      <c r="AI75">
        <v>101</v>
      </c>
      <c r="AJ75">
        <v>158</v>
      </c>
      <c r="AK75" s="14">
        <v>4.7011999999999998E-2</v>
      </c>
      <c r="AL75" s="14">
        <v>7.9299999999999998E-4</v>
      </c>
      <c r="AM75">
        <v>27</v>
      </c>
      <c r="AN75">
        <v>13</v>
      </c>
      <c r="AO75">
        <v>73</v>
      </c>
      <c r="AQ75">
        <v>1</v>
      </c>
      <c r="AR75">
        <v>0</v>
      </c>
      <c r="AS75">
        <v>0</v>
      </c>
      <c r="AT75">
        <v>101</v>
      </c>
      <c r="AU75">
        <v>109</v>
      </c>
      <c r="AV75" s="14">
        <v>15.524680999999999</v>
      </c>
      <c r="AW75" s="14">
        <v>7.9299999999999998E-4</v>
      </c>
      <c r="AX75">
        <v>1881</v>
      </c>
      <c r="AZ75">
        <v>1</v>
      </c>
      <c r="BA75">
        <v>0</v>
      </c>
      <c r="BB75">
        <v>0</v>
      </c>
      <c r="BC75">
        <v>101</v>
      </c>
      <c r="BD75">
        <v>109</v>
      </c>
      <c r="BE75" s="14">
        <v>15.484806000000001</v>
      </c>
      <c r="BF75" s="14">
        <v>7.8100000000000001E-4</v>
      </c>
      <c r="BG75">
        <v>1881</v>
      </c>
      <c r="BI75">
        <v>1</v>
      </c>
      <c r="BJ75">
        <v>0</v>
      </c>
      <c r="BK75" s="15">
        <v>101</v>
      </c>
      <c r="BL75">
        <v>101</v>
      </c>
      <c r="BM75">
        <v>112</v>
      </c>
      <c r="BN75" s="14">
        <v>1800</v>
      </c>
      <c r="BO75" s="14">
        <v>3.1130000000000001E-2</v>
      </c>
      <c r="BP75">
        <v>15785</v>
      </c>
      <c r="BQ75">
        <v>16067</v>
      </c>
      <c r="BR75">
        <v>65065</v>
      </c>
      <c r="BT75">
        <v>1</v>
      </c>
      <c r="BU75">
        <v>1</v>
      </c>
      <c r="BV75" s="15">
        <v>103.041667</v>
      </c>
      <c r="BW75">
        <v>107</v>
      </c>
      <c r="BX75">
        <v>107</v>
      </c>
      <c r="BY75" s="14">
        <v>0.30497999999999997</v>
      </c>
      <c r="BZ75" s="14">
        <v>6.6429999999999996E-3</v>
      </c>
      <c r="CA75">
        <v>3351</v>
      </c>
      <c r="CB75">
        <v>2031</v>
      </c>
      <c r="CC75">
        <v>9664</v>
      </c>
      <c r="CE75">
        <v>0</v>
      </c>
      <c r="CF75">
        <v>0</v>
      </c>
      <c r="CG75" s="15">
        <v>0</v>
      </c>
      <c r="CH75">
        <v>0</v>
      </c>
      <c r="CI75">
        <v>250</v>
      </c>
      <c r="CJ75" s="14">
        <v>1800</v>
      </c>
      <c r="CK75" s="14">
        <v>0</v>
      </c>
      <c r="CL75">
        <v>0</v>
      </c>
      <c r="CM75">
        <v>0</v>
      </c>
      <c r="CN75">
        <v>0</v>
      </c>
      <c r="CP75">
        <v>1</v>
      </c>
      <c r="CQ75">
        <v>1</v>
      </c>
      <c r="CR75" s="15">
        <v>101</v>
      </c>
      <c r="CS75">
        <v>107</v>
      </c>
      <c r="CT75">
        <v>107</v>
      </c>
      <c r="CU75" s="14">
        <v>24.129351</v>
      </c>
      <c r="CV75" s="14">
        <v>1.4052E-2</v>
      </c>
      <c r="CW75">
        <v>13770</v>
      </c>
      <c r="CX75">
        <v>720</v>
      </c>
      <c r="CY75">
        <v>41112</v>
      </c>
      <c r="DA75">
        <v>1</v>
      </c>
      <c r="DB75">
        <v>1</v>
      </c>
      <c r="DC75" s="15">
        <v>101.52381</v>
      </c>
      <c r="DD75">
        <v>107</v>
      </c>
      <c r="DE75">
        <v>107</v>
      </c>
      <c r="DF75" s="14">
        <v>5.3440000000000001E-2</v>
      </c>
      <c r="DG75" s="14">
        <v>2.653E-3</v>
      </c>
      <c r="DH75">
        <v>849</v>
      </c>
      <c r="DI75">
        <v>655</v>
      </c>
      <c r="DJ75">
        <v>2683</v>
      </c>
      <c r="DL75">
        <v>1</v>
      </c>
      <c r="DM75">
        <v>1</v>
      </c>
      <c r="DN75" s="15">
        <v>101</v>
      </c>
      <c r="DO75">
        <v>107</v>
      </c>
      <c r="DP75">
        <v>107</v>
      </c>
      <c r="DQ75" s="14">
        <v>129.07745800000001</v>
      </c>
      <c r="DR75" s="14">
        <v>1.6660000000000001E-2</v>
      </c>
      <c r="DS75">
        <v>7255</v>
      </c>
      <c r="DT75">
        <v>9186</v>
      </c>
      <c r="DU75">
        <v>34802</v>
      </c>
      <c r="DW75">
        <v>1</v>
      </c>
      <c r="DX75">
        <v>0</v>
      </c>
      <c r="DY75">
        <v>101</v>
      </c>
      <c r="DZ75">
        <v>109</v>
      </c>
      <c r="EA75" s="14">
        <v>1800</v>
      </c>
      <c r="EC75">
        <v>1</v>
      </c>
      <c r="ED75">
        <v>1</v>
      </c>
      <c r="EE75">
        <v>107</v>
      </c>
      <c r="EF75">
        <v>107</v>
      </c>
      <c r="EG75" s="14">
        <v>15.901566000000001</v>
      </c>
      <c r="EI75">
        <v>1</v>
      </c>
      <c r="EJ75">
        <v>1</v>
      </c>
      <c r="EK75">
        <v>107</v>
      </c>
      <c r="EL75">
        <v>107</v>
      </c>
      <c r="EM75" s="14">
        <v>35.587702</v>
      </c>
      <c r="EO75">
        <v>1</v>
      </c>
      <c r="EP75">
        <v>1</v>
      </c>
      <c r="EQ75">
        <v>107</v>
      </c>
      <c r="ER75">
        <v>107</v>
      </c>
      <c r="ES75" s="14">
        <v>15.697182</v>
      </c>
      <c r="EU75">
        <v>1</v>
      </c>
      <c r="EV75">
        <v>1</v>
      </c>
      <c r="EW75">
        <v>107</v>
      </c>
      <c r="EX75">
        <v>107</v>
      </c>
      <c r="EY75" s="14">
        <v>510.43682699999999</v>
      </c>
    </row>
    <row r="76" spans="1:155" x14ac:dyDescent="0.35">
      <c r="A76" s="16" t="s">
        <v>109</v>
      </c>
      <c r="B76">
        <v>1</v>
      </c>
      <c r="C76">
        <v>90</v>
      </c>
      <c r="D76">
        <v>10</v>
      </c>
      <c r="E76">
        <v>0</v>
      </c>
      <c r="F76">
        <v>4</v>
      </c>
      <c r="H76" s="11">
        <v>77</v>
      </c>
      <c r="I76" s="11">
        <v>10</v>
      </c>
      <c r="J76" s="11">
        <v>53</v>
      </c>
      <c r="K76" s="11">
        <v>142</v>
      </c>
      <c r="L76" s="11">
        <v>242</v>
      </c>
      <c r="M76" s="12">
        <f>R76/L76</f>
        <v>3.1611570247933884</v>
      </c>
      <c r="N76" s="12">
        <v>4.5660400000000001</v>
      </c>
      <c r="O76" s="12">
        <f t="shared" si="2"/>
        <v>3.1633986928104574</v>
      </c>
      <c r="P76">
        <v>97</v>
      </c>
      <c r="Q76" s="13">
        <f t="shared" si="3"/>
        <v>97</v>
      </c>
      <c r="R76" s="11">
        <v>765</v>
      </c>
      <c r="S76" s="13">
        <f>MIN(L76,H76*J76)</f>
        <v>242</v>
      </c>
      <c r="U76">
        <v>0</v>
      </c>
      <c r="V76">
        <v>0</v>
      </c>
      <c r="W76">
        <v>0</v>
      </c>
      <c r="X76">
        <v>97</v>
      </c>
      <c r="Y76">
        <v>1000000</v>
      </c>
      <c r="Z76" s="14">
        <v>0.116739</v>
      </c>
      <c r="AA76" s="14">
        <v>4.2241000000000001E-2</v>
      </c>
      <c r="AB76">
        <v>825</v>
      </c>
      <c r="AC76">
        <v>613</v>
      </c>
      <c r="AD76">
        <v>2259</v>
      </c>
      <c r="AF76">
        <v>1</v>
      </c>
      <c r="AG76">
        <v>0</v>
      </c>
      <c r="AH76">
        <v>0</v>
      </c>
      <c r="AI76">
        <v>97</v>
      </c>
      <c r="AJ76">
        <v>152</v>
      </c>
      <c r="AK76" s="14">
        <v>3.8431E-2</v>
      </c>
      <c r="AL76" s="14">
        <v>7.9100000000000004E-4</v>
      </c>
      <c r="AM76">
        <v>27</v>
      </c>
      <c r="AN76">
        <v>13</v>
      </c>
      <c r="AO76">
        <v>73</v>
      </c>
      <c r="AQ76">
        <v>1</v>
      </c>
      <c r="AR76">
        <v>0</v>
      </c>
      <c r="AS76">
        <v>0</v>
      </c>
      <c r="AT76">
        <v>97</v>
      </c>
      <c r="AU76">
        <v>103</v>
      </c>
      <c r="AV76" s="14">
        <v>16.258116999999999</v>
      </c>
      <c r="AW76" s="14">
        <v>7.9100000000000004E-4</v>
      </c>
      <c r="AX76">
        <v>2524</v>
      </c>
      <c r="AZ76">
        <v>1</v>
      </c>
      <c r="BA76">
        <v>0</v>
      </c>
      <c r="BB76">
        <v>0</v>
      </c>
      <c r="BC76">
        <v>97</v>
      </c>
      <c r="BD76">
        <v>103</v>
      </c>
      <c r="BE76" s="14">
        <v>16.090644999999999</v>
      </c>
      <c r="BF76" s="14">
        <v>7.8600000000000002E-4</v>
      </c>
      <c r="BG76">
        <v>2524</v>
      </c>
      <c r="BI76">
        <v>1</v>
      </c>
      <c r="BJ76">
        <v>0</v>
      </c>
      <c r="BK76" s="15">
        <v>97</v>
      </c>
      <c r="BL76">
        <v>97</v>
      </c>
      <c r="BM76">
        <v>108</v>
      </c>
      <c r="BN76" s="14">
        <v>1800</v>
      </c>
      <c r="BO76" s="14">
        <v>2.9623E-2</v>
      </c>
      <c r="BP76">
        <v>15015</v>
      </c>
      <c r="BQ76">
        <v>15287</v>
      </c>
      <c r="BR76">
        <v>62832</v>
      </c>
      <c r="BT76">
        <v>1</v>
      </c>
      <c r="BU76">
        <v>1</v>
      </c>
      <c r="BV76" s="15">
        <v>100.291667</v>
      </c>
      <c r="BW76">
        <v>103</v>
      </c>
      <c r="BX76">
        <v>103</v>
      </c>
      <c r="BY76" s="14">
        <v>0.36158800000000002</v>
      </c>
      <c r="BZ76" s="14">
        <v>6.6540000000000002E-3</v>
      </c>
      <c r="CA76">
        <v>3374</v>
      </c>
      <c r="CB76">
        <v>2058</v>
      </c>
      <c r="CC76">
        <v>9669</v>
      </c>
      <c r="CE76">
        <v>0</v>
      </c>
      <c r="CF76">
        <v>0</v>
      </c>
      <c r="CG76" s="15">
        <v>0</v>
      </c>
      <c r="CH76">
        <v>0</v>
      </c>
      <c r="CI76">
        <v>242</v>
      </c>
      <c r="CJ76" s="14">
        <v>1800</v>
      </c>
      <c r="CK76" s="14">
        <v>0</v>
      </c>
      <c r="CL76">
        <v>0</v>
      </c>
      <c r="CM76">
        <v>0</v>
      </c>
      <c r="CN76">
        <v>0</v>
      </c>
      <c r="CP76">
        <v>1</v>
      </c>
      <c r="CQ76">
        <v>1</v>
      </c>
      <c r="CR76" s="15">
        <v>97</v>
      </c>
      <c r="CS76">
        <v>103</v>
      </c>
      <c r="CT76">
        <v>103</v>
      </c>
      <c r="CU76" s="14">
        <v>15.420642000000001</v>
      </c>
      <c r="CV76" s="14">
        <v>1.1812E-2</v>
      </c>
      <c r="CW76">
        <v>11091</v>
      </c>
      <c r="CX76">
        <v>654</v>
      </c>
      <c r="CY76">
        <v>33082</v>
      </c>
      <c r="DA76">
        <v>1</v>
      </c>
      <c r="DB76">
        <v>1</v>
      </c>
      <c r="DC76" s="15">
        <v>99.666667000000004</v>
      </c>
      <c r="DD76">
        <v>103</v>
      </c>
      <c r="DE76">
        <v>103</v>
      </c>
      <c r="DF76" s="14">
        <v>4.9870999999999999E-2</v>
      </c>
      <c r="DG76" s="14">
        <v>2.5760000000000002E-3</v>
      </c>
      <c r="DH76">
        <v>830</v>
      </c>
      <c r="DI76">
        <v>615</v>
      </c>
      <c r="DJ76">
        <v>2623</v>
      </c>
      <c r="DL76">
        <v>1</v>
      </c>
      <c r="DM76">
        <v>1</v>
      </c>
      <c r="DN76" s="15">
        <v>97</v>
      </c>
      <c r="DO76">
        <v>103</v>
      </c>
      <c r="DP76">
        <v>103</v>
      </c>
      <c r="DQ76" s="14">
        <v>45.133104000000003</v>
      </c>
      <c r="DR76" s="14">
        <v>1.3243E-2</v>
      </c>
      <c r="DS76">
        <v>5730</v>
      </c>
      <c r="DT76">
        <v>7102</v>
      </c>
      <c r="DU76">
        <v>27235</v>
      </c>
      <c r="DW76">
        <v>1</v>
      </c>
      <c r="DX76">
        <v>0</v>
      </c>
      <c r="DY76">
        <v>97</v>
      </c>
      <c r="DZ76">
        <v>103</v>
      </c>
      <c r="EA76" s="14">
        <v>1800</v>
      </c>
      <c r="EC76">
        <v>1</v>
      </c>
      <c r="ED76">
        <v>1</v>
      </c>
      <c r="EE76">
        <v>103</v>
      </c>
      <c r="EF76">
        <v>103</v>
      </c>
      <c r="EG76" s="14">
        <v>16.531534000000001</v>
      </c>
      <c r="EI76">
        <v>1</v>
      </c>
      <c r="EJ76">
        <v>1</v>
      </c>
      <c r="EK76">
        <v>103</v>
      </c>
      <c r="EL76">
        <v>103</v>
      </c>
      <c r="EM76" s="14">
        <v>28.496169999999999</v>
      </c>
      <c r="EO76">
        <v>1</v>
      </c>
      <c r="EP76">
        <v>1</v>
      </c>
      <c r="EQ76">
        <v>103</v>
      </c>
      <c r="ER76">
        <v>103</v>
      </c>
      <c r="ES76" s="14">
        <v>16.405232000000002</v>
      </c>
      <c r="EU76">
        <v>1</v>
      </c>
      <c r="EV76">
        <v>1</v>
      </c>
      <c r="EW76">
        <v>103</v>
      </c>
      <c r="EX76">
        <v>103</v>
      </c>
      <c r="EY76" s="14">
        <v>21.233602000000001</v>
      </c>
    </row>
    <row r="77" spans="1:155" x14ac:dyDescent="0.35">
      <c r="A77" s="16" t="s">
        <v>110</v>
      </c>
      <c r="B77">
        <v>1</v>
      </c>
      <c r="C77">
        <v>90</v>
      </c>
      <c r="D77">
        <v>10</v>
      </c>
      <c r="E77">
        <v>0</v>
      </c>
      <c r="F77">
        <v>5</v>
      </c>
      <c r="H77" s="11">
        <v>77</v>
      </c>
      <c r="I77" s="11">
        <v>10</v>
      </c>
      <c r="J77" s="11">
        <v>55</v>
      </c>
      <c r="K77" s="11">
        <v>143</v>
      </c>
      <c r="L77" s="11">
        <v>251</v>
      </c>
      <c r="M77" s="12">
        <f>R77/L77</f>
        <v>3.0517928286852589</v>
      </c>
      <c r="N77" s="12">
        <v>4.5636400000000004</v>
      </c>
      <c r="O77" s="12">
        <f t="shared" si="2"/>
        <v>3.2767624020887727</v>
      </c>
      <c r="P77">
        <v>99</v>
      </c>
      <c r="Q77" s="13">
        <f t="shared" si="3"/>
        <v>99</v>
      </c>
      <c r="R77" s="11">
        <v>766</v>
      </c>
      <c r="S77" s="13">
        <f>MIN(L77,H77*J77)</f>
        <v>251</v>
      </c>
      <c r="U77">
        <v>0</v>
      </c>
      <c r="V77">
        <v>0</v>
      </c>
      <c r="W77">
        <v>0</v>
      </c>
      <c r="X77">
        <v>99</v>
      </c>
      <c r="Y77">
        <v>1000000</v>
      </c>
      <c r="Z77" s="14">
        <v>0.118487</v>
      </c>
      <c r="AA77" s="14">
        <v>4.3468E-2</v>
      </c>
      <c r="AB77">
        <v>834</v>
      </c>
      <c r="AC77">
        <v>620</v>
      </c>
      <c r="AD77">
        <v>2285</v>
      </c>
      <c r="AF77">
        <v>1</v>
      </c>
      <c r="AG77">
        <v>0</v>
      </c>
      <c r="AH77">
        <v>0</v>
      </c>
      <c r="AI77">
        <v>99</v>
      </c>
      <c r="AJ77">
        <v>150</v>
      </c>
      <c r="AK77" s="14">
        <v>4.5671999999999997E-2</v>
      </c>
      <c r="AL77" s="14">
        <v>7.9699999999999997E-4</v>
      </c>
      <c r="AM77">
        <v>27</v>
      </c>
      <c r="AN77">
        <v>13</v>
      </c>
      <c r="AO77">
        <v>73</v>
      </c>
      <c r="AQ77">
        <v>1</v>
      </c>
      <c r="AR77">
        <v>0</v>
      </c>
      <c r="AS77">
        <v>0</v>
      </c>
      <c r="AT77">
        <v>99</v>
      </c>
      <c r="AU77">
        <v>109</v>
      </c>
      <c r="AV77" s="14">
        <v>8.3052829999999993</v>
      </c>
      <c r="AW77" s="14">
        <v>7.9699999999999997E-4</v>
      </c>
      <c r="AX77">
        <v>1167</v>
      </c>
      <c r="AZ77">
        <v>1</v>
      </c>
      <c r="BA77">
        <v>0</v>
      </c>
      <c r="BB77">
        <v>0</v>
      </c>
      <c r="BC77">
        <v>99</v>
      </c>
      <c r="BD77">
        <v>109</v>
      </c>
      <c r="BE77" s="14">
        <v>8.1779209999999996</v>
      </c>
      <c r="BF77" s="14">
        <v>7.8200000000000003E-4</v>
      </c>
      <c r="BG77">
        <v>1167</v>
      </c>
      <c r="BI77">
        <v>1</v>
      </c>
      <c r="BJ77">
        <v>0</v>
      </c>
      <c r="BK77" s="15">
        <v>99</v>
      </c>
      <c r="BL77">
        <v>99</v>
      </c>
      <c r="BM77">
        <v>114</v>
      </c>
      <c r="BN77" s="14">
        <v>1800</v>
      </c>
      <c r="BO77" s="14">
        <v>3.0339000000000001E-2</v>
      </c>
      <c r="BP77">
        <v>15246</v>
      </c>
      <c r="BQ77">
        <v>15521</v>
      </c>
      <c r="BR77">
        <v>63525</v>
      </c>
      <c r="BT77">
        <v>1</v>
      </c>
      <c r="BU77">
        <v>1</v>
      </c>
      <c r="BV77" s="15">
        <v>99.75</v>
      </c>
      <c r="BW77">
        <v>109</v>
      </c>
      <c r="BX77">
        <v>109</v>
      </c>
      <c r="BY77" s="14">
        <v>0.35508299999999998</v>
      </c>
      <c r="BZ77" s="14">
        <v>6.6249999999999998E-3</v>
      </c>
      <c r="CA77">
        <v>3383</v>
      </c>
      <c r="CB77">
        <v>2030</v>
      </c>
      <c r="CC77">
        <v>9745</v>
      </c>
      <c r="CE77">
        <v>0</v>
      </c>
      <c r="CF77">
        <v>0</v>
      </c>
      <c r="CG77" s="15">
        <v>0</v>
      </c>
      <c r="CH77">
        <v>0</v>
      </c>
      <c r="CI77">
        <v>251</v>
      </c>
      <c r="CJ77" s="14">
        <v>1800</v>
      </c>
      <c r="CK77" s="14">
        <v>0</v>
      </c>
      <c r="CL77">
        <v>0</v>
      </c>
      <c r="CM77">
        <v>0</v>
      </c>
      <c r="CN77">
        <v>0</v>
      </c>
      <c r="CP77">
        <v>1</v>
      </c>
      <c r="CQ77">
        <v>1</v>
      </c>
      <c r="CR77" s="15">
        <v>99</v>
      </c>
      <c r="CS77">
        <v>109</v>
      </c>
      <c r="CT77">
        <v>109</v>
      </c>
      <c r="CU77" s="14">
        <v>21.162196999999999</v>
      </c>
      <c r="CV77" s="14">
        <v>1.1941E-2</v>
      </c>
      <c r="CW77">
        <v>11328</v>
      </c>
      <c r="CX77">
        <v>663</v>
      </c>
      <c r="CY77">
        <v>33790</v>
      </c>
      <c r="DA77">
        <v>1</v>
      </c>
      <c r="DB77">
        <v>1</v>
      </c>
      <c r="DC77" s="15">
        <v>99.611110999999994</v>
      </c>
      <c r="DD77">
        <v>109</v>
      </c>
      <c r="DE77">
        <v>109</v>
      </c>
      <c r="DF77" s="14">
        <v>8.1424999999999997E-2</v>
      </c>
      <c r="DG77" s="14">
        <v>2.6549999999999998E-3</v>
      </c>
      <c r="DH77">
        <v>839</v>
      </c>
      <c r="DI77">
        <v>622</v>
      </c>
      <c r="DJ77">
        <v>2651</v>
      </c>
      <c r="DL77">
        <v>1</v>
      </c>
      <c r="DM77">
        <v>1</v>
      </c>
      <c r="DN77" s="15">
        <v>99</v>
      </c>
      <c r="DO77">
        <v>109</v>
      </c>
      <c r="DP77">
        <v>109</v>
      </c>
      <c r="DQ77" s="14">
        <v>48.075279000000002</v>
      </c>
      <c r="DR77" s="14">
        <v>1.6386000000000001E-2</v>
      </c>
      <c r="DS77">
        <v>7019</v>
      </c>
      <c r="DT77">
        <v>8779</v>
      </c>
      <c r="DU77">
        <v>33649</v>
      </c>
      <c r="DW77">
        <v>1</v>
      </c>
      <c r="DX77">
        <v>0</v>
      </c>
      <c r="DY77">
        <v>99</v>
      </c>
      <c r="DZ77">
        <v>109</v>
      </c>
      <c r="EA77" s="14">
        <v>1800</v>
      </c>
      <c r="EC77">
        <v>1</v>
      </c>
      <c r="ED77">
        <v>1</v>
      </c>
      <c r="EE77">
        <v>109</v>
      </c>
      <c r="EF77">
        <v>109</v>
      </c>
      <c r="EG77" s="14">
        <v>8.6521299999999997</v>
      </c>
      <c r="EI77">
        <v>1</v>
      </c>
      <c r="EJ77">
        <v>1</v>
      </c>
      <c r="EK77">
        <v>109</v>
      </c>
      <c r="EL77">
        <v>109</v>
      </c>
      <c r="EM77" s="14">
        <v>25.779042</v>
      </c>
      <c r="EO77">
        <v>1</v>
      </c>
      <c r="EP77">
        <v>1</v>
      </c>
      <c r="EQ77">
        <v>109</v>
      </c>
      <c r="ER77">
        <v>109</v>
      </c>
      <c r="ES77" s="14">
        <v>8.4728739999999991</v>
      </c>
      <c r="EU77">
        <v>1</v>
      </c>
      <c r="EV77">
        <v>1</v>
      </c>
      <c r="EW77">
        <v>109</v>
      </c>
      <c r="EX77">
        <v>109</v>
      </c>
      <c r="EY77" s="14">
        <v>92.388395000000003</v>
      </c>
    </row>
    <row r="78" spans="1:155" x14ac:dyDescent="0.35">
      <c r="A78" s="16" t="s">
        <v>111</v>
      </c>
      <c r="B78">
        <v>1</v>
      </c>
      <c r="C78">
        <v>90</v>
      </c>
      <c r="D78">
        <v>10</v>
      </c>
      <c r="E78">
        <v>0</v>
      </c>
      <c r="F78">
        <v>6</v>
      </c>
      <c r="H78" s="11">
        <v>77</v>
      </c>
      <c r="I78" s="11">
        <v>10</v>
      </c>
      <c r="J78" s="11">
        <v>55</v>
      </c>
      <c r="K78" s="11">
        <v>151</v>
      </c>
      <c r="L78" s="11">
        <v>240</v>
      </c>
      <c r="M78" s="12">
        <f>R78/L78</f>
        <v>3.1875</v>
      </c>
      <c r="N78" s="12">
        <v>4.3636400000000002</v>
      </c>
      <c r="O78" s="12">
        <f t="shared" si="2"/>
        <v>3.1372549019607843</v>
      </c>
      <c r="P78">
        <v>102</v>
      </c>
      <c r="Q78" s="13">
        <f t="shared" si="3"/>
        <v>102</v>
      </c>
      <c r="R78" s="11">
        <v>765</v>
      </c>
      <c r="S78" s="13">
        <f>MIN(L78,H78*J78)</f>
        <v>240</v>
      </c>
      <c r="U78">
        <v>0</v>
      </c>
      <c r="V78">
        <v>0</v>
      </c>
      <c r="W78">
        <v>0</v>
      </c>
      <c r="X78">
        <v>102</v>
      </c>
      <c r="Y78">
        <v>1000000</v>
      </c>
      <c r="Z78" s="14">
        <v>0.119057</v>
      </c>
      <c r="AA78" s="14">
        <v>4.3906000000000001E-2</v>
      </c>
      <c r="AB78">
        <v>855</v>
      </c>
      <c r="AC78">
        <v>647</v>
      </c>
      <c r="AD78">
        <v>2337</v>
      </c>
      <c r="AF78">
        <v>1</v>
      </c>
      <c r="AG78">
        <v>0</v>
      </c>
      <c r="AH78">
        <v>0</v>
      </c>
      <c r="AI78">
        <v>102</v>
      </c>
      <c r="AJ78">
        <v>155</v>
      </c>
      <c r="AK78" s="14">
        <v>3.6364E-2</v>
      </c>
      <c r="AL78" s="14">
        <v>8.0500000000000005E-4</v>
      </c>
      <c r="AM78">
        <v>27</v>
      </c>
      <c r="AN78">
        <v>13</v>
      </c>
      <c r="AO78">
        <v>73</v>
      </c>
      <c r="AQ78">
        <v>1</v>
      </c>
      <c r="AR78">
        <v>0</v>
      </c>
      <c r="AS78">
        <v>0</v>
      </c>
      <c r="AT78">
        <v>102</v>
      </c>
      <c r="AU78">
        <v>107</v>
      </c>
      <c r="AV78" s="14">
        <v>12.624712000000001</v>
      </c>
      <c r="AW78" s="14">
        <v>8.0500000000000005E-4</v>
      </c>
      <c r="AX78">
        <v>1827</v>
      </c>
      <c r="AZ78">
        <v>1</v>
      </c>
      <c r="BA78">
        <v>0</v>
      </c>
      <c r="BB78">
        <v>0</v>
      </c>
      <c r="BC78">
        <v>102</v>
      </c>
      <c r="BD78">
        <v>107</v>
      </c>
      <c r="BE78" s="14">
        <v>12.41337</v>
      </c>
      <c r="BF78" s="14">
        <v>7.7899999999999996E-4</v>
      </c>
      <c r="BG78">
        <v>1827</v>
      </c>
      <c r="BI78">
        <v>1</v>
      </c>
      <c r="BJ78">
        <v>0</v>
      </c>
      <c r="BK78" s="15">
        <v>102</v>
      </c>
      <c r="BL78">
        <v>102</v>
      </c>
      <c r="BM78">
        <v>112</v>
      </c>
      <c r="BN78" s="14">
        <v>1800</v>
      </c>
      <c r="BO78" s="14">
        <v>3.1536000000000002E-2</v>
      </c>
      <c r="BP78">
        <v>15862</v>
      </c>
      <c r="BQ78">
        <v>16145</v>
      </c>
      <c r="BR78">
        <v>66605</v>
      </c>
      <c r="BT78">
        <v>1</v>
      </c>
      <c r="BU78">
        <v>1</v>
      </c>
      <c r="BV78" s="15">
        <v>104.5</v>
      </c>
      <c r="BW78">
        <v>107</v>
      </c>
      <c r="BX78">
        <v>107</v>
      </c>
      <c r="BY78" s="14">
        <v>0.37240200000000001</v>
      </c>
      <c r="BZ78" s="14">
        <v>6.8129999999999996E-3</v>
      </c>
      <c r="CA78">
        <v>3513</v>
      </c>
      <c r="CB78">
        <v>2178</v>
      </c>
      <c r="CC78">
        <v>10004</v>
      </c>
      <c r="CE78">
        <v>0</v>
      </c>
      <c r="CF78">
        <v>0</v>
      </c>
      <c r="CG78" s="15">
        <v>0</v>
      </c>
      <c r="CH78">
        <v>0</v>
      </c>
      <c r="CI78">
        <v>240</v>
      </c>
      <c r="CJ78" s="14">
        <v>1800</v>
      </c>
      <c r="CK78" s="14">
        <v>0</v>
      </c>
      <c r="CL78">
        <v>0</v>
      </c>
      <c r="CM78">
        <v>0</v>
      </c>
      <c r="CN78">
        <v>0</v>
      </c>
      <c r="CP78">
        <v>1</v>
      </c>
      <c r="CQ78">
        <v>1</v>
      </c>
      <c r="CR78" s="15">
        <v>102</v>
      </c>
      <c r="CS78">
        <v>107</v>
      </c>
      <c r="CT78">
        <v>107</v>
      </c>
      <c r="CU78" s="14">
        <v>52.890914000000002</v>
      </c>
      <c r="CV78" s="14">
        <v>1.2828000000000001E-2</v>
      </c>
      <c r="CW78">
        <v>12243</v>
      </c>
      <c r="CX78">
        <v>688</v>
      </c>
      <c r="CY78">
        <v>36525</v>
      </c>
      <c r="DA78">
        <v>1</v>
      </c>
      <c r="DB78">
        <v>1</v>
      </c>
      <c r="DC78" s="15">
        <v>102.8</v>
      </c>
      <c r="DD78">
        <v>107</v>
      </c>
      <c r="DE78">
        <v>107</v>
      </c>
      <c r="DF78" s="14">
        <v>4.1907E-2</v>
      </c>
      <c r="DG78" s="14">
        <v>2.6350000000000002E-3</v>
      </c>
      <c r="DH78">
        <v>860</v>
      </c>
      <c r="DI78">
        <v>649</v>
      </c>
      <c r="DJ78">
        <v>2722</v>
      </c>
      <c r="DL78">
        <v>1</v>
      </c>
      <c r="DM78">
        <v>1</v>
      </c>
      <c r="DN78" s="15">
        <v>102</v>
      </c>
      <c r="DO78">
        <v>107</v>
      </c>
      <c r="DP78">
        <v>107</v>
      </c>
      <c r="DQ78" s="14">
        <v>75.834506000000005</v>
      </c>
      <c r="DR78" s="14">
        <v>1.5716000000000001E-2</v>
      </c>
      <c r="DS78">
        <v>6868</v>
      </c>
      <c r="DT78">
        <v>8527</v>
      </c>
      <c r="DU78">
        <v>32832</v>
      </c>
      <c r="DW78">
        <v>1</v>
      </c>
      <c r="DX78">
        <v>0</v>
      </c>
      <c r="DY78">
        <v>102</v>
      </c>
      <c r="DZ78">
        <v>107</v>
      </c>
      <c r="EA78" s="14">
        <v>1800</v>
      </c>
      <c r="EC78">
        <v>1</v>
      </c>
      <c r="ED78">
        <v>1</v>
      </c>
      <c r="EE78">
        <v>107</v>
      </c>
      <c r="EF78">
        <v>107</v>
      </c>
      <c r="EG78" s="14">
        <v>12.925776000000001</v>
      </c>
      <c r="EI78">
        <v>1</v>
      </c>
      <c r="EJ78">
        <v>1</v>
      </c>
      <c r="EK78">
        <v>107</v>
      </c>
      <c r="EL78">
        <v>107</v>
      </c>
      <c r="EM78" s="14">
        <v>290.34973400000001</v>
      </c>
      <c r="EO78">
        <v>1</v>
      </c>
      <c r="EP78">
        <v>1</v>
      </c>
      <c r="EQ78">
        <v>107</v>
      </c>
      <c r="ER78">
        <v>107</v>
      </c>
      <c r="ES78" s="14">
        <v>12.773769</v>
      </c>
      <c r="EU78">
        <v>1</v>
      </c>
      <c r="EV78">
        <v>1</v>
      </c>
      <c r="EW78">
        <v>107</v>
      </c>
      <c r="EX78">
        <v>107</v>
      </c>
      <c r="EY78" s="14">
        <v>18.644371</v>
      </c>
    </row>
    <row r="79" spans="1:155" x14ac:dyDescent="0.35">
      <c r="A79" s="16" t="s">
        <v>112</v>
      </c>
      <c r="B79">
        <v>1</v>
      </c>
      <c r="C79">
        <v>90</v>
      </c>
      <c r="D79">
        <v>10</v>
      </c>
      <c r="E79">
        <v>0</v>
      </c>
      <c r="F79">
        <v>7</v>
      </c>
      <c r="H79" s="11">
        <v>77</v>
      </c>
      <c r="I79" s="11">
        <v>10</v>
      </c>
      <c r="J79" s="11">
        <v>56</v>
      </c>
      <c r="K79" s="11">
        <v>146</v>
      </c>
      <c r="L79" s="11">
        <v>243</v>
      </c>
      <c r="M79" s="12">
        <f>R79/L79</f>
        <v>3.1481481481481484</v>
      </c>
      <c r="N79" s="12">
        <v>4.3392900000000001</v>
      </c>
      <c r="O79" s="12">
        <f t="shared" si="2"/>
        <v>3.1764705882352939</v>
      </c>
      <c r="P79">
        <v>99</v>
      </c>
      <c r="Q79" s="13">
        <f t="shared" si="3"/>
        <v>99</v>
      </c>
      <c r="R79" s="11">
        <v>765</v>
      </c>
      <c r="S79" s="13">
        <f>MIN(L79,H79*J79)</f>
        <v>243</v>
      </c>
      <c r="U79">
        <v>0</v>
      </c>
      <c r="V79">
        <v>0</v>
      </c>
      <c r="W79">
        <v>0</v>
      </c>
      <c r="X79">
        <v>99</v>
      </c>
      <c r="Y79">
        <v>1000000</v>
      </c>
      <c r="Z79" s="14">
        <v>0.120516</v>
      </c>
      <c r="AA79" s="14">
        <v>4.5276999999999998E-2</v>
      </c>
      <c r="AB79">
        <v>843</v>
      </c>
      <c r="AC79">
        <v>640</v>
      </c>
      <c r="AD79">
        <v>2300</v>
      </c>
      <c r="AF79">
        <v>1</v>
      </c>
      <c r="AG79">
        <v>0</v>
      </c>
      <c r="AH79">
        <v>0</v>
      </c>
      <c r="AI79">
        <v>99</v>
      </c>
      <c r="AJ79">
        <v>146</v>
      </c>
      <c r="AK79" s="14">
        <v>4.3972999999999998E-2</v>
      </c>
      <c r="AL79" s="14">
        <v>8.2200000000000003E-4</v>
      </c>
      <c r="AM79">
        <v>27</v>
      </c>
      <c r="AN79">
        <v>13</v>
      </c>
      <c r="AO79">
        <v>73</v>
      </c>
      <c r="AQ79">
        <v>1</v>
      </c>
      <c r="AR79">
        <v>0</v>
      </c>
      <c r="AS79">
        <v>0</v>
      </c>
      <c r="AT79">
        <v>99</v>
      </c>
      <c r="AU79">
        <v>101</v>
      </c>
      <c r="AV79" s="14">
        <v>11.164498999999999</v>
      </c>
      <c r="AW79" s="14">
        <v>8.2200000000000003E-4</v>
      </c>
      <c r="AX79">
        <v>1510</v>
      </c>
      <c r="AZ79">
        <v>1</v>
      </c>
      <c r="BA79">
        <v>0</v>
      </c>
      <c r="BB79">
        <v>0</v>
      </c>
      <c r="BC79">
        <v>99</v>
      </c>
      <c r="BD79">
        <v>101</v>
      </c>
      <c r="BE79" s="14">
        <v>10.899889999999999</v>
      </c>
      <c r="BF79" s="14">
        <v>8.0900000000000004E-4</v>
      </c>
      <c r="BG79">
        <v>1510</v>
      </c>
      <c r="BI79">
        <v>1</v>
      </c>
      <c r="BJ79">
        <v>0</v>
      </c>
      <c r="BK79" s="15">
        <v>99</v>
      </c>
      <c r="BL79">
        <v>99</v>
      </c>
      <c r="BM79">
        <v>105</v>
      </c>
      <c r="BN79" s="14">
        <v>1800</v>
      </c>
      <c r="BO79" s="14">
        <v>3.0710999999999999E-2</v>
      </c>
      <c r="BP79">
        <v>15554</v>
      </c>
      <c r="BQ79">
        <v>15833</v>
      </c>
      <c r="BR79">
        <v>64834</v>
      </c>
      <c r="BT79">
        <v>1</v>
      </c>
      <c r="BU79">
        <v>1</v>
      </c>
      <c r="BV79" s="15">
        <v>99</v>
      </c>
      <c r="BW79">
        <v>101</v>
      </c>
      <c r="BX79">
        <v>101</v>
      </c>
      <c r="BY79" s="14">
        <v>0.34917599999999999</v>
      </c>
      <c r="BZ79" s="14">
        <v>6.6810000000000003E-3</v>
      </c>
      <c r="CA79">
        <v>3374</v>
      </c>
      <c r="CB79">
        <v>2076</v>
      </c>
      <c r="CC79">
        <v>9669</v>
      </c>
      <c r="CE79">
        <v>0</v>
      </c>
      <c r="CF79">
        <v>0</v>
      </c>
      <c r="CG79" s="15">
        <v>0</v>
      </c>
      <c r="CH79">
        <v>0</v>
      </c>
      <c r="CI79">
        <v>243</v>
      </c>
      <c r="CJ79" s="14">
        <v>1800</v>
      </c>
      <c r="CK79" s="14">
        <v>0</v>
      </c>
      <c r="CL79">
        <v>0</v>
      </c>
      <c r="CM79">
        <v>0</v>
      </c>
      <c r="CN79">
        <v>0</v>
      </c>
      <c r="CP79">
        <v>1</v>
      </c>
      <c r="CQ79">
        <v>1</v>
      </c>
      <c r="CR79" s="15">
        <v>99</v>
      </c>
      <c r="CS79">
        <v>101</v>
      </c>
      <c r="CT79">
        <v>101</v>
      </c>
      <c r="CU79" s="14">
        <v>387.71383500000002</v>
      </c>
      <c r="CV79" s="14">
        <v>1.2748000000000001E-2</v>
      </c>
      <c r="CW79">
        <v>12218</v>
      </c>
      <c r="CX79">
        <v>685</v>
      </c>
      <c r="CY79">
        <v>36454</v>
      </c>
      <c r="DA79">
        <v>1</v>
      </c>
      <c r="DB79">
        <v>1</v>
      </c>
      <c r="DC79" s="15">
        <v>99</v>
      </c>
      <c r="DD79">
        <v>101</v>
      </c>
      <c r="DE79">
        <v>101</v>
      </c>
      <c r="DF79" s="14">
        <v>7.6491000000000003E-2</v>
      </c>
      <c r="DG79" s="14">
        <v>2.591E-3</v>
      </c>
      <c r="DH79">
        <v>848</v>
      </c>
      <c r="DI79">
        <v>642</v>
      </c>
      <c r="DJ79">
        <v>2681</v>
      </c>
      <c r="DL79">
        <v>1</v>
      </c>
      <c r="DM79">
        <v>1</v>
      </c>
      <c r="DN79" s="15">
        <v>99</v>
      </c>
      <c r="DO79">
        <v>101</v>
      </c>
      <c r="DP79">
        <v>101</v>
      </c>
      <c r="DQ79" s="14">
        <v>136.19986900000001</v>
      </c>
      <c r="DR79" s="14">
        <v>1.2909E-2</v>
      </c>
      <c r="DS79">
        <v>5517</v>
      </c>
      <c r="DT79">
        <v>6857</v>
      </c>
      <c r="DU79">
        <v>26140</v>
      </c>
      <c r="DW79">
        <v>1</v>
      </c>
      <c r="DX79">
        <v>0</v>
      </c>
      <c r="DY79">
        <v>99</v>
      </c>
      <c r="DZ79">
        <v>101</v>
      </c>
      <c r="EA79" s="14">
        <v>1800</v>
      </c>
      <c r="EC79">
        <v>1</v>
      </c>
      <c r="ED79">
        <v>1</v>
      </c>
      <c r="EE79">
        <v>101</v>
      </c>
      <c r="EF79">
        <v>101</v>
      </c>
      <c r="EG79" s="14">
        <v>11.511188000000001</v>
      </c>
      <c r="EI79">
        <v>1</v>
      </c>
      <c r="EJ79">
        <v>1</v>
      </c>
      <c r="EK79">
        <v>101</v>
      </c>
      <c r="EL79">
        <v>101</v>
      </c>
      <c r="EM79" s="14">
        <v>361.14330999999999</v>
      </c>
      <c r="EO79">
        <v>1</v>
      </c>
      <c r="EP79">
        <v>1</v>
      </c>
      <c r="EQ79">
        <v>101</v>
      </c>
      <c r="ER79">
        <v>101</v>
      </c>
      <c r="ES79" s="14">
        <v>11.344367999999999</v>
      </c>
      <c r="EU79">
        <v>1</v>
      </c>
      <c r="EV79">
        <v>1</v>
      </c>
      <c r="EW79">
        <v>101</v>
      </c>
      <c r="EX79">
        <v>101</v>
      </c>
      <c r="EY79" s="14">
        <v>69.668042</v>
      </c>
    </row>
    <row r="80" spans="1:155" x14ac:dyDescent="0.35">
      <c r="A80" s="16" t="s">
        <v>113</v>
      </c>
      <c r="B80">
        <v>1</v>
      </c>
      <c r="C80">
        <v>90</v>
      </c>
      <c r="D80">
        <v>10</v>
      </c>
      <c r="E80">
        <v>0</v>
      </c>
      <c r="F80">
        <v>8</v>
      </c>
      <c r="H80" s="11">
        <v>77</v>
      </c>
      <c r="I80" s="11">
        <v>10</v>
      </c>
      <c r="J80" s="11">
        <v>57</v>
      </c>
      <c r="K80" s="11">
        <v>138</v>
      </c>
      <c r="L80" s="11">
        <v>245</v>
      </c>
      <c r="M80" s="12">
        <f>R80/L80</f>
        <v>3.1265306122448981</v>
      </c>
      <c r="N80" s="12">
        <v>4.2982500000000003</v>
      </c>
      <c r="O80" s="12">
        <f t="shared" si="2"/>
        <v>3.1984334203655349</v>
      </c>
      <c r="P80">
        <v>98</v>
      </c>
      <c r="Q80" s="13">
        <f t="shared" si="3"/>
        <v>98</v>
      </c>
      <c r="R80" s="11">
        <v>766</v>
      </c>
      <c r="S80" s="13">
        <f>MIN(L80,H80*J80)</f>
        <v>245</v>
      </c>
      <c r="U80">
        <v>0</v>
      </c>
      <c r="V80">
        <v>0</v>
      </c>
      <c r="W80">
        <v>0</v>
      </c>
      <c r="X80">
        <v>98</v>
      </c>
      <c r="Y80">
        <v>1000000</v>
      </c>
      <c r="Z80" s="14">
        <v>0.120322</v>
      </c>
      <c r="AA80" s="14">
        <v>4.4880999999999997E-2</v>
      </c>
      <c r="AB80">
        <v>782</v>
      </c>
      <c r="AC80">
        <v>611</v>
      </c>
      <c r="AD80">
        <v>2132</v>
      </c>
      <c r="AF80">
        <v>1</v>
      </c>
      <c r="AG80">
        <v>0</v>
      </c>
      <c r="AH80">
        <v>0</v>
      </c>
      <c r="AI80">
        <v>98</v>
      </c>
      <c r="AJ80">
        <v>155</v>
      </c>
      <c r="AK80" s="14">
        <v>3.9042E-2</v>
      </c>
      <c r="AL80" s="14">
        <v>8.9499999999999996E-4</v>
      </c>
      <c r="AM80">
        <v>27</v>
      </c>
      <c r="AN80">
        <v>13</v>
      </c>
      <c r="AO80">
        <v>73</v>
      </c>
      <c r="AQ80">
        <v>1</v>
      </c>
      <c r="AR80">
        <v>0</v>
      </c>
      <c r="AS80">
        <v>0</v>
      </c>
      <c r="AT80">
        <v>98</v>
      </c>
      <c r="AU80">
        <v>108</v>
      </c>
      <c r="AV80" s="14">
        <v>14.559248</v>
      </c>
      <c r="AW80" s="14">
        <v>8.9499999999999996E-4</v>
      </c>
      <c r="AX80">
        <v>1936</v>
      </c>
      <c r="AZ80">
        <v>1</v>
      </c>
      <c r="BA80">
        <v>0</v>
      </c>
      <c r="BB80">
        <v>0</v>
      </c>
      <c r="BC80">
        <v>98</v>
      </c>
      <c r="BD80">
        <v>108</v>
      </c>
      <c r="BE80" s="14">
        <v>14.536941000000001</v>
      </c>
      <c r="BF80" s="14">
        <v>7.9900000000000001E-4</v>
      </c>
      <c r="BG80">
        <v>1936</v>
      </c>
      <c r="BI80">
        <v>1</v>
      </c>
      <c r="BJ80">
        <v>0</v>
      </c>
      <c r="BK80" s="15">
        <v>98</v>
      </c>
      <c r="BL80">
        <v>98</v>
      </c>
      <c r="BM80">
        <v>112</v>
      </c>
      <c r="BN80" s="14">
        <v>1800</v>
      </c>
      <c r="BO80" s="14">
        <v>2.9645999999999999E-2</v>
      </c>
      <c r="BP80">
        <v>15015</v>
      </c>
      <c r="BQ80">
        <v>15287</v>
      </c>
      <c r="BR80">
        <v>61908</v>
      </c>
      <c r="BT80">
        <v>1</v>
      </c>
      <c r="BU80">
        <v>1</v>
      </c>
      <c r="BV80" s="15">
        <v>104.4</v>
      </c>
      <c r="BW80">
        <v>108</v>
      </c>
      <c r="BX80">
        <v>108</v>
      </c>
      <c r="BY80" s="14">
        <v>0.21537100000000001</v>
      </c>
      <c r="BZ80" s="14">
        <v>6.2509999999999996E-3</v>
      </c>
      <c r="CA80">
        <v>3110</v>
      </c>
      <c r="CB80">
        <v>1908</v>
      </c>
      <c r="CC80">
        <v>8955</v>
      </c>
      <c r="CE80">
        <v>0</v>
      </c>
      <c r="CF80">
        <v>0</v>
      </c>
      <c r="CG80" s="15">
        <v>0</v>
      </c>
      <c r="CH80">
        <v>0</v>
      </c>
      <c r="CI80">
        <v>245</v>
      </c>
      <c r="CJ80" s="14">
        <v>1800</v>
      </c>
      <c r="CK80" s="14">
        <v>0</v>
      </c>
      <c r="CL80">
        <v>0</v>
      </c>
      <c r="CM80">
        <v>0</v>
      </c>
      <c r="CN80">
        <v>0</v>
      </c>
      <c r="CP80">
        <v>1</v>
      </c>
      <c r="CQ80">
        <v>1</v>
      </c>
      <c r="CR80" s="15">
        <v>98</v>
      </c>
      <c r="CS80">
        <v>108</v>
      </c>
      <c r="CT80">
        <v>108</v>
      </c>
      <c r="CU80" s="14">
        <v>15.716072</v>
      </c>
      <c r="CV80" s="14">
        <v>1.2685999999999999E-2</v>
      </c>
      <c r="CW80">
        <v>11919</v>
      </c>
      <c r="CX80">
        <v>674</v>
      </c>
      <c r="CY80">
        <v>35569</v>
      </c>
      <c r="DA80">
        <v>1</v>
      </c>
      <c r="DB80">
        <v>1</v>
      </c>
      <c r="DC80" s="15">
        <v>102.00833299999999</v>
      </c>
      <c r="DD80">
        <v>108</v>
      </c>
      <c r="DE80">
        <v>108</v>
      </c>
      <c r="DF80" s="14">
        <v>4.8247999999999999E-2</v>
      </c>
      <c r="DG80" s="14">
        <v>2.5579999999999999E-3</v>
      </c>
      <c r="DH80">
        <v>787</v>
      </c>
      <c r="DI80">
        <v>613</v>
      </c>
      <c r="DJ80">
        <v>2490</v>
      </c>
      <c r="DL80">
        <v>1</v>
      </c>
      <c r="DM80">
        <v>1</v>
      </c>
      <c r="DN80" s="15">
        <v>98</v>
      </c>
      <c r="DO80">
        <v>108</v>
      </c>
      <c r="DP80">
        <v>108</v>
      </c>
      <c r="DQ80" s="14">
        <v>23.883500000000002</v>
      </c>
      <c r="DR80" s="14">
        <v>1.538E-2</v>
      </c>
      <c r="DS80">
        <v>6694</v>
      </c>
      <c r="DT80">
        <v>8481</v>
      </c>
      <c r="DU80">
        <v>32075</v>
      </c>
      <c r="DW80">
        <v>1</v>
      </c>
      <c r="DX80">
        <v>0</v>
      </c>
      <c r="DY80">
        <v>98</v>
      </c>
      <c r="DZ80">
        <v>108</v>
      </c>
      <c r="EA80" s="14">
        <v>1800</v>
      </c>
      <c r="EC80">
        <v>1</v>
      </c>
      <c r="ED80">
        <v>1</v>
      </c>
      <c r="EE80">
        <v>108</v>
      </c>
      <c r="EF80">
        <v>108</v>
      </c>
      <c r="EG80" s="14">
        <v>14.807292</v>
      </c>
      <c r="EI80">
        <v>1</v>
      </c>
      <c r="EJ80">
        <v>1</v>
      </c>
      <c r="EK80">
        <v>108</v>
      </c>
      <c r="EL80">
        <v>108</v>
      </c>
      <c r="EM80" s="14">
        <v>24.372333000000001</v>
      </c>
      <c r="EO80">
        <v>1</v>
      </c>
      <c r="EP80">
        <v>1</v>
      </c>
      <c r="EQ80">
        <v>108</v>
      </c>
      <c r="ER80">
        <v>108</v>
      </c>
      <c r="ES80" s="14">
        <v>14.709159</v>
      </c>
      <c r="EU80">
        <v>1</v>
      </c>
      <c r="EV80">
        <v>1</v>
      </c>
      <c r="EW80">
        <v>108</v>
      </c>
      <c r="EX80">
        <v>108</v>
      </c>
      <c r="EY80" s="14">
        <v>17.922533999999999</v>
      </c>
    </row>
    <row r="81" spans="1:155" x14ac:dyDescent="0.35">
      <c r="A81" s="16" t="s">
        <v>114</v>
      </c>
      <c r="B81">
        <v>1</v>
      </c>
      <c r="C81">
        <v>90</v>
      </c>
      <c r="D81">
        <v>10</v>
      </c>
      <c r="E81">
        <v>0</v>
      </c>
      <c r="F81">
        <v>9</v>
      </c>
      <c r="H81" s="11">
        <v>77</v>
      </c>
      <c r="I81" s="11">
        <v>10</v>
      </c>
      <c r="J81" s="11">
        <v>56</v>
      </c>
      <c r="K81" s="11">
        <v>142</v>
      </c>
      <c r="L81" s="11">
        <v>249</v>
      </c>
      <c r="M81" s="12">
        <f>R81/L81</f>
        <v>3.072289156626506</v>
      </c>
      <c r="N81" s="12">
        <v>4.4464300000000003</v>
      </c>
      <c r="O81" s="12">
        <f t="shared" si="2"/>
        <v>3.2549019607843137</v>
      </c>
      <c r="P81">
        <v>102</v>
      </c>
      <c r="Q81" s="13">
        <f t="shared" si="3"/>
        <v>102</v>
      </c>
      <c r="R81" s="11">
        <v>765</v>
      </c>
      <c r="S81" s="13">
        <f>MIN(L81,H81*J81)</f>
        <v>249</v>
      </c>
      <c r="U81">
        <v>0</v>
      </c>
      <c r="V81">
        <v>0</v>
      </c>
      <c r="W81">
        <v>0</v>
      </c>
      <c r="X81">
        <v>102</v>
      </c>
      <c r="Y81">
        <v>1000000</v>
      </c>
      <c r="Z81" s="14">
        <v>0.119617</v>
      </c>
      <c r="AA81" s="14">
        <v>4.3937999999999998E-2</v>
      </c>
      <c r="AB81">
        <v>837</v>
      </c>
      <c r="AC81">
        <v>633</v>
      </c>
      <c r="AD81">
        <v>2281</v>
      </c>
      <c r="AF81">
        <v>1</v>
      </c>
      <c r="AG81">
        <v>0</v>
      </c>
      <c r="AH81">
        <v>0</v>
      </c>
      <c r="AI81">
        <v>102</v>
      </c>
      <c r="AJ81">
        <v>155</v>
      </c>
      <c r="AK81" s="14">
        <v>3.9744000000000002E-2</v>
      </c>
      <c r="AL81" s="14">
        <v>7.85E-4</v>
      </c>
      <c r="AM81">
        <v>27</v>
      </c>
      <c r="AN81">
        <v>13</v>
      </c>
      <c r="AO81">
        <v>73</v>
      </c>
      <c r="AQ81">
        <v>1</v>
      </c>
      <c r="AR81">
        <v>0</v>
      </c>
      <c r="AS81">
        <v>0</v>
      </c>
      <c r="AT81">
        <v>102</v>
      </c>
      <c r="AU81">
        <v>111</v>
      </c>
      <c r="AV81" s="14">
        <v>11.348787</v>
      </c>
      <c r="AW81" s="14">
        <v>7.85E-4</v>
      </c>
      <c r="AX81">
        <v>1525</v>
      </c>
      <c r="AZ81">
        <v>1</v>
      </c>
      <c r="BA81">
        <v>0</v>
      </c>
      <c r="BB81">
        <v>0</v>
      </c>
      <c r="BC81">
        <v>102</v>
      </c>
      <c r="BD81">
        <v>111</v>
      </c>
      <c r="BE81" s="14">
        <v>11.467383999999999</v>
      </c>
      <c r="BF81" s="14">
        <v>8.1300000000000003E-4</v>
      </c>
      <c r="BG81">
        <v>1525</v>
      </c>
      <c r="BI81">
        <v>1</v>
      </c>
      <c r="BJ81">
        <v>0</v>
      </c>
      <c r="BK81" s="15">
        <v>102</v>
      </c>
      <c r="BL81">
        <v>102</v>
      </c>
      <c r="BM81">
        <v>113</v>
      </c>
      <c r="BN81" s="14">
        <v>1800</v>
      </c>
      <c r="BO81" s="14">
        <v>3.0358E-2</v>
      </c>
      <c r="BP81">
        <v>15246</v>
      </c>
      <c r="BQ81">
        <v>15521</v>
      </c>
      <c r="BR81">
        <v>63294</v>
      </c>
      <c r="BT81">
        <v>1</v>
      </c>
      <c r="BU81">
        <v>1</v>
      </c>
      <c r="BV81" s="15">
        <v>104.1</v>
      </c>
      <c r="BW81">
        <v>108</v>
      </c>
      <c r="BX81">
        <v>108</v>
      </c>
      <c r="BY81" s="14">
        <v>0.26177600000000001</v>
      </c>
      <c r="BZ81" s="14">
        <v>6.6160000000000004E-3</v>
      </c>
      <c r="CA81">
        <v>3347</v>
      </c>
      <c r="CB81">
        <v>2031</v>
      </c>
      <c r="CC81">
        <v>9628</v>
      </c>
      <c r="CE81">
        <v>0</v>
      </c>
      <c r="CF81">
        <v>0</v>
      </c>
      <c r="CG81" s="15">
        <v>0</v>
      </c>
      <c r="CH81">
        <v>0</v>
      </c>
      <c r="CI81">
        <v>249</v>
      </c>
      <c r="CJ81" s="14">
        <v>1800</v>
      </c>
      <c r="CK81" s="14">
        <v>0</v>
      </c>
      <c r="CL81">
        <v>0</v>
      </c>
      <c r="CM81">
        <v>0</v>
      </c>
      <c r="CN81">
        <v>0</v>
      </c>
      <c r="CP81">
        <v>1</v>
      </c>
      <c r="CQ81">
        <v>1</v>
      </c>
      <c r="CR81" s="15">
        <v>102</v>
      </c>
      <c r="CS81">
        <v>108</v>
      </c>
      <c r="CT81">
        <v>108</v>
      </c>
      <c r="CU81" s="14">
        <v>26.545795999999999</v>
      </c>
      <c r="CV81" s="14">
        <v>1.2747E-2</v>
      </c>
      <c r="CW81">
        <v>12086</v>
      </c>
      <c r="CX81">
        <v>679</v>
      </c>
      <c r="CY81">
        <v>36066</v>
      </c>
      <c r="DA81">
        <v>1</v>
      </c>
      <c r="DB81">
        <v>1</v>
      </c>
      <c r="DC81" s="15">
        <v>102.479167</v>
      </c>
      <c r="DD81">
        <v>108</v>
      </c>
      <c r="DE81">
        <v>108</v>
      </c>
      <c r="DF81" s="14">
        <v>5.9400000000000001E-2</v>
      </c>
      <c r="DG81" s="14">
        <v>2.611E-3</v>
      </c>
      <c r="DH81">
        <v>842</v>
      </c>
      <c r="DI81">
        <v>635</v>
      </c>
      <c r="DJ81">
        <v>2659</v>
      </c>
      <c r="DL81">
        <v>1</v>
      </c>
      <c r="DM81">
        <v>1</v>
      </c>
      <c r="DN81" s="15">
        <v>102</v>
      </c>
      <c r="DO81">
        <v>108</v>
      </c>
      <c r="DP81">
        <v>108</v>
      </c>
      <c r="DQ81" s="14">
        <v>22.549772000000001</v>
      </c>
      <c r="DR81" s="14">
        <v>1.6938999999999999E-2</v>
      </c>
      <c r="DS81">
        <v>7411</v>
      </c>
      <c r="DT81">
        <v>9330</v>
      </c>
      <c r="DU81">
        <v>35610</v>
      </c>
      <c r="DW81">
        <v>1</v>
      </c>
      <c r="DX81">
        <v>0</v>
      </c>
      <c r="DY81">
        <v>102</v>
      </c>
      <c r="DZ81">
        <v>111</v>
      </c>
      <c r="EA81" s="14">
        <v>1800</v>
      </c>
      <c r="EC81">
        <v>1</v>
      </c>
      <c r="ED81">
        <v>1</v>
      </c>
      <c r="EE81">
        <v>108</v>
      </c>
      <c r="EF81">
        <v>108</v>
      </c>
      <c r="EG81" s="14">
        <v>11.825858</v>
      </c>
      <c r="EI81">
        <v>1</v>
      </c>
      <c r="EJ81">
        <v>1</v>
      </c>
      <c r="EK81">
        <v>108</v>
      </c>
      <c r="EL81">
        <v>108</v>
      </c>
      <c r="EM81" s="14">
        <v>34.908959000000003</v>
      </c>
      <c r="EO81">
        <v>1</v>
      </c>
      <c r="EP81">
        <v>1</v>
      </c>
      <c r="EQ81">
        <v>108</v>
      </c>
      <c r="ER81">
        <v>108</v>
      </c>
      <c r="ES81" s="14">
        <v>11.509276</v>
      </c>
      <c r="EU81">
        <v>1</v>
      </c>
      <c r="EV81">
        <v>1</v>
      </c>
      <c r="EW81">
        <v>108</v>
      </c>
      <c r="EX81">
        <v>108</v>
      </c>
      <c r="EY81" s="14">
        <v>820.19993199999999</v>
      </c>
    </row>
    <row r="82" spans="1:155" x14ac:dyDescent="0.35">
      <c r="A82" s="16" t="s">
        <v>115</v>
      </c>
      <c r="B82">
        <v>1</v>
      </c>
      <c r="C82">
        <v>90</v>
      </c>
      <c r="D82">
        <v>10</v>
      </c>
      <c r="E82">
        <v>0</v>
      </c>
      <c r="F82">
        <v>10</v>
      </c>
      <c r="H82" s="11">
        <v>77</v>
      </c>
      <c r="I82" s="11">
        <v>10</v>
      </c>
      <c r="J82" s="11">
        <v>62</v>
      </c>
      <c r="K82" s="11">
        <v>149</v>
      </c>
      <c r="L82" s="11">
        <v>251</v>
      </c>
      <c r="M82" s="12">
        <f>R82/L82</f>
        <v>3.047808764940239</v>
      </c>
      <c r="N82" s="12">
        <v>4.0483900000000004</v>
      </c>
      <c r="O82" s="12">
        <f t="shared" si="2"/>
        <v>3.2810457516339868</v>
      </c>
      <c r="P82">
        <v>104</v>
      </c>
      <c r="Q82" s="13">
        <f t="shared" si="3"/>
        <v>104</v>
      </c>
      <c r="R82" s="11">
        <v>765</v>
      </c>
      <c r="S82" s="13">
        <f>MIN(L82,H82*J82)</f>
        <v>251</v>
      </c>
      <c r="U82">
        <v>0</v>
      </c>
      <c r="V82">
        <v>0</v>
      </c>
      <c r="W82">
        <v>0</v>
      </c>
      <c r="X82">
        <v>104</v>
      </c>
      <c r="Y82">
        <v>1000000</v>
      </c>
      <c r="Z82" s="14">
        <v>0.13114600000000001</v>
      </c>
      <c r="AA82" s="14">
        <v>4.8427999999999999E-2</v>
      </c>
      <c r="AB82">
        <v>836</v>
      </c>
      <c r="AC82">
        <v>661</v>
      </c>
      <c r="AD82">
        <v>2276</v>
      </c>
      <c r="AF82">
        <v>1</v>
      </c>
      <c r="AG82">
        <v>0</v>
      </c>
      <c r="AH82">
        <v>0</v>
      </c>
      <c r="AI82">
        <v>104</v>
      </c>
      <c r="AJ82">
        <v>153</v>
      </c>
      <c r="AK82" s="14">
        <v>4.5347999999999999E-2</v>
      </c>
      <c r="AL82" s="14">
        <v>7.9900000000000001E-4</v>
      </c>
      <c r="AM82">
        <v>27</v>
      </c>
      <c r="AN82">
        <v>13</v>
      </c>
      <c r="AO82">
        <v>73</v>
      </c>
      <c r="AQ82">
        <v>1</v>
      </c>
      <c r="AR82">
        <v>0</v>
      </c>
      <c r="AS82">
        <v>0</v>
      </c>
      <c r="AT82">
        <v>104</v>
      </c>
      <c r="AU82">
        <v>115</v>
      </c>
      <c r="AV82" s="14">
        <v>13.828089</v>
      </c>
      <c r="AW82" s="14">
        <v>7.9900000000000001E-4</v>
      </c>
      <c r="AX82">
        <v>1560</v>
      </c>
      <c r="AZ82">
        <v>1</v>
      </c>
      <c r="BA82">
        <v>0</v>
      </c>
      <c r="BB82">
        <v>0</v>
      </c>
      <c r="BC82">
        <v>104</v>
      </c>
      <c r="BD82">
        <v>115</v>
      </c>
      <c r="BE82" s="14">
        <v>13.602838999999999</v>
      </c>
      <c r="BF82" s="14">
        <v>7.7999999999999999E-4</v>
      </c>
      <c r="BG82">
        <v>1560</v>
      </c>
      <c r="BI82">
        <v>1</v>
      </c>
      <c r="BJ82">
        <v>0</v>
      </c>
      <c r="BK82" s="15">
        <v>104</v>
      </c>
      <c r="BL82">
        <v>104</v>
      </c>
      <c r="BM82">
        <v>119</v>
      </c>
      <c r="BN82" s="14">
        <v>1800</v>
      </c>
      <c r="BO82" s="14">
        <v>3.1531999999999998E-2</v>
      </c>
      <c r="BP82">
        <v>16247</v>
      </c>
      <c r="BQ82">
        <v>16535</v>
      </c>
      <c r="BR82">
        <v>66913</v>
      </c>
      <c r="BT82">
        <v>1</v>
      </c>
      <c r="BU82">
        <v>1</v>
      </c>
      <c r="BV82" s="15">
        <v>108.458333</v>
      </c>
      <c r="BW82">
        <v>113</v>
      </c>
      <c r="BX82">
        <v>113</v>
      </c>
      <c r="BY82" s="14">
        <v>0.291987</v>
      </c>
      <c r="BZ82" s="14">
        <v>6.7400000000000003E-3</v>
      </c>
      <c r="CA82">
        <v>3419</v>
      </c>
      <c r="CB82">
        <v>2092</v>
      </c>
      <c r="CC82">
        <v>9824</v>
      </c>
      <c r="CE82">
        <v>0</v>
      </c>
      <c r="CF82">
        <v>0</v>
      </c>
      <c r="CG82" s="15">
        <v>0</v>
      </c>
      <c r="CH82">
        <v>0</v>
      </c>
      <c r="CI82">
        <v>251</v>
      </c>
      <c r="CJ82" s="14">
        <v>1800</v>
      </c>
      <c r="CK82" s="14">
        <v>0</v>
      </c>
      <c r="CL82">
        <v>0</v>
      </c>
      <c r="CM82">
        <v>0</v>
      </c>
      <c r="CN82">
        <v>0</v>
      </c>
      <c r="CP82">
        <v>1</v>
      </c>
      <c r="CQ82">
        <v>1</v>
      </c>
      <c r="CR82" s="15">
        <v>104</v>
      </c>
      <c r="CS82">
        <v>113</v>
      </c>
      <c r="CT82">
        <v>113</v>
      </c>
      <c r="CU82" s="14">
        <v>34.297618</v>
      </c>
      <c r="CV82" s="14">
        <v>1.4766E-2</v>
      </c>
      <c r="CW82">
        <v>14433</v>
      </c>
      <c r="CX82">
        <v>739</v>
      </c>
      <c r="CY82">
        <v>43096</v>
      </c>
      <c r="DA82">
        <v>1</v>
      </c>
      <c r="DB82">
        <v>1</v>
      </c>
      <c r="DC82" s="15">
        <v>107.708333</v>
      </c>
      <c r="DD82">
        <v>113</v>
      </c>
      <c r="DE82">
        <v>113</v>
      </c>
      <c r="DF82" s="14">
        <v>4.5075999999999998E-2</v>
      </c>
      <c r="DG82" s="14">
        <v>2.6259999999999999E-3</v>
      </c>
      <c r="DH82">
        <v>841</v>
      </c>
      <c r="DI82">
        <v>663</v>
      </c>
      <c r="DJ82">
        <v>2663</v>
      </c>
      <c r="DL82">
        <v>1</v>
      </c>
      <c r="DM82">
        <v>1</v>
      </c>
      <c r="DN82" s="15">
        <v>104</v>
      </c>
      <c r="DO82">
        <v>113</v>
      </c>
      <c r="DP82">
        <v>113</v>
      </c>
      <c r="DQ82" s="14">
        <v>328.40128900000002</v>
      </c>
      <c r="DR82" s="14">
        <v>1.9942999999999999E-2</v>
      </c>
      <c r="DS82">
        <v>8746</v>
      </c>
      <c r="DT82">
        <v>11124</v>
      </c>
      <c r="DU82">
        <v>42172</v>
      </c>
      <c r="DW82">
        <v>1</v>
      </c>
      <c r="DX82">
        <v>0</v>
      </c>
      <c r="DY82">
        <v>104</v>
      </c>
      <c r="DZ82">
        <v>115</v>
      </c>
      <c r="EA82" s="14">
        <v>1800</v>
      </c>
      <c r="EC82">
        <v>1</v>
      </c>
      <c r="ED82">
        <v>1</v>
      </c>
      <c r="EE82">
        <v>113</v>
      </c>
      <c r="EF82">
        <v>113</v>
      </c>
      <c r="EG82" s="14">
        <v>14.221285999999999</v>
      </c>
      <c r="EI82">
        <v>1</v>
      </c>
      <c r="EJ82">
        <v>1</v>
      </c>
      <c r="EK82">
        <v>113</v>
      </c>
      <c r="EL82">
        <v>113</v>
      </c>
      <c r="EM82" s="14">
        <v>29.003613999999999</v>
      </c>
      <c r="EO82">
        <v>1</v>
      </c>
      <c r="EP82">
        <v>1</v>
      </c>
      <c r="EQ82">
        <v>113</v>
      </c>
      <c r="ER82">
        <v>113</v>
      </c>
      <c r="ES82" s="14">
        <v>13.999309</v>
      </c>
      <c r="EU82">
        <v>1</v>
      </c>
      <c r="EV82">
        <v>1</v>
      </c>
      <c r="EW82">
        <v>113</v>
      </c>
      <c r="EX82">
        <v>113</v>
      </c>
      <c r="EY82" s="14">
        <v>238.21658400000001</v>
      </c>
    </row>
    <row r="83" spans="1:155" x14ac:dyDescent="0.35">
      <c r="A83" s="16" t="s">
        <v>116</v>
      </c>
      <c r="B83">
        <v>1</v>
      </c>
      <c r="C83">
        <v>90</v>
      </c>
      <c r="D83">
        <v>12</v>
      </c>
      <c r="E83">
        <v>0</v>
      </c>
      <c r="F83">
        <v>1</v>
      </c>
      <c r="H83" s="11">
        <v>77</v>
      </c>
      <c r="I83" s="11">
        <v>12</v>
      </c>
      <c r="J83" s="11">
        <v>72</v>
      </c>
      <c r="K83" s="11">
        <v>173</v>
      </c>
      <c r="L83" s="11">
        <v>304</v>
      </c>
      <c r="M83" s="12">
        <f>R83/L83</f>
        <v>3.0197368421052633</v>
      </c>
      <c r="N83" s="12">
        <v>4.2222200000000001</v>
      </c>
      <c r="O83" s="12">
        <f t="shared" si="2"/>
        <v>3.9738562091503264</v>
      </c>
      <c r="P83">
        <v>109</v>
      </c>
      <c r="Q83" s="13">
        <f t="shared" si="3"/>
        <v>109</v>
      </c>
      <c r="R83" s="11">
        <v>918</v>
      </c>
      <c r="S83" s="13">
        <f>MIN(L83,H83*J83)</f>
        <v>304</v>
      </c>
      <c r="U83">
        <v>0</v>
      </c>
      <c r="V83">
        <v>0</v>
      </c>
      <c r="W83">
        <v>0</v>
      </c>
      <c r="X83">
        <v>109</v>
      </c>
      <c r="Y83">
        <v>1000000</v>
      </c>
      <c r="Z83" s="14">
        <v>0.156968</v>
      </c>
      <c r="AA83" s="14">
        <v>5.7068000000000001E-2</v>
      </c>
      <c r="AB83">
        <v>1125</v>
      </c>
      <c r="AC83">
        <v>830</v>
      </c>
      <c r="AD83">
        <v>3044</v>
      </c>
      <c r="AF83">
        <v>1</v>
      </c>
      <c r="AG83">
        <v>0</v>
      </c>
      <c r="AH83">
        <v>0</v>
      </c>
      <c r="AI83">
        <v>109</v>
      </c>
      <c r="AJ83">
        <v>180</v>
      </c>
      <c r="AK83" s="14">
        <v>5.3288000000000002E-2</v>
      </c>
      <c r="AL83" s="14">
        <v>8.3500000000000002E-4</v>
      </c>
      <c r="AM83">
        <v>34</v>
      </c>
      <c r="AN83">
        <v>15</v>
      </c>
      <c r="AO83">
        <v>92</v>
      </c>
      <c r="AQ83">
        <v>1</v>
      </c>
      <c r="AR83">
        <v>0</v>
      </c>
      <c r="AS83">
        <v>0</v>
      </c>
      <c r="AT83">
        <v>109</v>
      </c>
      <c r="AU83">
        <v>116</v>
      </c>
      <c r="AV83" s="14">
        <v>20.053215000000002</v>
      </c>
      <c r="AW83" s="14">
        <v>8.3500000000000002E-4</v>
      </c>
      <c r="AX83">
        <v>1699</v>
      </c>
      <c r="AZ83">
        <v>1</v>
      </c>
      <c r="BA83">
        <v>0</v>
      </c>
      <c r="BB83">
        <v>0</v>
      </c>
      <c r="BC83">
        <v>109</v>
      </c>
      <c r="BD83">
        <v>116</v>
      </c>
      <c r="BE83" s="14">
        <v>19.754128999999999</v>
      </c>
      <c r="BF83" s="14">
        <v>7.9900000000000001E-4</v>
      </c>
      <c r="BG83">
        <v>1699</v>
      </c>
      <c r="BI83">
        <v>1</v>
      </c>
      <c r="BJ83">
        <v>0</v>
      </c>
      <c r="BK83" s="15">
        <v>109</v>
      </c>
      <c r="BL83">
        <v>109</v>
      </c>
      <c r="BM83">
        <v>129</v>
      </c>
      <c r="BN83" s="14">
        <v>1800</v>
      </c>
      <c r="BO83" s="14">
        <v>3.6523E-2</v>
      </c>
      <c r="BP83">
        <v>18865</v>
      </c>
      <c r="BQ83">
        <v>19187</v>
      </c>
      <c r="BR83">
        <v>77693</v>
      </c>
      <c r="BT83">
        <v>1</v>
      </c>
      <c r="BU83">
        <v>1</v>
      </c>
      <c r="BV83" s="15">
        <v>109.036822</v>
      </c>
      <c r="BW83">
        <v>113</v>
      </c>
      <c r="BX83">
        <v>113</v>
      </c>
      <c r="BY83" s="14">
        <v>1.569893</v>
      </c>
      <c r="BZ83" s="14">
        <v>9.5940000000000001E-3</v>
      </c>
      <c r="CA83">
        <v>5324</v>
      </c>
      <c r="CB83">
        <v>2914</v>
      </c>
      <c r="CC83">
        <v>15549</v>
      </c>
      <c r="CE83">
        <v>0</v>
      </c>
      <c r="CF83">
        <v>0</v>
      </c>
      <c r="CG83" s="15">
        <v>0</v>
      </c>
      <c r="CH83">
        <v>0</v>
      </c>
      <c r="CI83">
        <v>304</v>
      </c>
      <c r="CJ83" s="14">
        <v>1800</v>
      </c>
      <c r="CK83" s="14">
        <v>0</v>
      </c>
      <c r="CL83">
        <v>0</v>
      </c>
      <c r="CM83">
        <v>0</v>
      </c>
      <c r="CN83">
        <v>0</v>
      </c>
      <c r="CP83">
        <v>1</v>
      </c>
      <c r="CQ83">
        <v>1</v>
      </c>
      <c r="CR83" s="15">
        <v>109</v>
      </c>
      <c r="CS83">
        <v>113</v>
      </c>
      <c r="CT83">
        <v>113</v>
      </c>
      <c r="CU83" s="14">
        <v>899.73187600000006</v>
      </c>
      <c r="CV83" s="14">
        <v>2.2393E-2</v>
      </c>
      <c r="CW83">
        <v>22689</v>
      </c>
      <c r="CX83">
        <v>969</v>
      </c>
      <c r="CY83">
        <v>67831</v>
      </c>
      <c r="DA83">
        <v>1</v>
      </c>
      <c r="DB83">
        <v>1</v>
      </c>
      <c r="DC83" s="15">
        <v>109</v>
      </c>
      <c r="DD83">
        <v>113</v>
      </c>
      <c r="DE83">
        <v>113</v>
      </c>
      <c r="DF83" s="14">
        <v>0.10688499999999999</v>
      </c>
      <c r="DG83" s="14">
        <v>3.1449999999999998E-3</v>
      </c>
      <c r="DH83">
        <v>1136</v>
      </c>
      <c r="DI83">
        <v>833</v>
      </c>
      <c r="DJ83">
        <v>3570</v>
      </c>
      <c r="DL83">
        <v>1</v>
      </c>
      <c r="DM83">
        <v>0</v>
      </c>
      <c r="DN83" s="15">
        <v>109</v>
      </c>
      <c r="DO83">
        <v>112</v>
      </c>
      <c r="DP83">
        <v>116</v>
      </c>
      <c r="DQ83" s="14">
        <v>1800</v>
      </c>
      <c r="DR83" s="14">
        <v>2.3909E-2</v>
      </c>
      <c r="DS83">
        <v>10503</v>
      </c>
      <c r="DT83">
        <v>13264</v>
      </c>
      <c r="DU83">
        <v>50442</v>
      </c>
      <c r="DW83">
        <v>1</v>
      </c>
      <c r="DX83">
        <v>0</v>
      </c>
      <c r="DY83">
        <v>109</v>
      </c>
      <c r="DZ83">
        <v>116</v>
      </c>
      <c r="EA83" s="14">
        <v>1800</v>
      </c>
      <c r="EC83">
        <v>1</v>
      </c>
      <c r="ED83">
        <v>1</v>
      </c>
      <c r="EE83">
        <v>113</v>
      </c>
      <c r="EF83">
        <v>113</v>
      </c>
      <c r="EG83" s="14">
        <v>21.833849000000001</v>
      </c>
      <c r="EI83">
        <v>1</v>
      </c>
      <c r="EJ83">
        <v>1</v>
      </c>
      <c r="EK83">
        <v>113</v>
      </c>
      <c r="EL83">
        <v>113</v>
      </c>
      <c r="EM83" s="14">
        <v>108.59545199999999</v>
      </c>
      <c r="EO83">
        <v>1</v>
      </c>
      <c r="EP83">
        <v>1</v>
      </c>
      <c r="EQ83">
        <v>113</v>
      </c>
      <c r="ER83">
        <v>113</v>
      </c>
      <c r="ES83" s="14">
        <v>20.494793000000001</v>
      </c>
      <c r="EU83">
        <v>1</v>
      </c>
      <c r="EV83">
        <v>0</v>
      </c>
      <c r="EW83">
        <v>112</v>
      </c>
      <c r="EX83">
        <v>116</v>
      </c>
      <c r="EY83" s="14">
        <v>1800</v>
      </c>
    </row>
    <row r="84" spans="1:155" x14ac:dyDescent="0.35">
      <c r="A84" s="16" t="s">
        <v>117</v>
      </c>
      <c r="B84">
        <v>1</v>
      </c>
      <c r="C84">
        <v>90</v>
      </c>
      <c r="D84">
        <v>12</v>
      </c>
      <c r="E84">
        <v>0</v>
      </c>
      <c r="F84">
        <v>2</v>
      </c>
      <c r="H84" s="11">
        <v>77</v>
      </c>
      <c r="I84" s="11">
        <v>12</v>
      </c>
      <c r="J84" s="11">
        <v>68</v>
      </c>
      <c r="K84" s="11">
        <v>170</v>
      </c>
      <c r="L84" s="11">
        <v>303</v>
      </c>
      <c r="M84" s="12">
        <f>R84/L84</f>
        <v>3.0330033003300332</v>
      </c>
      <c r="N84" s="12">
        <v>4.4558799999999996</v>
      </c>
      <c r="O84" s="12">
        <f t="shared" si="2"/>
        <v>3.9564744287268767</v>
      </c>
      <c r="P84">
        <v>106</v>
      </c>
      <c r="Q84" s="13">
        <f t="shared" si="3"/>
        <v>106</v>
      </c>
      <c r="R84" s="11">
        <v>919</v>
      </c>
      <c r="S84" s="13">
        <f>MIN(L84,H84*J84)</f>
        <v>303</v>
      </c>
      <c r="U84">
        <v>0</v>
      </c>
      <c r="V84">
        <v>0</v>
      </c>
      <c r="W84">
        <v>0</v>
      </c>
      <c r="X84">
        <v>106</v>
      </c>
      <c r="Y84">
        <v>1000000</v>
      </c>
      <c r="Z84" s="14">
        <v>0.14929200000000001</v>
      </c>
      <c r="AA84" s="14">
        <v>5.4091E-2</v>
      </c>
      <c r="AB84">
        <v>1190</v>
      </c>
      <c r="AC84">
        <v>836</v>
      </c>
      <c r="AD84">
        <v>3219</v>
      </c>
      <c r="AF84">
        <v>1</v>
      </c>
      <c r="AG84">
        <v>0</v>
      </c>
      <c r="AH84">
        <v>0</v>
      </c>
      <c r="AI84">
        <v>106</v>
      </c>
      <c r="AJ84">
        <v>176</v>
      </c>
      <c r="AK84" s="14">
        <v>5.1159999999999997E-2</v>
      </c>
      <c r="AL84" s="14">
        <v>8.1800000000000004E-4</v>
      </c>
      <c r="AM84">
        <v>34</v>
      </c>
      <c r="AN84">
        <v>15</v>
      </c>
      <c r="AO84">
        <v>92</v>
      </c>
      <c r="AQ84">
        <v>1</v>
      </c>
      <c r="AR84">
        <v>0</v>
      </c>
      <c r="AS84">
        <v>0</v>
      </c>
      <c r="AT84">
        <v>106</v>
      </c>
      <c r="AU84">
        <v>117</v>
      </c>
      <c r="AV84" s="14">
        <v>17.183374000000001</v>
      </c>
      <c r="AW84" s="14">
        <v>8.1800000000000004E-4</v>
      </c>
      <c r="AX84">
        <v>1605</v>
      </c>
      <c r="AZ84">
        <v>1</v>
      </c>
      <c r="BA84">
        <v>0</v>
      </c>
      <c r="BB84">
        <v>0</v>
      </c>
      <c r="BC84">
        <v>106</v>
      </c>
      <c r="BD84">
        <v>117</v>
      </c>
      <c r="BE84" s="14">
        <v>16.642208</v>
      </c>
      <c r="BF84" s="14">
        <v>8.0999999999999996E-4</v>
      </c>
      <c r="BG84">
        <v>1605</v>
      </c>
      <c r="BI84">
        <v>1</v>
      </c>
      <c r="BJ84">
        <v>0</v>
      </c>
      <c r="BK84" s="15">
        <v>106</v>
      </c>
      <c r="BL84">
        <v>106</v>
      </c>
      <c r="BM84">
        <v>126</v>
      </c>
      <c r="BN84" s="14">
        <v>1800</v>
      </c>
      <c r="BO84" s="14">
        <v>3.5868999999999998E-2</v>
      </c>
      <c r="BP84">
        <v>18326</v>
      </c>
      <c r="BQ84">
        <v>18641</v>
      </c>
      <c r="BR84">
        <v>75922</v>
      </c>
      <c r="BT84">
        <v>1</v>
      </c>
      <c r="BU84">
        <v>1</v>
      </c>
      <c r="BV84" s="15">
        <v>108.61666700000001</v>
      </c>
      <c r="BW84">
        <v>116</v>
      </c>
      <c r="BX84">
        <v>116</v>
      </c>
      <c r="BY84" s="14">
        <v>1.145562</v>
      </c>
      <c r="BZ84" s="14">
        <v>9.6530000000000001E-3</v>
      </c>
      <c r="CA84">
        <v>5428</v>
      </c>
      <c r="CB84">
        <v>2945</v>
      </c>
      <c r="CC84">
        <v>15870</v>
      </c>
      <c r="CE84">
        <v>0</v>
      </c>
      <c r="CF84">
        <v>0</v>
      </c>
      <c r="CG84" s="15">
        <v>0</v>
      </c>
      <c r="CH84">
        <v>0</v>
      </c>
      <c r="CI84">
        <v>303</v>
      </c>
      <c r="CJ84" s="14">
        <v>1800</v>
      </c>
      <c r="CK84" s="14">
        <v>0</v>
      </c>
      <c r="CL84">
        <v>0</v>
      </c>
      <c r="CM84">
        <v>0</v>
      </c>
      <c r="CN84">
        <v>0</v>
      </c>
      <c r="CP84">
        <v>1</v>
      </c>
      <c r="CQ84">
        <v>1</v>
      </c>
      <c r="CR84" s="15">
        <v>106</v>
      </c>
      <c r="CS84">
        <v>116</v>
      </c>
      <c r="CT84">
        <v>116</v>
      </c>
      <c r="CU84" s="14">
        <v>66.230821000000006</v>
      </c>
      <c r="CV84" s="14">
        <v>2.1950000000000001E-2</v>
      </c>
      <c r="CW84">
        <v>22026</v>
      </c>
      <c r="CX84">
        <v>951</v>
      </c>
      <c r="CY84">
        <v>65849</v>
      </c>
      <c r="DA84">
        <v>1</v>
      </c>
      <c r="DB84">
        <v>1</v>
      </c>
      <c r="DC84" s="15">
        <v>106</v>
      </c>
      <c r="DD84">
        <v>116</v>
      </c>
      <c r="DE84">
        <v>116</v>
      </c>
      <c r="DF84" s="14">
        <v>0.20269200000000001</v>
      </c>
      <c r="DG84" s="14">
        <v>3.1540000000000001E-3</v>
      </c>
      <c r="DH84">
        <v>1200</v>
      </c>
      <c r="DI84">
        <v>839</v>
      </c>
      <c r="DJ84">
        <v>3759</v>
      </c>
      <c r="DL84">
        <v>1</v>
      </c>
      <c r="DM84">
        <v>0</v>
      </c>
      <c r="DN84" s="15">
        <v>106</v>
      </c>
      <c r="DO84">
        <v>116</v>
      </c>
      <c r="DP84">
        <v>117</v>
      </c>
      <c r="DQ84" s="14">
        <v>1800</v>
      </c>
      <c r="DR84" s="14">
        <v>2.3552E-2</v>
      </c>
      <c r="DS84">
        <v>10459</v>
      </c>
      <c r="DT84">
        <v>13117</v>
      </c>
      <c r="DU84">
        <v>50278</v>
      </c>
      <c r="DW84">
        <v>1</v>
      </c>
      <c r="DX84">
        <v>0</v>
      </c>
      <c r="DY84">
        <v>106</v>
      </c>
      <c r="DZ84">
        <v>117</v>
      </c>
      <c r="EA84" s="14">
        <v>1800</v>
      </c>
      <c r="EC84">
        <v>1</v>
      </c>
      <c r="ED84">
        <v>1</v>
      </c>
      <c r="EE84">
        <v>116</v>
      </c>
      <c r="EF84">
        <v>116</v>
      </c>
      <c r="EG84" s="14">
        <v>17.986858000000002</v>
      </c>
      <c r="EI84">
        <v>1</v>
      </c>
      <c r="EJ84">
        <v>1</v>
      </c>
      <c r="EK84">
        <v>116</v>
      </c>
      <c r="EL84">
        <v>116</v>
      </c>
      <c r="EM84" s="14">
        <v>89.255208999999994</v>
      </c>
      <c r="EO84">
        <v>1</v>
      </c>
      <c r="EP84">
        <v>1</v>
      </c>
      <c r="EQ84">
        <v>116</v>
      </c>
      <c r="ER84">
        <v>116</v>
      </c>
      <c r="ES84" s="14">
        <v>17.481725999999998</v>
      </c>
      <c r="EU84">
        <v>1</v>
      </c>
      <c r="EV84">
        <v>1</v>
      </c>
      <c r="EW84">
        <v>116</v>
      </c>
      <c r="EX84">
        <v>116</v>
      </c>
      <c r="EY84" s="14">
        <v>163.35532699999999</v>
      </c>
    </row>
    <row r="85" spans="1:155" x14ac:dyDescent="0.35">
      <c r="A85" s="16" t="s">
        <v>118</v>
      </c>
      <c r="B85">
        <v>1</v>
      </c>
      <c r="C85">
        <v>90</v>
      </c>
      <c r="D85">
        <v>12</v>
      </c>
      <c r="E85">
        <v>0</v>
      </c>
      <c r="F85">
        <v>3</v>
      </c>
      <c r="H85" s="11">
        <v>77</v>
      </c>
      <c r="I85" s="11">
        <v>12</v>
      </c>
      <c r="J85" s="11">
        <v>72</v>
      </c>
      <c r="K85" s="11">
        <v>176</v>
      </c>
      <c r="L85" s="11">
        <v>311</v>
      </c>
      <c r="M85" s="12">
        <f>R85/L85</f>
        <v>2.954983922829582</v>
      </c>
      <c r="N85" s="12">
        <v>4.3194400000000002</v>
      </c>
      <c r="O85" s="12">
        <f t="shared" si="2"/>
        <v>4.0609357997823725</v>
      </c>
      <c r="P85">
        <v>110</v>
      </c>
      <c r="Q85" s="13">
        <f t="shared" si="3"/>
        <v>110</v>
      </c>
      <c r="R85" s="11">
        <v>919</v>
      </c>
      <c r="S85" s="13">
        <f>MIN(L85,H85*J85)</f>
        <v>311</v>
      </c>
      <c r="U85">
        <v>0</v>
      </c>
      <c r="V85">
        <v>0</v>
      </c>
      <c r="W85">
        <v>0</v>
      </c>
      <c r="X85">
        <v>110</v>
      </c>
      <c r="Y85">
        <v>1000000</v>
      </c>
      <c r="Z85" s="14">
        <v>0.159083</v>
      </c>
      <c r="AA85" s="14">
        <v>5.7598000000000003E-2</v>
      </c>
      <c r="AB85">
        <v>1184</v>
      </c>
      <c r="AC85">
        <v>841</v>
      </c>
      <c r="AD85">
        <v>3216</v>
      </c>
      <c r="AF85">
        <v>1</v>
      </c>
      <c r="AG85">
        <v>0</v>
      </c>
      <c r="AH85">
        <v>0</v>
      </c>
      <c r="AI85">
        <v>110</v>
      </c>
      <c r="AJ85">
        <v>180</v>
      </c>
      <c r="AK85" s="14">
        <v>5.8853999999999997E-2</v>
      </c>
      <c r="AL85" s="14">
        <v>8.0000000000000004E-4</v>
      </c>
      <c r="AM85">
        <v>34</v>
      </c>
      <c r="AN85">
        <v>15</v>
      </c>
      <c r="AO85">
        <v>92</v>
      </c>
      <c r="AQ85">
        <v>1</v>
      </c>
      <c r="AR85">
        <v>0</v>
      </c>
      <c r="AS85">
        <v>0</v>
      </c>
      <c r="AT85">
        <v>110</v>
      </c>
      <c r="AU85">
        <v>114</v>
      </c>
      <c r="AV85" s="14">
        <v>32.519407999999999</v>
      </c>
      <c r="AW85" s="14">
        <v>8.0000000000000004E-4</v>
      </c>
      <c r="AX85">
        <v>2693</v>
      </c>
      <c r="AZ85">
        <v>1</v>
      </c>
      <c r="BA85">
        <v>0</v>
      </c>
      <c r="BB85">
        <v>0</v>
      </c>
      <c r="BC85">
        <v>110</v>
      </c>
      <c r="BD85">
        <v>114</v>
      </c>
      <c r="BE85" s="14">
        <v>32.012278999999999</v>
      </c>
      <c r="BF85" s="14">
        <v>7.8700000000000005E-4</v>
      </c>
      <c r="BG85">
        <v>2693</v>
      </c>
      <c r="BI85">
        <v>1</v>
      </c>
      <c r="BJ85">
        <v>0</v>
      </c>
      <c r="BK85" s="15">
        <v>110</v>
      </c>
      <c r="BL85">
        <v>110</v>
      </c>
      <c r="BM85">
        <v>122</v>
      </c>
      <c r="BN85" s="14">
        <v>1800</v>
      </c>
      <c r="BO85" s="14">
        <v>3.7567999999999997E-2</v>
      </c>
      <c r="BP85">
        <v>19096</v>
      </c>
      <c r="BQ85">
        <v>19421</v>
      </c>
      <c r="BR85">
        <v>78848</v>
      </c>
      <c r="BT85">
        <v>1</v>
      </c>
      <c r="BU85">
        <v>1</v>
      </c>
      <c r="BV85" s="15">
        <v>110</v>
      </c>
      <c r="BW85">
        <v>112</v>
      </c>
      <c r="BX85">
        <v>112</v>
      </c>
      <c r="BY85" s="14">
        <v>1.4096869999999999</v>
      </c>
      <c r="BZ85" s="14">
        <v>1.0252000000000001E-2</v>
      </c>
      <c r="CA85">
        <v>5781</v>
      </c>
      <c r="CB85">
        <v>3086</v>
      </c>
      <c r="CC85">
        <v>16969</v>
      </c>
      <c r="CE85">
        <v>0</v>
      </c>
      <c r="CF85">
        <v>0</v>
      </c>
      <c r="CG85" s="15">
        <v>0</v>
      </c>
      <c r="CH85">
        <v>0</v>
      </c>
      <c r="CI85">
        <v>311</v>
      </c>
      <c r="CJ85" s="14">
        <v>1800</v>
      </c>
      <c r="CK85" s="14">
        <v>0</v>
      </c>
      <c r="CL85">
        <v>0</v>
      </c>
      <c r="CM85">
        <v>0</v>
      </c>
      <c r="CN85">
        <v>0</v>
      </c>
      <c r="CP85">
        <v>1</v>
      </c>
      <c r="CQ85">
        <v>0</v>
      </c>
      <c r="CR85" s="15">
        <v>110</v>
      </c>
      <c r="CS85">
        <v>110</v>
      </c>
      <c r="CT85">
        <v>112</v>
      </c>
      <c r="CU85" s="14">
        <v>1800</v>
      </c>
      <c r="CV85" s="14">
        <v>2.5484E-2</v>
      </c>
      <c r="CW85">
        <v>26112</v>
      </c>
      <c r="CX85">
        <v>1025</v>
      </c>
      <c r="CY85">
        <v>78091</v>
      </c>
      <c r="DA85">
        <v>1</v>
      </c>
      <c r="DB85">
        <v>1</v>
      </c>
      <c r="DC85" s="15">
        <v>110</v>
      </c>
      <c r="DD85">
        <v>112</v>
      </c>
      <c r="DE85">
        <v>112</v>
      </c>
      <c r="DF85" s="14">
        <v>0.16064000000000001</v>
      </c>
      <c r="DG85" s="14">
        <v>3.2179999999999999E-3</v>
      </c>
      <c r="DH85">
        <v>1194</v>
      </c>
      <c r="DI85">
        <v>844</v>
      </c>
      <c r="DJ85">
        <v>3747</v>
      </c>
      <c r="DL85">
        <v>1</v>
      </c>
      <c r="DM85">
        <v>0</v>
      </c>
      <c r="DN85" s="15">
        <v>110</v>
      </c>
      <c r="DO85">
        <v>112</v>
      </c>
      <c r="DP85">
        <v>113</v>
      </c>
      <c r="DQ85" s="14">
        <v>1800</v>
      </c>
      <c r="DR85" s="14">
        <v>2.3019999999999999E-2</v>
      </c>
      <c r="DS85">
        <v>10156</v>
      </c>
      <c r="DT85">
        <v>12744</v>
      </c>
      <c r="DU85">
        <v>48651</v>
      </c>
      <c r="DW85">
        <v>1</v>
      </c>
      <c r="DX85">
        <v>0</v>
      </c>
      <c r="DY85">
        <v>110</v>
      </c>
      <c r="DZ85">
        <v>114</v>
      </c>
      <c r="EA85" s="14">
        <v>1800</v>
      </c>
      <c r="EC85">
        <v>1</v>
      </c>
      <c r="ED85">
        <v>1</v>
      </c>
      <c r="EE85">
        <v>112</v>
      </c>
      <c r="EF85">
        <v>112</v>
      </c>
      <c r="EG85" s="14">
        <v>34.036892000000002</v>
      </c>
      <c r="EI85">
        <v>1</v>
      </c>
      <c r="EJ85">
        <v>0</v>
      </c>
      <c r="EK85">
        <v>110</v>
      </c>
      <c r="EL85">
        <v>112</v>
      </c>
      <c r="EM85" s="14">
        <v>1800</v>
      </c>
      <c r="EO85">
        <v>1</v>
      </c>
      <c r="EP85">
        <v>1</v>
      </c>
      <c r="EQ85">
        <v>112</v>
      </c>
      <c r="ER85">
        <v>112</v>
      </c>
      <c r="ES85" s="14">
        <v>32.800896000000002</v>
      </c>
      <c r="EU85">
        <v>1</v>
      </c>
      <c r="EV85">
        <v>0</v>
      </c>
      <c r="EW85">
        <v>112</v>
      </c>
      <c r="EX85">
        <v>114</v>
      </c>
      <c r="EY85" s="14">
        <v>1800</v>
      </c>
    </row>
    <row r="86" spans="1:155" x14ac:dyDescent="0.35">
      <c r="A86" s="16" t="s">
        <v>119</v>
      </c>
      <c r="B86">
        <v>1</v>
      </c>
      <c r="C86">
        <v>90</v>
      </c>
      <c r="D86">
        <v>12</v>
      </c>
      <c r="E86">
        <v>0</v>
      </c>
      <c r="F86">
        <v>4</v>
      </c>
      <c r="H86" s="11">
        <v>77</v>
      </c>
      <c r="I86" s="11">
        <v>12</v>
      </c>
      <c r="J86" s="11">
        <v>65</v>
      </c>
      <c r="K86" s="11">
        <v>169</v>
      </c>
      <c r="L86" s="11">
        <v>300</v>
      </c>
      <c r="M86" s="12">
        <f>R86/L86</f>
        <v>3.06</v>
      </c>
      <c r="N86" s="12">
        <v>4.61538</v>
      </c>
      <c r="O86" s="12">
        <f t="shared" si="2"/>
        <v>3.9215686274509802</v>
      </c>
      <c r="P86">
        <v>103</v>
      </c>
      <c r="Q86" s="13">
        <f t="shared" si="3"/>
        <v>103</v>
      </c>
      <c r="R86" s="11">
        <v>918</v>
      </c>
      <c r="S86" s="13">
        <f>MIN(L86,H86*J86)</f>
        <v>300</v>
      </c>
      <c r="U86">
        <v>0</v>
      </c>
      <c r="V86">
        <v>0</v>
      </c>
      <c r="W86">
        <v>0</v>
      </c>
      <c r="X86">
        <v>103</v>
      </c>
      <c r="Y86">
        <v>1000000</v>
      </c>
      <c r="Z86" s="14">
        <v>0.14652899999999999</v>
      </c>
      <c r="AA86" s="14">
        <v>5.1407000000000001E-2</v>
      </c>
      <c r="AB86">
        <v>1175</v>
      </c>
      <c r="AC86">
        <v>824</v>
      </c>
      <c r="AD86">
        <v>3178</v>
      </c>
      <c r="AF86">
        <v>1</v>
      </c>
      <c r="AG86">
        <v>0</v>
      </c>
      <c r="AH86">
        <v>0</v>
      </c>
      <c r="AI86">
        <v>103</v>
      </c>
      <c r="AJ86">
        <v>177</v>
      </c>
      <c r="AK86" s="14">
        <v>5.7962E-2</v>
      </c>
      <c r="AL86" s="14">
        <v>8.0500000000000005E-4</v>
      </c>
      <c r="AM86">
        <v>34</v>
      </c>
      <c r="AN86">
        <v>15</v>
      </c>
      <c r="AO86">
        <v>92</v>
      </c>
      <c r="AQ86">
        <v>1</v>
      </c>
      <c r="AR86">
        <v>0</v>
      </c>
      <c r="AS86">
        <v>0</v>
      </c>
      <c r="AT86">
        <v>103</v>
      </c>
      <c r="AU86">
        <v>111</v>
      </c>
      <c r="AV86" s="14">
        <v>14.547337000000001</v>
      </c>
      <c r="AW86" s="14">
        <v>8.0500000000000005E-4</v>
      </c>
      <c r="AX86">
        <v>1471</v>
      </c>
      <c r="AZ86">
        <v>1</v>
      </c>
      <c r="BA86">
        <v>0</v>
      </c>
      <c r="BB86">
        <v>0</v>
      </c>
      <c r="BC86">
        <v>103</v>
      </c>
      <c r="BD86">
        <v>111</v>
      </c>
      <c r="BE86" s="14">
        <v>14.482044999999999</v>
      </c>
      <c r="BF86" s="14">
        <v>7.9100000000000004E-4</v>
      </c>
      <c r="BG86">
        <v>1471</v>
      </c>
      <c r="BI86">
        <v>1</v>
      </c>
      <c r="BJ86">
        <v>0</v>
      </c>
      <c r="BK86" s="15">
        <v>103</v>
      </c>
      <c r="BL86">
        <v>103</v>
      </c>
      <c r="BM86">
        <v>121</v>
      </c>
      <c r="BN86" s="14">
        <v>1800</v>
      </c>
      <c r="BO86" s="14">
        <v>3.5956000000000002E-2</v>
      </c>
      <c r="BP86">
        <v>18018</v>
      </c>
      <c r="BQ86">
        <v>18329</v>
      </c>
      <c r="BR86">
        <v>75075</v>
      </c>
      <c r="BT86">
        <v>1</v>
      </c>
      <c r="BU86">
        <v>1</v>
      </c>
      <c r="BV86" s="15">
        <v>103</v>
      </c>
      <c r="BW86">
        <v>109</v>
      </c>
      <c r="BX86">
        <v>109</v>
      </c>
      <c r="BY86" s="14">
        <v>1.147343</v>
      </c>
      <c r="BZ86" s="14">
        <v>9.8619999999999992E-3</v>
      </c>
      <c r="CA86">
        <v>5492</v>
      </c>
      <c r="CB86">
        <v>2973</v>
      </c>
      <c r="CC86">
        <v>16029</v>
      </c>
      <c r="CE86">
        <v>0</v>
      </c>
      <c r="CF86">
        <v>0</v>
      </c>
      <c r="CG86" s="15">
        <v>0</v>
      </c>
      <c r="CH86">
        <v>0</v>
      </c>
      <c r="CI86">
        <v>300</v>
      </c>
      <c r="CJ86" s="14">
        <v>1800</v>
      </c>
      <c r="CK86" s="14">
        <v>0</v>
      </c>
      <c r="CL86">
        <v>0</v>
      </c>
      <c r="CM86">
        <v>0</v>
      </c>
      <c r="CN86">
        <v>0</v>
      </c>
      <c r="CP86">
        <v>1</v>
      </c>
      <c r="CQ86">
        <v>1</v>
      </c>
      <c r="CR86" s="15">
        <v>103</v>
      </c>
      <c r="CS86">
        <v>109</v>
      </c>
      <c r="CT86">
        <v>109</v>
      </c>
      <c r="CU86" s="14">
        <v>1152.2400580000001</v>
      </c>
      <c r="CV86" s="14">
        <v>2.0948000000000001E-2</v>
      </c>
      <c r="CW86">
        <v>20830</v>
      </c>
      <c r="CX86">
        <v>925</v>
      </c>
      <c r="CY86">
        <v>62256</v>
      </c>
      <c r="DA86">
        <v>1</v>
      </c>
      <c r="DB86">
        <v>1</v>
      </c>
      <c r="DC86" s="15">
        <v>103</v>
      </c>
      <c r="DD86">
        <v>109</v>
      </c>
      <c r="DE86">
        <v>109</v>
      </c>
      <c r="DF86" s="14">
        <v>0.12539</v>
      </c>
      <c r="DG86" s="14">
        <v>3.1819999999999999E-3</v>
      </c>
      <c r="DH86">
        <v>1186</v>
      </c>
      <c r="DI86">
        <v>827</v>
      </c>
      <c r="DJ86">
        <v>3716</v>
      </c>
      <c r="DL86">
        <v>1</v>
      </c>
      <c r="DM86">
        <v>0</v>
      </c>
      <c r="DN86" s="15">
        <v>103</v>
      </c>
      <c r="DO86">
        <v>109</v>
      </c>
      <c r="DP86">
        <v>111</v>
      </c>
      <c r="DQ86" s="14">
        <v>1800</v>
      </c>
      <c r="DR86" s="14">
        <v>2.0486999999999998E-2</v>
      </c>
      <c r="DS86">
        <v>8886</v>
      </c>
      <c r="DT86">
        <v>11016</v>
      </c>
      <c r="DU86">
        <v>42424</v>
      </c>
      <c r="DW86">
        <v>1</v>
      </c>
      <c r="DX86">
        <v>0</v>
      </c>
      <c r="DY86">
        <v>103</v>
      </c>
      <c r="DZ86">
        <v>111</v>
      </c>
      <c r="EA86" s="14">
        <v>1800</v>
      </c>
      <c r="EC86">
        <v>1</v>
      </c>
      <c r="ED86">
        <v>1</v>
      </c>
      <c r="EE86">
        <v>109</v>
      </c>
      <c r="EF86">
        <v>109</v>
      </c>
      <c r="EG86" s="14">
        <v>15.750726999999999</v>
      </c>
      <c r="EI86">
        <v>1</v>
      </c>
      <c r="EJ86">
        <v>1</v>
      </c>
      <c r="EK86">
        <v>109</v>
      </c>
      <c r="EL86">
        <v>109</v>
      </c>
      <c r="EM86" s="14">
        <v>936.62690299999997</v>
      </c>
      <c r="EO86">
        <v>1</v>
      </c>
      <c r="EP86">
        <v>1</v>
      </c>
      <c r="EQ86">
        <v>109</v>
      </c>
      <c r="ER86">
        <v>109</v>
      </c>
      <c r="ES86" s="14">
        <v>14.784591000000001</v>
      </c>
      <c r="EU86">
        <v>1</v>
      </c>
      <c r="EV86">
        <v>0</v>
      </c>
      <c r="EW86">
        <v>109</v>
      </c>
      <c r="EX86">
        <v>110</v>
      </c>
      <c r="EY86" s="14">
        <v>1800</v>
      </c>
    </row>
    <row r="87" spans="1:155" x14ac:dyDescent="0.35">
      <c r="A87" s="16" t="s">
        <v>120</v>
      </c>
      <c r="B87">
        <v>1</v>
      </c>
      <c r="C87">
        <v>90</v>
      </c>
      <c r="D87">
        <v>12</v>
      </c>
      <c r="E87">
        <v>0</v>
      </c>
      <c r="F87">
        <v>5</v>
      </c>
      <c r="H87" s="11">
        <v>77</v>
      </c>
      <c r="I87" s="11">
        <v>12</v>
      </c>
      <c r="J87" s="11">
        <v>72</v>
      </c>
      <c r="K87" s="11">
        <v>179</v>
      </c>
      <c r="L87" s="11">
        <v>302</v>
      </c>
      <c r="M87" s="12">
        <f>R87/L87</f>
        <v>3.0397350993377485</v>
      </c>
      <c r="N87" s="12">
        <v>4.1944400000000002</v>
      </c>
      <c r="O87" s="12">
        <f t="shared" si="2"/>
        <v>3.9477124183006533</v>
      </c>
      <c r="P87">
        <v>106</v>
      </c>
      <c r="Q87" s="13">
        <f t="shared" si="3"/>
        <v>106</v>
      </c>
      <c r="R87" s="11">
        <v>918</v>
      </c>
      <c r="S87" s="13">
        <f>MIN(L87,H87*J87)</f>
        <v>302</v>
      </c>
      <c r="U87">
        <v>0</v>
      </c>
      <c r="V87">
        <v>0</v>
      </c>
      <c r="W87">
        <v>0</v>
      </c>
      <c r="X87">
        <v>106</v>
      </c>
      <c r="Y87">
        <v>1000000</v>
      </c>
      <c r="Z87" s="14">
        <v>0.15287000000000001</v>
      </c>
      <c r="AA87" s="14">
        <v>5.6974999999999998E-2</v>
      </c>
      <c r="AB87">
        <v>1167</v>
      </c>
      <c r="AC87">
        <v>851</v>
      </c>
      <c r="AD87">
        <v>3161</v>
      </c>
      <c r="AF87">
        <v>1</v>
      </c>
      <c r="AG87">
        <v>0</v>
      </c>
      <c r="AH87">
        <v>0</v>
      </c>
      <c r="AI87">
        <v>106</v>
      </c>
      <c r="AJ87">
        <v>187</v>
      </c>
      <c r="AK87" s="14">
        <v>6.3008999999999996E-2</v>
      </c>
      <c r="AL87" s="14">
        <v>8.2600000000000002E-4</v>
      </c>
      <c r="AM87">
        <v>34</v>
      </c>
      <c r="AN87">
        <v>15</v>
      </c>
      <c r="AO87">
        <v>92</v>
      </c>
      <c r="AQ87">
        <v>1</v>
      </c>
      <c r="AR87">
        <v>0</v>
      </c>
      <c r="AS87">
        <v>0</v>
      </c>
      <c r="AT87">
        <v>106</v>
      </c>
      <c r="AU87">
        <v>118</v>
      </c>
      <c r="AV87" s="14">
        <v>15.759886</v>
      </c>
      <c r="AW87" s="14">
        <v>8.2600000000000002E-4</v>
      </c>
      <c r="AX87">
        <v>1355</v>
      </c>
      <c r="AZ87">
        <v>1</v>
      </c>
      <c r="BA87">
        <v>0</v>
      </c>
      <c r="BB87">
        <v>0</v>
      </c>
      <c r="BC87">
        <v>106</v>
      </c>
      <c r="BD87">
        <v>118</v>
      </c>
      <c r="BE87" s="14">
        <v>15.341574</v>
      </c>
      <c r="BF87" s="14">
        <v>7.9799999999999999E-4</v>
      </c>
      <c r="BG87">
        <v>1355</v>
      </c>
      <c r="BI87">
        <v>1</v>
      </c>
      <c r="BJ87">
        <v>0</v>
      </c>
      <c r="BK87" s="15">
        <v>106</v>
      </c>
      <c r="BL87">
        <v>106</v>
      </c>
      <c r="BM87">
        <v>126</v>
      </c>
      <c r="BN87" s="14">
        <v>1800</v>
      </c>
      <c r="BO87" s="14">
        <v>3.8462999999999997E-2</v>
      </c>
      <c r="BP87">
        <v>19327</v>
      </c>
      <c r="BQ87">
        <v>19655</v>
      </c>
      <c r="BR87">
        <v>80003</v>
      </c>
      <c r="BT87">
        <v>1</v>
      </c>
      <c r="BU87">
        <v>1</v>
      </c>
      <c r="BV87" s="15">
        <v>108.53254</v>
      </c>
      <c r="BW87">
        <v>114</v>
      </c>
      <c r="BX87">
        <v>114</v>
      </c>
      <c r="BY87" s="14">
        <v>0.68898800000000004</v>
      </c>
      <c r="BZ87" s="14">
        <v>1.0028E-2</v>
      </c>
      <c r="CA87">
        <v>5572</v>
      </c>
      <c r="CB87">
        <v>3115</v>
      </c>
      <c r="CC87">
        <v>16149</v>
      </c>
      <c r="CE87">
        <v>0</v>
      </c>
      <c r="CF87">
        <v>0</v>
      </c>
      <c r="CG87" s="15">
        <v>0</v>
      </c>
      <c r="CH87">
        <v>0</v>
      </c>
      <c r="CI87">
        <v>302</v>
      </c>
      <c r="CJ87" s="14">
        <v>1800</v>
      </c>
      <c r="CK87" s="14">
        <v>0</v>
      </c>
      <c r="CL87">
        <v>0</v>
      </c>
      <c r="CM87">
        <v>0</v>
      </c>
      <c r="CN87">
        <v>0</v>
      </c>
      <c r="CP87">
        <v>1</v>
      </c>
      <c r="CQ87">
        <v>1</v>
      </c>
      <c r="CR87" s="15">
        <v>106</v>
      </c>
      <c r="CS87">
        <v>114</v>
      </c>
      <c r="CT87">
        <v>114</v>
      </c>
      <c r="CU87" s="14">
        <v>119.742097</v>
      </c>
      <c r="CV87" s="14">
        <v>2.4410999999999999E-2</v>
      </c>
      <c r="CW87">
        <v>24829</v>
      </c>
      <c r="CX87">
        <v>1009</v>
      </c>
      <c r="CY87">
        <v>74242</v>
      </c>
      <c r="DA87">
        <v>1</v>
      </c>
      <c r="DB87">
        <v>1</v>
      </c>
      <c r="DC87" s="15">
        <v>107.8</v>
      </c>
      <c r="DD87">
        <v>114</v>
      </c>
      <c r="DE87">
        <v>114</v>
      </c>
      <c r="DF87" s="14">
        <v>7.9143000000000005E-2</v>
      </c>
      <c r="DG87" s="14">
        <v>3.2130000000000001E-3</v>
      </c>
      <c r="DH87">
        <v>1177</v>
      </c>
      <c r="DI87">
        <v>854</v>
      </c>
      <c r="DJ87">
        <v>3699</v>
      </c>
      <c r="DL87">
        <v>1</v>
      </c>
      <c r="DM87">
        <v>1</v>
      </c>
      <c r="DN87" s="15">
        <v>106</v>
      </c>
      <c r="DO87">
        <v>114</v>
      </c>
      <c r="DP87">
        <v>114</v>
      </c>
      <c r="DQ87" s="14">
        <v>387.68176699999998</v>
      </c>
      <c r="DR87" s="14">
        <v>2.5742999999999999E-2</v>
      </c>
      <c r="DS87">
        <v>11270</v>
      </c>
      <c r="DT87">
        <v>14166</v>
      </c>
      <c r="DU87">
        <v>54229</v>
      </c>
      <c r="DW87">
        <v>1</v>
      </c>
      <c r="DX87">
        <v>0</v>
      </c>
      <c r="DY87">
        <v>106</v>
      </c>
      <c r="DZ87">
        <v>118</v>
      </c>
      <c r="EA87" s="14">
        <v>1800</v>
      </c>
      <c r="EC87">
        <v>1</v>
      </c>
      <c r="ED87">
        <v>1</v>
      </c>
      <c r="EE87">
        <v>114</v>
      </c>
      <c r="EF87">
        <v>114</v>
      </c>
      <c r="EG87" s="14">
        <v>16.628035000000001</v>
      </c>
      <c r="EI87">
        <v>1</v>
      </c>
      <c r="EJ87">
        <v>1</v>
      </c>
      <c r="EK87">
        <v>114</v>
      </c>
      <c r="EL87">
        <v>114</v>
      </c>
      <c r="EM87" s="14">
        <v>138.457007</v>
      </c>
      <c r="EO87">
        <v>1</v>
      </c>
      <c r="EP87">
        <v>1</v>
      </c>
      <c r="EQ87">
        <v>114</v>
      </c>
      <c r="ER87">
        <v>114</v>
      </c>
      <c r="ES87" s="14">
        <v>15.981178999999999</v>
      </c>
      <c r="EU87">
        <v>1</v>
      </c>
      <c r="EV87">
        <v>1</v>
      </c>
      <c r="EW87">
        <v>114</v>
      </c>
      <c r="EX87">
        <v>114</v>
      </c>
      <c r="EY87" s="14">
        <v>643.72733700000003</v>
      </c>
    </row>
    <row r="88" spans="1:155" x14ac:dyDescent="0.35">
      <c r="A88" s="16" t="s">
        <v>121</v>
      </c>
      <c r="B88">
        <v>1</v>
      </c>
      <c r="C88">
        <v>90</v>
      </c>
      <c r="D88">
        <v>12</v>
      </c>
      <c r="E88">
        <v>0</v>
      </c>
      <c r="F88">
        <v>6</v>
      </c>
      <c r="H88" s="11">
        <v>77</v>
      </c>
      <c r="I88" s="11">
        <v>12</v>
      </c>
      <c r="J88" s="11">
        <v>69</v>
      </c>
      <c r="K88" s="11">
        <v>175</v>
      </c>
      <c r="L88" s="11">
        <v>307</v>
      </c>
      <c r="M88" s="12">
        <f>R88/L88</f>
        <v>2.990228013029316</v>
      </c>
      <c r="N88" s="12">
        <v>4.4492799999999999</v>
      </c>
      <c r="O88" s="12">
        <f t="shared" si="2"/>
        <v>4.0130718954248366</v>
      </c>
      <c r="P88">
        <v>108</v>
      </c>
      <c r="Q88" s="13">
        <f t="shared" si="3"/>
        <v>108</v>
      </c>
      <c r="R88" s="11">
        <v>918</v>
      </c>
      <c r="S88" s="13">
        <f>MIN(L88,H88*J88)</f>
        <v>307</v>
      </c>
      <c r="U88">
        <v>0</v>
      </c>
      <c r="V88">
        <v>0</v>
      </c>
      <c r="W88">
        <v>0</v>
      </c>
      <c r="X88">
        <v>108</v>
      </c>
      <c r="Y88">
        <v>1000000</v>
      </c>
      <c r="Z88" s="14">
        <v>0.14777799999999999</v>
      </c>
      <c r="AA88" s="14">
        <v>5.3869E-2</v>
      </c>
      <c r="AB88">
        <v>1217</v>
      </c>
      <c r="AC88">
        <v>855</v>
      </c>
      <c r="AD88">
        <v>3293</v>
      </c>
      <c r="AF88">
        <v>1</v>
      </c>
      <c r="AG88">
        <v>0</v>
      </c>
      <c r="AH88">
        <v>0</v>
      </c>
      <c r="AI88">
        <v>108</v>
      </c>
      <c r="AJ88">
        <v>167</v>
      </c>
      <c r="AK88" s="14">
        <v>5.6194000000000001E-2</v>
      </c>
      <c r="AL88" s="14">
        <v>8.0400000000000003E-4</v>
      </c>
      <c r="AM88">
        <v>34</v>
      </c>
      <c r="AN88">
        <v>15</v>
      </c>
      <c r="AO88">
        <v>92</v>
      </c>
      <c r="AQ88">
        <v>1</v>
      </c>
      <c r="AR88">
        <v>0</v>
      </c>
      <c r="AS88">
        <v>0</v>
      </c>
      <c r="AT88">
        <v>108</v>
      </c>
      <c r="AU88">
        <v>115</v>
      </c>
      <c r="AV88" s="14">
        <v>21.84168</v>
      </c>
      <c r="AW88" s="14">
        <v>8.0400000000000003E-4</v>
      </c>
      <c r="AX88">
        <v>2087</v>
      </c>
      <c r="AZ88">
        <v>1</v>
      </c>
      <c r="BA88">
        <v>0</v>
      </c>
      <c r="BB88">
        <v>0</v>
      </c>
      <c r="BC88">
        <v>108</v>
      </c>
      <c r="BD88">
        <v>115</v>
      </c>
      <c r="BE88" s="14">
        <v>22.711732000000001</v>
      </c>
      <c r="BF88" s="14">
        <v>8.0500000000000005E-4</v>
      </c>
      <c r="BG88">
        <v>2087</v>
      </c>
      <c r="BI88">
        <v>1</v>
      </c>
      <c r="BJ88">
        <v>0</v>
      </c>
      <c r="BK88" s="15">
        <v>108</v>
      </c>
      <c r="BL88">
        <v>108</v>
      </c>
      <c r="BM88">
        <v>134</v>
      </c>
      <c r="BN88" s="14">
        <v>1800</v>
      </c>
      <c r="BO88" s="14">
        <v>3.6617999999999998E-2</v>
      </c>
      <c r="BP88">
        <v>18788</v>
      </c>
      <c r="BQ88">
        <v>19109</v>
      </c>
      <c r="BR88">
        <v>78001</v>
      </c>
      <c r="BT88">
        <v>1</v>
      </c>
      <c r="BU88">
        <v>1</v>
      </c>
      <c r="BV88" s="15">
        <v>108</v>
      </c>
      <c r="BW88">
        <v>112</v>
      </c>
      <c r="BX88">
        <v>112</v>
      </c>
      <c r="BY88" s="14">
        <v>2.3846229999999999</v>
      </c>
      <c r="BZ88" s="14">
        <v>9.8150000000000008E-3</v>
      </c>
      <c r="CA88">
        <v>5510</v>
      </c>
      <c r="CB88">
        <v>3008</v>
      </c>
      <c r="CC88">
        <v>16072</v>
      </c>
      <c r="CE88">
        <v>0</v>
      </c>
      <c r="CF88">
        <v>0</v>
      </c>
      <c r="CG88" s="15">
        <v>0</v>
      </c>
      <c r="CH88">
        <v>0</v>
      </c>
      <c r="CI88">
        <v>307</v>
      </c>
      <c r="CJ88" s="14">
        <v>1800</v>
      </c>
      <c r="CK88" s="14">
        <v>0</v>
      </c>
      <c r="CL88">
        <v>0</v>
      </c>
      <c r="CM88">
        <v>0</v>
      </c>
      <c r="CN88">
        <v>0</v>
      </c>
      <c r="CP88">
        <v>1</v>
      </c>
      <c r="CQ88">
        <v>1</v>
      </c>
      <c r="CR88" s="15">
        <v>108</v>
      </c>
      <c r="CS88">
        <v>112</v>
      </c>
      <c r="CT88">
        <v>112</v>
      </c>
      <c r="CU88" s="14">
        <v>666.13143700000001</v>
      </c>
      <c r="CV88" s="14">
        <v>2.1693E-2</v>
      </c>
      <c r="CW88">
        <v>21331</v>
      </c>
      <c r="CX88">
        <v>945</v>
      </c>
      <c r="CY88">
        <v>63759</v>
      </c>
      <c r="DA88">
        <v>1</v>
      </c>
      <c r="DB88">
        <v>1</v>
      </c>
      <c r="DC88" s="15">
        <v>108</v>
      </c>
      <c r="DD88">
        <v>112</v>
      </c>
      <c r="DE88">
        <v>112</v>
      </c>
      <c r="DF88" s="14">
        <v>0.25043300000000002</v>
      </c>
      <c r="DG88" s="14">
        <v>3.2369999999999999E-3</v>
      </c>
      <c r="DH88">
        <v>1227</v>
      </c>
      <c r="DI88">
        <v>858</v>
      </c>
      <c r="DJ88">
        <v>3845</v>
      </c>
      <c r="DL88">
        <v>1</v>
      </c>
      <c r="DM88">
        <v>0</v>
      </c>
      <c r="DN88" s="15">
        <v>108</v>
      </c>
      <c r="DO88">
        <v>111</v>
      </c>
      <c r="DP88">
        <v>117</v>
      </c>
      <c r="DQ88" s="14">
        <v>1800</v>
      </c>
      <c r="DR88" s="14">
        <v>2.3061999999999999E-2</v>
      </c>
      <c r="DS88">
        <v>10237</v>
      </c>
      <c r="DT88">
        <v>12786</v>
      </c>
      <c r="DU88">
        <v>49099</v>
      </c>
      <c r="DW88">
        <v>1</v>
      </c>
      <c r="DX88">
        <v>0</v>
      </c>
      <c r="DY88">
        <v>108</v>
      </c>
      <c r="DZ88">
        <v>115</v>
      </c>
      <c r="EA88" s="14">
        <v>1800</v>
      </c>
      <c r="EC88">
        <v>1</v>
      </c>
      <c r="ED88">
        <v>1</v>
      </c>
      <c r="EE88">
        <v>112</v>
      </c>
      <c r="EF88">
        <v>112</v>
      </c>
      <c r="EG88" s="14">
        <v>23.482030000000002</v>
      </c>
      <c r="EI88">
        <v>1</v>
      </c>
      <c r="EJ88">
        <v>1</v>
      </c>
      <c r="EK88">
        <v>112</v>
      </c>
      <c r="EL88">
        <v>112</v>
      </c>
      <c r="EM88" s="14">
        <v>942.58895399999994</v>
      </c>
      <c r="EO88">
        <v>1</v>
      </c>
      <c r="EP88">
        <v>1</v>
      </c>
      <c r="EQ88">
        <v>112</v>
      </c>
      <c r="ER88">
        <v>112</v>
      </c>
      <c r="ES88" s="14">
        <v>22.233215999999999</v>
      </c>
      <c r="EU88">
        <v>1</v>
      </c>
      <c r="EV88">
        <v>0</v>
      </c>
      <c r="EW88">
        <v>111</v>
      </c>
      <c r="EX88">
        <v>114</v>
      </c>
      <c r="EY88" s="14">
        <v>1800</v>
      </c>
    </row>
    <row r="89" spans="1:155" x14ac:dyDescent="0.35">
      <c r="A89" s="16" t="s">
        <v>122</v>
      </c>
      <c r="B89">
        <v>1</v>
      </c>
      <c r="C89">
        <v>90</v>
      </c>
      <c r="D89">
        <v>12</v>
      </c>
      <c r="E89">
        <v>0</v>
      </c>
      <c r="F89">
        <v>7</v>
      </c>
      <c r="H89" s="11">
        <v>77</v>
      </c>
      <c r="I89" s="11">
        <v>12</v>
      </c>
      <c r="J89" s="11">
        <v>73</v>
      </c>
      <c r="K89" s="11">
        <v>173</v>
      </c>
      <c r="L89" s="11">
        <v>296</v>
      </c>
      <c r="M89" s="12">
        <f>R89/L89</f>
        <v>3.1047297297297298</v>
      </c>
      <c r="N89" s="12">
        <v>4.0547899999999997</v>
      </c>
      <c r="O89" s="12">
        <f t="shared" si="2"/>
        <v>3.8650707290533188</v>
      </c>
      <c r="P89">
        <v>109</v>
      </c>
      <c r="Q89" s="13">
        <f t="shared" si="3"/>
        <v>109</v>
      </c>
      <c r="R89" s="11">
        <v>919</v>
      </c>
      <c r="S89" s="13">
        <f>MIN(L89,H89*J89)</f>
        <v>296</v>
      </c>
      <c r="U89">
        <v>0</v>
      </c>
      <c r="V89">
        <v>0</v>
      </c>
      <c r="W89">
        <v>0</v>
      </c>
      <c r="X89">
        <v>109</v>
      </c>
      <c r="Y89">
        <v>1000000</v>
      </c>
      <c r="Z89" s="14">
        <v>0.15686600000000001</v>
      </c>
      <c r="AA89" s="14">
        <v>5.7326000000000002E-2</v>
      </c>
      <c r="AB89">
        <v>1118</v>
      </c>
      <c r="AC89">
        <v>823</v>
      </c>
      <c r="AD89">
        <v>3030</v>
      </c>
      <c r="AF89">
        <v>1</v>
      </c>
      <c r="AG89">
        <v>0</v>
      </c>
      <c r="AH89">
        <v>0</v>
      </c>
      <c r="AI89">
        <v>109</v>
      </c>
      <c r="AJ89">
        <v>183</v>
      </c>
      <c r="AK89" s="14">
        <v>5.8465000000000003E-2</v>
      </c>
      <c r="AL89" s="14">
        <v>8.0800000000000002E-4</v>
      </c>
      <c r="AM89">
        <v>34</v>
      </c>
      <c r="AN89">
        <v>15</v>
      </c>
      <c r="AO89">
        <v>92</v>
      </c>
      <c r="AQ89">
        <v>1</v>
      </c>
      <c r="AR89">
        <v>0</v>
      </c>
      <c r="AS89">
        <v>0</v>
      </c>
      <c r="AT89">
        <v>109</v>
      </c>
      <c r="AU89">
        <v>121</v>
      </c>
      <c r="AV89" s="14">
        <v>18.498221999999998</v>
      </c>
      <c r="AW89" s="14">
        <v>8.0800000000000002E-4</v>
      </c>
      <c r="AX89">
        <v>1535</v>
      </c>
      <c r="AZ89">
        <v>1</v>
      </c>
      <c r="BA89">
        <v>0</v>
      </c>
      <c r="BB89">
        <v>0</v>
      </c>
      <c r="BC89">
        <v>109</v>
      </c>
      <c r="BD89">
        <v>121</v>
      </c>
      <c r="BE89" s="14">
        <v>17.608799000000001</v>
      </c>
      <c r="BF89" s="14">
        <v>7.94E-4</v>
      </c>
      <c r="BG89">
        <v>1535</v>
      </c>
      <c r="BI89">
        <v>1</v>
      </c>
      <c r="BJ89">
        <v>0</v>
      </c>
      <c r="BK89" s="15">
        <v>109</v>
      </c>
      <c r="BL89">
        <v>109</v>
      </c>
      <c r="BM89">
        <v>131</v>
      </c>
      <c r="BN89" s="14">
        <v>1800</v>
      </c>
      <c r="BO89" s="14">
        <v>3.7172999999999998E-2</v>
      </c>
      <c r="BP89">
        <v>18942</v>
      </c>
      <c r="BQ89">
        <v>19265</v>
      </c>
      <c r="BR89">
        <v>77847</v>
      </c>
      <c r="BT89">
        <v>1</v>
      </c>
      <c r="BU89">
        <v>1</v>
      </c>
      <c r="BV89" s="15">
        <v>115.433333</v>
      </c>
      <c r="BW89">
        <v>120</v>
      </c>
      <c r="BX89">
        <v>120</v>
      </c>
      <c r="BY89" s="14">
        <v>0.67785600000000001</v>
      </c>
      <c r="BZ89" s="14">
        <v>9.7640000000000001E-3</v>
      </c>
      <c r="CA89">
        <v>5416</v>
      </c>
      <c r="CB89">
        <v>2975</v>
      </c>
      <c r="CC89">
        <v>15807</v>
      </c>
      <c r="CE89">
        <v>0</v>
      </c>
      <c r="CF89">
        <v>0</v>
      </c>
      <c r="CG89" s="15">
        <v>0</v>
      </c>
      <c r="CH89">
        <v>0</v>
      </c>
      <c r="CI89">
        <v>296</v>
      </c>
      <c r="CJ89" s="14">
        <v>1800</v>
      </c>
      <c r="CK89" s="14">
        <v>0</v>
      </c>
      <c r="CL89">
        <v>0</v>
      </c>
      <c r="CM89">
        <v>0</v>
      </c>
      <c r="CN89">
        <v>0</v>
      </c>
      <c r="CP89">
        <v>1</v>
      </c>
      <c r="CQ89">
        <v>1</v>
      </c>
      <c r="CR89" s="15">
        <v>109</v>
      </c>
      <c r="CS89">
        <v>120</v>
      </c>
      <c r="CT89">
        <v>120</v>
      </c>
      <c r="CU89" s="14">
        <v>1331.3450089999999</v>
      </c>
      <c r="CV89" s="14">
        <v>2.5295999999999999E-2</v>
      </c>
      <c r="CW89">
        <v>25754</v>
      </c>
      <c r="CX89">
        <v>1019</v>
      </c>
      <c r="CY89">
        <v>77022</v>
      </c>
      <c r="DA89">
        <v>1</v>
      </c>
      <c r="DB89">
        <v>1</v>
      </c>
      <c r="DC89" s="15">
        <v>114</v>
      </c>
      <c r="DD89">
        <v>120</v>
      </c>
      <c r="DE89">
        <v>120</v>
      </c>
      <c r="DF89" s="14">
        <v>8.1018000000000007E-2</v>
      </c>
      <c r="DG89" s="14">
        <v>3.0950000000000001E-3</v>
      </c>
      <c r="DH89">
        <v>1132</v>
      </c>
      <c r="DI89">
        <v>827</v>
      </c>
      <c r="DJ89">
        <v>3558</v>
      </c>
      <c r="DL89">
        <v>1</v>
      </c>
      <c r="DM89">
        <v>0</v>
      </c>
      <c r="DN89" s="15">
        <v>109</v>
      </c>
      <c r="DO89">
        <v>120</v>
      </c>
      <c r="DP89">
        <v>121</v>
      </c>
      <c r="DQ89" s="14">
        <v>1800</v>
      </c>
      <c r="DR89" s="14">
        <v>2.6537999999999999E-2</v>
      </c>
      <c r="DS89">
        <v>11772</v>
      </c>
      <c r="DT89">
        <v>14947</v>
      </c>
      <c r="DU89">
        <v>56807</v>
      </c>
      <c r="DW89">
        <v>1</v>
      </c>
      <c r="DX89">
        <v>0</v>
      </c>
      <c r="DY89">
        <v>109</v>
      </c>
      <c r="DZ89">
        <v>121</v>
      </c>
      <c r="EA89" s="14">
        <v>1800</v>
      </c>
      <c r="EC89">
        <v>1</v>
      </c>
      <c r="ED89">
        <v>1</v>
      </c>
      <c r="EE89">
        <v>120</v>
      </c>
      <c r="EF89">
        <v>120</v>
      </c>
      <c r="EG89" s="14">
        <v>19.229879</v>
      </c>
      <c r="EI89">
        <v>1</v>
      </c>
      <c r="EJ89">
        <v>1</v>
      </c>
      <c r="EK89">
        <v>120</v>
      </c>
      <c r="EL89">
        <v>120</v>
      </c>
      <c r="EM89" s="14">
        <v>188.806757</v>
      </c>
      <c r="EO89">
        <v>1</v>
      </c>
      <c r="EP89">
        <v>1</v>
      </c>
      <c r="EQ89">
        <v>120</v>
      </c>
      <c r="ER89">
        <v>120</v>
      </c>
      <c r="ES89" s="14">
        <v>18.710961000000001</v>
      </c>
      <c r="EU89">
        <v>1</v>
      </c>
      <c r="EV89">
        <v>1</v>
      </c>
      <c r="EW89">
        <v>120</v>
      </c>
      <c r="EX89">
        <v>120</v>
      </c>
      <c r="EY89" s="14">
        <v>260.598658</v>
      </c>
    </row>
    <row r="90" spans="1:155" x14ac:dyDescent="0.35">
      <c r="A90" s="16" t="s">
        <v>123</v>
      </c>
      <c r="B90">
        <v>1</v>
      </c>
      <c r="C90">
        <v>90</v>
      </c>
      <c r="D90">
        <v>12</v>
      </c>
      <c r="E90">
        <v>0</v>
      </c>
      <c r="F90">
        <v>8</v>
      </c>
      <c r="H90" s="11">
        <v>77</v>
      </c>
      <c r="I90" s="11">
        <v>12</v>
      </c>
      <c r="J90" s="11">
        <v>71</v>
      </c>
      <c r="K90" s="11">
        <v>177</v>
      </c>
      <c r="L90" s="11">
        <v>303</v>
      </c>
      <c r="M90" s="12">
        <f>R90/L90</f>
        <v>3.0297029702970297</v>
      </c>
      <c r="N90" s="12">
        <v>4.2676100000000003</v>
      </c>
      <c r="O90" s="12">
        <f t="shared" si="2"/>
        <v>3.9607843137254903</v>
      </c>
      <c r="P90">
        <v>108</v>
      </c>
      <c r="Q90" s="13">
        <f t="shared" si="3"/>
        <v>108</v>
      </c>
      <c r="R90" s="11">
        <v>918</v>
      </c>
      <c r="S90" s="13">
        <f>MIN(L90,H90*J90)</f>
        <v>303</v>
      </c>
      <c r="U90">
        <v>0</v>
      </c>
      <c r="V90">
        <v>0</v>
      </c>
      <c r="W90">
        <v>0</v>
      </c>
      <c r="X90">
        <v>108</v>
      </c>
      <c r="Y90">
        <v>1000000</v>
      </c>
      <c r="Z90" s="14">
        <v>0.15421799999999999</v>
      </c>
      <c r="AA90" s="14">
        <v>5.6154999999999997E-2</v>
      </c>
      <c r="AB90">
        <v>1185</v>
      </c>
      <c r="AC90">
        <v>830</v>
      </c>
      <c r="AD90">
        <v>3230</v>
      </c>
      <c r="AF90">
        <v>1</v>
      </c>
      <c r="AG90">
        <v>0</v>
      </c>
      <c r="AH90">
        <v>0</v>
      </c>
      <c r="AI90">
        <v>108</v>
      </c>
      <c r="AJ90">
        <v>173</v>
      </c>
      <c r="AK90" s="14">
        <v>6.7850999999999995E-2</v>
      </c>
      <c r="AL90" s="14">
        <v>8.1700000000000002E-4</v>
      </c>
      <c r="AM90">
        <v>34</v>
      </c>
      <c r="AN90">
        <v>15</v>
      </c>
      <c r="AO90">
        <v>92</v>
      </c>
      <c r="AQ90">
        <v>1</v>
      </c>
      <c r="AR90">
        <v>0</v>
      </c>
      <c r="AS90">
        <v>0</v>
      </c>
      <c r="AT90">
        <v>108</v>
      </c>
      <c r="AU90">
        <v>117</v>
      </c>
      <c r="AV90" s="14">
        <v>32.284005000000001</v>
      </c>
      <c r="AW90" s="14">
        <v>8.1700000000000002E-4</v>
      </c>
      <c r="AX90">
        <v>2816</v>
      </c>
      <c r="AZ90">
        <v>1</v>
      </c>
      <c r="BA90">
        <v>0</v>
      </c>
      <c r="BB90">
        <v>0</v>
      </c>
      <c r="BC90">
        <v>108</v>
      </c>
      <c r="BD90">
        <v>117</v>
      </c>
      <c r="BE90" s="14">
        <v>31.726253</v>
      </c>
      <c r="BF90" s="14">
        <v>8.0500000000000005E-4</v>
      </c>
      <c r="BG90">
        <v>2816</v>
      </c>
      <c r="BI90">
        <v>1</v>
      </c>
      <c r="BJ90">
        <v>0</v>
      </c>
      <c r="BK90" s="15">
        <v>108</v>
      </c>
      <c r="BL90">
        <v>108</v>
      </c>
      <c r="BM90">
        <v>122</v>
      </c>
      <c r="BN90" s="14">
        <v>1800</v>
      </c>
      <c r="BO90" s="14">
        <v>3.764E-2</v>
      </c>
      <c r="BP90">
        <v>19096</v>
      </c>
      <c r="BQ90">
        <v>19421</v>
      </c>
      <c r="BR90">
        <v>79079</v>
      </c>
      <c r="BT90">
        <v>1</v>
      </c>
      <c r="BU90">
        <v>1</v>
      </c>
      <c r="BV90" s="15">
        <v>108.283333</v>
      </c>
      <c r="BW90">
        <v>117</v>
      </c>
      <c r="BX90">
        <v>117</v>
      </c>
      <c r="BY90" s="14">
        <v>1.2261169999999999</v>
      </c>
      <c r="BZ90" s="14">
        <v>1.0149E-2</v>
      </c>
      <c r="CA90">
        <v>5695</v>
      </c>
      <c r="CB90">
        <v>3079</v>
      </c>
      <c r="CC90">
        <v>16631</v>
      </c>
      <c r="CE90">
        <v>0</v>
      </c>
      <c r="CF90">
        <v>0</v>
      </c>
      <c r="CG90" s="15">
        <v>0</v>
      </c>
      <c r="CH90">
        <v>0</v>
      </c>
      <c r="CI90">
        <v>303</v>
      </c>
      <c r="CJ90" s="14">
        <v>1800</v>
      </c>
      <c r="CK90" s="14">
        <v>0</v>
      </c>
      <c r="CL90">
        <v>0</v>
      </c>
      <c r="CM90">
        <v>0</v>
      </c>
      <c r="CN90">
        <v>0</v>
      </c>
      <c r="CP90">
        <v>1</v>
      </c>
      <c r="CQ90">
        <v>1</v>
      </c>
      <c r="CR90" s="15">
        <v>108</v>
      </c>
      <c r="CS90">
        <v>117</v>
      </c>
      <c r="CT90">
        <v>117</v>
      </c>
      <c r="CU90" s="14">
        <v>117.70095499999999</v>
      </c>
      <c r="CV90" s="14">
        <v>2.3934E-2</v>
      </c>
      <c r="CW90">
        <v>23740</v>
      </c>
      <c r="CX90">
        <v>989</v>
      </c>
      <c r="CY90">
        <v>70980</v>
      </c>
      <c r="DA90">
        <v>1</v>
      </c>
      <c r="DB90">
        <v>1</v>
      </c>
      <c r="DC90" s="15">
        <v>108</v>
      </c>
      <c r="DD90">
        <v>117</v>
      </c>
      <c r="DE90">
        <v>117</v>
      </c>
      <c r="DF90" s="14">
        <v>0.185366</v>
      </c>
      <c r="DG90" s="14">
        <v>3.1689999999999999E-3</v>
      </c>
      <c r="DH90">
        <v>1195</v>
      </c>
      <c r="DI90">
        <v>833</v>
      </c>
      <c r="DJ90">
        <v>3751</v>
      </c>
      <c r="DL90">
        <v>1</v>
      </c>
      <c r="DM90">
        <v>1</v>
      </c>
      <c r="DN90" s="15">
        <v>108</v>
      </c>
      <c r="DO90">
        <v>117</v>
      </c>
      <c r="DP90">
        <v>117</v>
      </c>
      <c r="DQ90" s="14">
        <v>1253.3235609999999</v>
      </c>
      <c r="DR90" s="14">
        <v>2.4648E-2</v>
      </c>
      <c r="DS90">
        <v>10901</v>
      </c>
      <c r="DT90">
        <v>13668</v>
      </c>
      <c r="DU90">
        <v>52402</v>
      </c>
      <c r="DW90">
        <v>1</v>
      </c>
      <c r="DX90">
        <v>0</v>
      </c>
      <c r="DY90">
        <v>108</v>
      </c>
      <c r="DZ90">
        <v>117</v>
      </c>
      <c r="EA90" s="14">
        <v>1800</v>
      </c>
      <c r="EC90">
        <v>1</v>
      </c>
      <c r="ED90">
        <v>1</v>
      </c>
      <c r="EE90">
        <v>117</v>
      </c>
      <c r="EF90">
        <v>117</v>
      </c>
      <c r="EG90" s="14">
        <v>32.774695999999999</v>
      </c>
      <c r="EI90">
        <v>1</v>
      </c>
      <c r="EJ90">
        <v>1</v>
      </c>
      <c r="EK90">
        <v>117</v>
      </c>
      <c r="EL90">
        <v>117</v>
      </c>
      <c r="EM90" s="14">
        <v>149.516695</v>
      </c>
      <c r="EO90">
        <v>1</v>
      </c>
      <c r="EP90">
        <v>1</v>
      </c>
      <c r="EQ90">
        <v>117</v>
      </c>
      <c r="ER90">
        <v>117</v>
      </c>
      <c r="ES90" s="14">
        <v>32.553728999999997</v>
      </c>
      <c r="EU90">
        <v>1</v>
      </c>
      <c r="EV90">
        <v>1</v>
      </c>
      <c r="EW90">
        <v>117</v>
      </c>
      <c r="EX90">
        <v>117</v>
      </c>
      <c r="EY90" s="14">
        <v>192.02702500000001</v>
      </c>
    </row>
    <row r="91" spans="1:155" x14ac:dyDescent="0.35">
      <c r="A91" s="16" t="s">
        <v>124</v>
      </c>
      <c r="B91">
        <v>1</v>
      </c>
      <c r="C91">
        <v>90</v>
      </c>
      <c r="D91">
        <v>12</v>
      </c>
      <c r="E91">
        <v>0</v>
      </c>
      <c r="F91">
        <v>9</v>
      </c>
      <c r="H91" s="11">
        <v>77</v>
      </c>
      <c r="I91" s="11">
        <v>12</v>
      </c>
      <c r="J91" s="11">
        <v>72</v>
      </c>
      <c r="K91" s="11">
        <v>181</v>
      </c>
      <c r="L91" s="11">
        <v>300</v>
      </c>
      <c r="M91" s="12">
        <f>R91/L91</f>
        <v>3.06</v>
      </c>
      <c r="N91" s="12">
        <v>4.1666699999999999</v>
      </c>
      <c r="O91" s="12">
        <f t="shared" si="2"/>
        <v>3.9215686274509802</v>
      </c>
      <c r="P91">
        <v>106</v>
      </c>
      <c r="Q91" s="13">
        <f t="shared" si="3"/>
        <v>106</v>
      </c>
      <c r="R91" s="11">
        <v>918</v>
      </c>
      <c r="S91" s="13">
        <f>MIN(L91,H91*J91)</f>
        <v>300</v>
      </c>
      <c r="U91">
        <v>0</v>
      </c>
      <c r="V91">
        <v>0</v>
      </c>
      <c r="W91">
        <v>0</v>
      </c>
      <c r="X91">
        <v>106</v>
      </c>
      <c r="Y91">
        <v>1000000</v>
      </c>
      <c r="Z91" s="14">
        <v>0.15418899999999999</v>
      </c>
      <c r="AA91" s="14">
        <v>5.6888000000000001E-2</v>
      </c>
      <c r="AB91">
        <v>1177</v>
      </c>
      <c r="AC91">
        <v>854</v>
      </c>
      <c r="AD91">
        <v>3192</v>
      </c>
      <c r="AF91">
        <v>1</v>
      </c>
      <c r="AG91">
        <v>0</v>
      </c>
      <c r="AH91">
        <v>0</v>
      </c>
      <c r="AI91">
        <v>106</v>
      </c>
      <c r="AJ91">
        <v>184</v>
      </c>
      <c r="AK91" s="14">
        <v>5.9580000000000001E-2</v>
      </c>
      <c r="AL91" s="14">
        <v>8.0500000000000005E-4</v>
      </c>
      <c r="AM91">
        <v>34</v>
      </c>
      <c r="AN91">
        <v>15</v>
      </c>
      <c r="AO91">
        <v>92</v>
      </c>
      <c r="AQ91">
        <v>1</v>
      </c>
      <c r="AR91">
        <v>0</v>
      </c>
      <c r="AS91">
        <v>0</v>
      </c>
      <c r="AT91">
        <v>106</v>
      </c>
      <c r="AU91">
        <v>117</v>
      </c>
      <c r="AV91" s="14">
        <v>28.376639999999998</v>
      </c>
      <c r="AW91" s="14">
        <v>8.0500000000000005E-4</v>
      </c>
      <c r="AX91">
        <v>2359</v>
      </c>
      <c r="AZ91">
        <v>1</v>
      </c>
      <c r="BA91">
        <v>0</v>
      </c>
      <c r="BB91">
        <v>0</v>
      </c>
      <c r="BC91">
        <v>106</v>
      </c>
      <c r="BD91">
        <v>117</v>
      </c>
      <c r="BE91" s="14">
        <v>28.109195</v>
      </c>
      <c r="BF91" s="14">
        <v>8.4800000000000001E-4</v>
      </c>
      <c r="BG91">
        <v>2359</v>
      </c>
      <c r="BI91">
        <v>1</v>
      </c>
      <c r="BJ91">
        <v>0</v>
      </c>
      <c r="BK91" s="15">
        <v>106</v>
      </c>
      <c r="BL91">
        <v>106</v>
      </c>
      <c r="BM91">
        <v>121</v>
      </c>
      <c r="BN91" s="14">
        <v>1800</v>
      </c>
      <c r="BO91" s="14">
        <v>3.8270999999999999E-2</v>
      </c>
      <c r="BP91">
        <v>19481</v>
      </c>
      <c r="BQ91">
        <v>19811</v>
      </c>
      <c r="BR91">
        <v>80773</v>
      </c>
      <c r="BT91">
        <v>1</v>
      </c>
      <c r="BU91">
        <v>1</v>
      </c>
      <c r="BV91" s="15">
        <v>110.083333</v>
      </c>
      <c r="BW91">
        <v>115</v>
      </c>
      <c r="BX91">
        <v>115</v>
      </c>
      <c r="BY91" s="14">
        <v>0.71760599999999997</v>
      </c>
      <c r="BZ91" s="14">
        <v>1.0199E-2</v>
      </c>
      <c r="CA91">
        <v>5721</v>
      </c>
      <c r="CB91">
        <v>3160</v>
      </c>
      <c r="CC91">
        <v>16641</v>
      </c>
      <c r="CE91">
        <v>0</v>
      </c>
      <c r="CF91">
        <v>0</v>
      </c>
      <c r="CG91" s="15">
        <v>0</v>
      </c>
      <c r="CH91">
        <v>0</v>
      </c>
      <c r="CI91">
        <v>300</v>
      </c>
      <c r="CJ91" s="14">
        <v>1800</v>
      </c>
      <c r="CK91" s="14">
        <v>0</v>
      </c>
      <c r="CL91">
        <v>0</v>
      </c>
      <c r="CM91">
        <v>0</v>
      </c>
      <c r="CN91">
        <v>0</v>
      </c>
      <c r="CP91">
        <v>1</v>
      </c>
      <c r="CQ91">
        <v>0</v>
      </c>
      <c r="CR91" s="15">
        <v>106</v>
      </c>
      <c r="CS91">
        <v>106</v>
      </c>
      <c r="CT91">
        <v>115</v>
      </c>
      <c r="CU91" s="14">
        <v>1800</v>
      </c>
      <c r="CV91" s="14">
        <v>2.5326000000000001E-2</v>
      </c>
      <c r="CW91">
        <v>25591</v>
      </c>
      <c r="CX91">
        <v>1022</v>
      </c>
      <c r="CY91">
        <v>76521</v>
      </c>
      <c r="DA91">
        <v>1</v>
      </c>
      <c r="DB91">
        <v>1</v>
      </c>
      <c r="DC91" s="15">
        <v>108.38333299999999</v>
      </c>
      <c r="DD91">
        <v>115</v>
      </c>
      <c r="DE91">
        <v>115</v>
      </c>
      <c r="DF91" s="14">
        <v>0.105923</v>
      </c>
      <c r="DG91" s="14">
        <v>3.2070000000000002E-3</v>
      </c>
      <c r="DH91">
        <v>1187</v>
      </c>
      <c r="DI91">
        <v>857</v>
      </c>
      <c r="DJ91">
        <v>3731</v>
      </c>
      <c r="DL91">
        <v>1</v>
      </c>
      <c r="DM91">
        <v>1</v>
      </c>
      <c r="DN91" s="15">
        <v>106</v>
      </c>
      <c r="DO91">
        <v>115</v>
      </c>
      <c r="DP91">
        <v>115</v>
      </c>
      <c r="DQ91" s="14">
        <v>289.54809699999998</v>
      </c>
      <c r="DR91" s="14">
        <v>2.4930999999999998E-2</v>
      </c>
      <c r="DS91">
        <v>11092</v>
      </c>
      <c r="DT91">
        <v>13921</v>
      </c>
      <c r="DU91">
        <v>53341</v>
      </c>
      <c r="DW91">
        <v>1</v>
      </c>
      <c r="DX91">
        <v>0</v>
      </c>
      <c r="DY91">
        <v>106</v>
      </c>
      <c r="DZ91">
        <v>117</v>
      </c>
      <c r="EA91" s="14">
        <v>1800</v>
      </c>
      <c r="EC91">
        <v>1</v>
      </c>
      <c r="ED91">
        <v>1</v>
      </c>
      <c r="EE91">
        <v>115</v>
      </c>
      <c r="EF91">
        <v>115</v>
      </c>
      <c r="EG91" s="14">
        <v>29.522971999999999</v>
      </c>
      <c r="EI91">
        <v>1</v>
      </c>
      <c r="EJ91">
        <v>1</v>
      </c>
      <c r="EK91">
        <v>115</v>
      </c>
      <c r="EL91">
        <v>115</v>
      </c>
      <c r="EM91" s="14">
        <v>173.386167</v>
      </c>
      <c r="EO91">
        <v>1</v>
      </c>
      <c r="EP91">
        <v>1</v>
      </c>
      <c r="EQ91">
        <v>115</v>
      </c>
      <c r="ER91">
        <v>115</v>
      </c>
      <c r="ES91" s="14">
        <v>28.641691999999999</v>
      </c>
      <c r="EU91">
        <v>1</v>
      </c>
      <c r="EV91">
        <v>1</v>
      </c>
      <c r="EW91">
        <v>115</v>
      </c>
      <c r="EX91">
        <v>115</v>
      </c>
      <c r="EY91" s="14">
        <v>934.127163</v>
      </c>
    </row>
    <row r="92" spans="1:155" x14ac:dyDescent="0.35">
      <c r="A92" s="16" t="s">
        <v>125</v>
      </c>
      <c r="B92">
        <v>1</v>
      </c>
      <c r="C92">
        <v>90</v>
      </c>
      <c r="D92">
        <v>12</v>
      </c>
      <c r="E92">
        <v>0</v>
      </c>
      <c r="F92">
        <v>10</v>
      </c>
      <c r="H92" s="11">
        <v>77</v>
      </c>
      <c r="I92" s="11">
        <v>12</v>
      </c>
      <c r="J92" s="11">
        <v>70</v>
      </c>
      <c r="K92" s="11">
        <v>174</v>
      </c>
      <c r="L92" s="11">
        <v>298</v>
      </c>
      <c r="M92" s="12">
        <f>R92/L92</f>
        <v>3.0805369127516777</v>
      </c>
      <c r="N92" s="12">
        <v>4.2571399999999997</v>
      </c>
      <c r="O92" s="12">
        <f t="shared" si="2"/>
        <v>3.8954248366013071</v>
      </c>
      <c r="P92">
        <v>107</v>
      </c>
      <c r="Q92" s="13">
        <f t="shared" si="3"/>
        <v>107</v>
      </c>
      <c r="R92" s="11">
        <v>918</v>
      </c>
      <c r="S92" s="13">
        <f>MIN(L92,H92*J92)</f>
        <v>298</v>
      </c>
      <c r="U92">
        <v>0</v>
      </c>
      <c r="V92">
        <v>0</v>
      </c>
      <c r="W92">
        <v>0</v>
      </c>
      <c r="X92">
        <v>107</v>
      </c>
      <c r="Y92">
        <v>1000000</v>
      </c>
      <c r="Z92" s="14">
        <v>0.149225</v>
      </c>
      <c r="AA92" s="14">
        <v>5.5618000000000001E-2</v>
      </c>
      <c r="AB92">
        <v>1149</v>
      </c>
      <c r="AC92">
        <v>828</v>
      </c>
      <c r="AD92">
        <v>3116</v>
      </c>
      <c r="AF92">
        <v>1</v>
      </c>
      <c r="AG92">
        <v>0</v>
      </c>
      <c r="AH92">
        <v>0</v>
      </c>
      <c r="AI92">
        <v>107</v>
      </c>
      <c r="AJ92">
        <v>177</v>
      </c>
      <c r="AK92" s="14">
        <v>5.0779999999999999E-2</v>
      </c>
      <c r="AL92" s="14">
        <v>8.03E-4</v>
      </c>
      <c r="AM92">
        <v>34</v>
      </c>
      <c r="AN92">
        <v>15</v>
      </c>
      <c r="AO92">
        <v>92</v>
      </c>
      <c r="AQ92">
        <v>1</v>
      </c>
      <c r="AR92">
        <v>0</v>
      </c>
      <c r="AS92">
        <v>0</v>
      </c>
      <c r="AT92">
        <v>107</v>
      </c>
      <c r="AU92">
        <v>112</v>
      </c>
      <c r="AV92" s="14">
        <v>20.333432999999999</v>
      </c>
      <c r="AW92" s="14">
        <v>8.03E-4</v>
      </c>
      <c r="AX92">
        <v>1814</v>
      </c>
      <c r="AZ92">
        <v>1</v>
      </c>
      <c r="BA92">
        <v>0</v>
      </c>
      <c r="BB92">
        <v>0</v>
      </c>
      <c r="BC92">
        <v>107</v>
      </c>
      <c r="BD92">
        <v>112</v>
      </c>
      <c r="BE92" s="14">
        <v>20.171655000000001</v>
      </c>
      <c r="BF92" s="14">
        <v>8.03E-4</v>
      </c>
      <c r="BG92">
        <v>1814</v>
      </c>
      <c r="BI92">
        <v>1</v>
      </c>
      <c r="BJ92">
        <v>0</v>
      </c>
      <c r="BK92" s="15">
        <v>107</v>
      </c>
      <c r="BL92">
        <v>107</v>
      </c>
      <c r="BM92">
        <v>126</v>
      </c>
      <c r="BN92" s="14">
        <v>1800</v>
      </c>
      <c r="BO92" s="14">
        <v>3.6608000000000002E-2</v>
      </c>
      <c r="BP92">
        <v>18788</v>
      </c>
      <c r="BQ92">
        <v>19109</v>
      </c>
      <c r="BR92">
        <v>77770</v>
      </c>
      <c r="BT92">
        <v>1</v>
      </c>
      <c r="BU92">
        <v>1</v>
      </c>
      <c r="BV92" s="15">
        <v>107</v>
      </c>
      <c r="BW92">
        <v>110</v>
      </c>
      <c r="BX92">
        <v>110</v>
      </c>
      <c r="BY92" s="14">
        <v>1.2280899999999999</v>
      </c>
      <c r="BZ92" s="14">
        <v>9.7219999999999997E-3</v>
      </c>
      <c r="CA92">
        <v>5367</v>
      </c>
      <c r="CB92">
        <v>2989</v>
      </c>
      <c r="CC92">
        <v>15588</v>
      </c>
      <c r="CE92">
        <v>0</v>
      </c>
      <c r="CF92">
        <v>0</v>
      </c>
      <c r="CG92" s="15">
        <v>0</v>
      </c>
      <c r="CH92">
        <v>0</v>
      </c>
      <c r="CI92">
        <v>298</v>
      </c>
      <c r="CJ92" s="14">
        <v>1800</v>
      </c>
      <c r="CK92" s="14">
        <v>0</v>
      </c>
      <c r="CL92">
        <v>0</v>
      </c>
      <c r="CM92">
        <v>0</v>
      </c>
      <c r="CN92">
        <v>0</v>
      </c>
      <c r="CP92">
        <v>1</v>
      </c>
      <c r="CQ92">
        <v>0</v>
      </c>
      <c r="CR92" s="15">
        <v>107</v>
      </c>
      <c r="CS92">
        <v>107</v>
      </c>
      <c r="CT92">
        <v>110</v>
      </c>
      <c r="CU92" s="14">
        <v>1800</v>
      </c>
      <c r="CV92" s="14">
        <v>2.3137999999999999E-2</v>
      </c>
      <c r="CW92">
        <v>23188</v>
      </c>
      <c r="CX92">
        <v>976</v>
      </c>
      <c r="CY92">
        <v>69331</v>
      </c>
      <c r="DA92">
        <v>1</v>
      </c>
      <c r="DB92">
        <v>1</v>
      </c>
      <c r="DC92" s="15">
        <v>107</v>
      </c>
      <c r="DD92">
        <v>110</v>
      </c>
      <c r="DE92">
        <v>110</v>
      </c>
      <c r="DF92" s="14">
        <v>0.12096700000000001</v>
      </c>
      <c r="DG92" s="14">
        <v>3.1110000000000001E-3</v>
      </c>
      <c r="DH92">
        <v>1159</v>
      </c>
      <c r="DI92">
        <v>831</v>
      </c>
      <c r="DJ92">
        <v>3640</v>
      </c>
      <c r="DL92">
        <v>1</v>
      </c>
      <c r="DM92">
        <v>0</v>
      </c>
      <c r="DN92" s="15">
        <v>107</v>
      </c>
      <c r="DO92">
        <v>109</v>
      </c>
      <c r="DP92">
        <v>111</v>
      </c>
      <c r="DQ92" s="14">
        <v>1800</v>
      </c>
      <c r="DR92" s="14">
        <v>2.1339E-2</v>
      </c>
      <c r="DS92">
        <v>9469</v>
      </c>
      <c r="DT92">
        <v>11864</v>
      </c>
      <c r="DU92">
        <v>45328</v>
      </c>
      <c r="DW92">
        <v>1</v>
      </c>
      <c r="DX92">
        <v>0</v>
      </c>
      <c r="DY92">
        <v>107</v>
      </c>
      <c r="DZ92">
        <v>112</v>
      </c>
      <c r="EA92" s="14">
        <v>1800</v>
      </c>
      <c r="EC92">
        <v>1</v>
      </c>
      <c r="ED92">
        <v>1</v>
      </c>
      <c r="EE92">
        <v>110</v>
      </c>
      <c r="EF92">
        <v>110</v>
      </c>
      <c r="EG92" s="14">
        <v>21.861968999999998</v>
      </c>
      <c r="EI92">
        <v>1</v>
      </c>
      <c r="EJ92">
        <v>1</v>
      </c>
      <c r="EK92">
        <v>110</v>
      </c>
      <c r="EL92">
        <v>110</v>
      </c>
      <c r="EM92" s="14">
        <v>1366.4079360000001</v>
      </c>
      <c r="EO92">
        <v>1</v>
      </c>
      <c r="EP92">
        <v>1</v>
      </c>
      <c r="EQ92">
        <v>110</v>
      </c>
      <c r="ER92">
        <v>110</v>
      </c>
      <c r="ES92" s="14">
        <v>20.580093999999999</v>
      </c>
      <c r="EU92">
        <v>1</v>
      </c>
      <c r="EV92">
        <v>0</v>
      </c>
      <c r="EW92">
        <v>109</v>
      </c>
      <c r="EX92">
        <v>111</v>
      </c>
      <c r="EY92" s="14">
        <v>1800</v>
      </c>
    </row>
    <row r="93" spans="1:155" x14ac:dyDescent="0.35">
      <c r="A93" s="16" t="s">
        <v>126</v>
      </c>
      <c r="B93">
        <v>1</v>
      </c>
      <c r="C93">
        <v>100</v>
      </c>
      <c r="D93">
        <v>8</v>
      </c>
      <c r="E93">
        <v>0</v>
      </c>
      <c r="F93">
        <v>1</v>
      </c>
      <c r="H93" s="11">
        <v>85</v>
      </c>
      <c r="I93" s="11">
        <v>8</v>
      </c>
      <c r="J93" s="11">
        <v>51</v>
      </c>
      <c r="K93" s="11">
        <v>128</v>
      </c>
      <c r="L93" s="11">
        <v>218</v>
      </c>
      <c r="M93" s="12">
        <f>R93/L93</f>
        <v>3.1192660550458715</v>
      </c>
      <c r="N93" s="12">
        <v>4.2745100000000003</v>
      </c>
      <c r="O93" s="12">
        <f t="shared" si="2"/>
        <v>2.5647058823529414</v>
      </c>
      <c r="P93">
        <v>107</v>
      </c>
      <c r="Q93" s="13">
        <f t="shared" si="3"/>
        <v>107</v>
      </c>
      <c r="R93" s="11">
        <v>680</v>
      </c>
      <c r="S93" s="13">
        <f>MIN(L93,H93*J93)</f>
        <v>218</v>
      </c>
      <c r="U93">
        <v>0</v>
      </c>
      <c r="V93">
        <v>0</v>
      </c>
      <c r="W93">
        <v>0</v>
      </c>
      <c r="X93">
        <v>107</v>
      </c>
      <c r="Y93">
        <v>1000000</v>
      </c>
      <c r="Z93" s="14">
        <v>0.10235</v>
      </c>
      <c r="AA93" s="14">
        <v>3.9757000000000001E-2</v>
      </c>
      <c r="AB93">
        <v>607</v>
      </c>
      <c r="AC93">
        <v>508</v>
      </c>
      <c r="AD93">
        <v>1675</v>
      </c>
      <c r="AF93">
        <v>1</v>
      </c>
      <c r="AG93">
        <v>0</v>
      </c>
      <c r="AH93">
        <v>0</v>
      </c>
      <c r="AI93">
        <v>107</v>
      </c>
      <c r="AJ93">
        <v>152</v>
      </c>
      <c r="AK93" s="14">
        <v>3.8372999999999997E-2</v>
      </c>
      <c r="AL93" s="14">
        <v>7.85E-4</v>
      </c>
      <c r="AM93">
        <v>19</v>
      </c>
      <c r="AN93">
        <v>11</v>
      </c>
      <c r="AO93">
        <v>51</v>
      </c>
      <c r="AQ93">
        <v>1</v>
      </c>
      <c r="AR93">
        <v>0</v>
      </c>
      <c r="AS93">
        <v>0</v>
      </c>
      <c r="AT93">
        <v>107</v>
      </c>
      <c r="AU93">
        <v>121</v>
      </c>
      <c r="AV93" s="14">
        <v>13.359246000000001</v>
      </c>
      <c r="AW93" s="14">
        <v>7.85E-4</v>
      </c>
      <c r="AX93">
        <v>1877</v>
      </c>
      <c r="AZ93">
        <v>1</v>
      </c>
      <c r="BA93">
        <v>0</v>
      </c>
      <c r="BB93">
        <v>0</v>
      </c>
      <c r="BC93">
        <v>107</v>
      </c>
      <c r="BD93">
        <v>121</v>
      </c>
      <c r="BE93" s="14">
        <v>13.471033</v>
      </c>
      <c r="BF93" s="14">
        <v>7.9199999999999995E-4</v>
      </c>
      <c r="BG93">
        <v>1877</v>
      </c>
      <c r="BI93">
        <v>1</v>
      </c>
      <c r="BJ93">
        <v>0</v>
      </c>
      <c r="BK93" s="15">
        <v>107</v>
      </c>
      <c r="BL93">
        <v>115</v>
      </c>
      <c r="BM93">
        <v>121</v>
      </c>
      <c r="BN93" s="14">
        <v>1800</v>
      </c>
      <c r="BO93" s="14">
        <v>2.9699E-2</v>
      </c>
      <c r="BP93">
        <v>15215</v>
      </c>
      <c r="BQ93">
        <v>15479</v>
      </c>
      <c r="BR93">
        <v>63070</v>
      </c>
      <c r="BT93">
        <v>1</v>
      </c>
      <c r="BU93">
        <v>1</v>
      </c>
      <c r="BV93" s="15">
        <v>118.25833299999999</v>
      </c>
      <c r="BW93">
        <v>121</v>
      </c>
      <c r="BX93">
        <v>121</v>
      </c>
      <c r="BY93" s="14">
        <v>0.13630100000000001</v>
      </c>
      <c r="BZ93" s="14">
        <v>4.6569999999999997E-3</v>
      </c>
      <c r="CA93">
        <v>2021</v>
      </c>
      <c r="CB93">
        <v>1405</v>
      </c>
      <c r="CC93">
        <v>5727</v>
      </c>
      <c r="CE93">
        <v>0</v>
      </c>
      <c r="CF93">
        <v>0</v>
      </c>
      <c r="CG93" s="15">
        <v>0</v>
      </c>
      <c r="CH93">
        <v>0</v>
      </c>
      <c r="CI93">
        <v>218</v>
      </c>
      <c r="CJ93" s="14">
        <v>1800</v>
      </c>
      <c r="CK93" s="14">
        <v>0</v>
      </c>
      <c r="CL93">
        <v>0</v>
      </c>
      <c r="CM93">
        <v>0</v>
      </c>
      <c r="CN93">
        <v>0</v>
      </c>
      <c r="CP93">
        <v>1</v>
      </c>
      <c r="CQ93">
        <v>1</v>
      </c>
      <c r="CR93" s="15">
        <v>109</v>
      </c>
      <c r="CS93">
        <v>121</v>
      </c>
      <c r="CT93">
        <v>121</v>
      </c>
      <c r="CU93" s="14">
        <v>1.6652530000000001</v>
      </c>
      <c r="CV93" s="14">
        <v>8.2269999999999999E-3</v>
      </c>
      <c r="CW93">
        <v>7285</v>
      </c>
      <c r="CX93">
        <v>515</v>
      </c>
      <c r="CY93">
        <v>21683</v>
      </c>
      <c r="DA93">
        <v>1</v>
      </c>
      <c r="DB93">
        <v>1</v>
      </c>
      <c r="DC93" s="15">
        <v>117.041667</v>
      </c>
      <c r="DD93">
        <v>121</v>
      </c>
      <c r="DE93">
        <v>121</v>
      </c>
      <c r="DF93" s="14">
        <v>2.2977000000000001E-2</v>
      </c>
      <c r="DG93" s="14">
        <v>2.1870000000000001E-3</v>
      </c>
      <c r="DH93">
        <v>608</v>
      </c>
      <c r="DI93">
        <v>509</v>
      </c>
      <c r="DJ93">
        <v>1945</v>
      </c>
      <c r="DL93">
        <v>1</v>
      </c>
      <c r="DM93">
        <v>1</v>
      </c>
      <c r="DN93" s="15">
        <v>107</v>
      </c>
      <c r="DO93">
        <v>121</v>
      </c>
      <c r="DP93">
        <v>121</v>
      </c>
      <c r="DQ93" s="14">
        <v>13.899730999999999</v>
      </c>
      <c r="DR93" s="14">
        <v>1.5876999999999999E-2</v>
      </c>
      <c r="DS93">
        <v>6983</v>
      </c>
      <c r="DT93">
        <v>8884</v>
      </c>
      <c r="DU93">
        <v>33808</v>
      </c>
      <c r="DW93">
        <v>1</v>
      </c>
      <c r="DX93">
        <v>0</v>
      </c>
      <c r="DY93">
        <v>115</v>
      </c>
      <c r="DZ93">
        <v>121</v>
      </c>
      <c r="EA93" s="14">
        <v>1800</v>
      </c>
      <c r="EC93">
        <v>1</v>
      </c>
      <c r="ED93">
        <v>1</v>
      </c>
      <c r="EE93">
        <v>121</v>
      </c>
      <c r="EF93">
        <v>121</v>
      </c>
      <c r="EG93" s="14">
        <v>13.536864</v>
      </c>
      <c r="EI93">
        <v>1</v>
      </c>
      <c r="EJ93">
        <v>1</v>
      </c>
      <c r="EK93">
        <v>121</v>
      </c>
      <c r="EL93">
        <v>121</v>
      </c>
      <c r="EM93" s="14">
        <v>14.151509000000001</v>
      </c>
      <c r="EO93">
        <v>1</v>
      </c>
      <c r="EP93">
        <v>1</v>
      </c>
      <c r="EQ93">
        <v>121</v>
      </c>
      <c r="ER93">
        <v>121</v>
      </c>
      <c r="ES93" s="14">
        <v>13.478790999999999</v>
      </c>
      <c r="EU93">
        <v>1</v>
      </c>
      <c r="EV93">
        <v>1</v>
      </c>
      <c r="EW93">
        <v>121</v>
      </c>
      <c r="EX93">
        <v>121</v>
      </c>
      <c r="EY93" s="14">
        <v>15.562856999999999</v>
      </c>
    </row>
    <row r="94" spans="1:155" x14ac:dyDescent="0.35">
      <c r="A94" s="16" t="s">
        <v>127</v>
      </c>
      <c r="B94">
        <v>1</v>
      </c>
      <c r="C94">
        <v>100</v>
      </c>
      <c r="D94">
        <v>8</v>
      </c>
      <c r="E94">
        <v>0</v>
      </c>
      <c r="F94">
        <v>2</v>
      </c>
      <c r="H94" s="11">
        <v>86</v>
      </c>
      <c r="I94" s="11">
        <v>8</v>
      </c>
      <c r="J94" s="11">
        <v>53</v>
      </c>
      <c r="K94" s="11">
        <v>134</v>
      </c>
      <c r="L94" s="11">
        <v>220</v>
      </c>
      <c r="M94" s="12">
        <f>R94/L94</f>
        <v>3.0954545454545452</v>
      </c>
      <c r="N94" s="12">
        <v>4.1509400000000003</v>
      </c>
      <c r="O94" s="12">
        <f t="shared" si="2"/>
        <v>2.5844346549192365</v>
      </c>
      <c r="P94">
        <v>110</v>
      </c>
      <c r="Q94" s="13">
        <f t="shared" si="3"/>
        <v>110</v>
      </c>
      <c r="R94" s="11">
        <v>681</v>
      </c>
      <c r="S94" s="13">
        <f>MIN(L94,H94*J94)</f>
        <v>220</v>
      </c>
      <c r="U94">
        <v>0</v>
      </c>
      <c r="V94">
        <v>0</v>
      </c>
      <c r="W94">
        <v>0</v>
      </c>
      <c r="X94">
        <v>110</v>
      </c>
      <c r="Y94">
        <v>1000000</v>
      </c>
      <c r="Z94" s="14">
        <v>0.104212</v>
      </c>
      <c r="AA94" s="14">
        <v>4.1697999999999999E-2</v>
      </c>
      <c r="AB94">
        <v>610</v>
      </c>
      <c r="AC94">
        <v>518</v>
      </c>
      <c r="AD94">
        <v>1690</v>
      </c>
      <c r="AF94">
        <v>1</v>
      </c>
      <c r="AG94">
        <v>0</v>
      </c>
      <c r="AH94">
        <v>0</v>
      </c>
      <c r="AI94">
        <v>110</v>
      </c>
      <c r="AJ94">
        <v>149</v>
      </c>
      <c r="AK94" s="14">
        <v>3.9172999999999999E-2</v>
      </c>
      <c r="AL94" s="14">
        <v>7.8399999999999997E-4</v>
      </c>
      <c r="AM94">
        <v>19</v>
      </c>
      <c r="AN94">
        <v>11</v>
      </c>
      <c r="AO94">
        <v>51</v>
      </c>
      <c r="AQ94">
        <v>1</v>
      </c>
      <c r="AR94">
        <v>0</v>
      </c>
      <c r="AS94">
        <v>0</v>
      </c>
      <c r="AT94">
        <v>110</v>
      </c>
      <c r="AU94">
        <v>117</v>
      </c>
      <c r="AV94" s="14">
        <v>8.1304130000000008</v>
      </c>
      <c r="AW94" s="14">
        <v>7.8399999999999997E-4</v>
      </c>
      <c r="AX94">
        <v>1178</v>
      </c>
      <c r="AZ94">
        <v>1</v>
      </c>
      <c r="BA94">
        <v>0</v>
      </c>
      <c r="BB94">
        <v>0</v>
      </c>
      <c r="BC94">
        <v>110</v>
      </c>
      <c r="BD94">
        <v>117</v>
      </c>
      <c r="BE94" s="14">
        <v>7.8996360000000001</v>
      </c>
      <c r="BF94" s="14">
        <v>7.8799999999999996E-4</v>
      </c>
      <c r="BG94">
        <v>1178</v>
      </c>
      <c r="BI94">
        <v>1</v>
      </c>
      <c r="BJ94">
        <v>0</v>
      </c>
      <c r="BK94" s="15">
        <v>110</v>
      </c>
      <c r="BL94">
        <v>110</v>
      </c>
      <c r="BM94">
        <v>117</v>
      </c>
      <c r="BN94" s="14">
        <v>1800</v>
      </c>
      <c r="BO94" s="14">
        <v>3.1774999999999998E-2</v>
      </c>
      <c r="BP94">
        <v>16082</v>
      </c>
      <c r="BQ94">
        <v>16355</v>
      </c>
      <c r="BR94">
        <v>66736</v>
      </c>
      <c r="BT94">
        <v>1</v>
      </c>
      <c r="BU94">
        <v>1</v>
      </c>
      <c r="BV94" s="15">
        <v>111.0625</v>
      </c>
      <c r="BW94">
        <v>115</v>
      </c>
      <c r="BX94">
        <v>115</v>
      </c>
      <c r="BY94" s="14">
        <v>0.15218100000000001</v>
      </c>
      <c r="BZ94" s="14">
        <v>4.7869999999999996E-3</v>
      </c>
      <c r="CA94">
        <v>2071</v>
      </c>
      <c r="CB94">
        <v>1463</v>
      </c>
      <c r="CC94">
        <v>5837</v>
      </c>
      <c r="CE94">
        <v>0</v>
      </c>
      <c r="CF94">
        <v>0</v>
      </c>
      <c r="CG94" s="15">
        <v>0</v>
      </c>
      <c r="CH94">
        <v>0</v>
      </c>
      <c r="CI94">
        <v>172</v>
      </c>
      <c r="CJ94" s="14">
        <v>1800</v>
      </c>
      <c r="CK94" s="14">
        <v>0</v>
      </c>
      <c r="CL94">
        <v>0</v>
      </c>
      <c r="CM94">
        <v>0</v>
      </c>
      <c r="CN94">
        <v>0</v>
      </c>
      <c r="CP94">
        <v>1</v>
      </c>
      <c r="CQ94">
        <v>1</v>
      </c>
      <c r="CR94" s="15">
        <v>110</v>
      </c>
      <c r="CS94">
        <v>115</v>
      </c>
      <c r="CT94">
        <v>115</v>
      </c>
      <c r="CU94" s="14">
        <v>3.4135490000000002</v>
      </c>
      <c r="CV94" s="14">
        <v>8.5260000000000006E-3</v>
      </c>
      <c r="CW94">
        <v>7757</v>
      </c>
      <c r="CX94">
        <v>534</v>
      </c>
      <c r="CY94">
        <v>23089</v>
      </c>
      <c r="DA94">
        <v>1</v>
      </c>
      <c r="DB94">
        <v>1</v>
      </c>
      <c r="DC94" s="15">
        <v>110.5625</v>
      </c>
      <c r="DD94">
        <v>115</v>
      </c>
      <c r="DE94">
        <v>115</v>
      </c>
      <c r="DF94" s="14">
        <v>2.1828E-2</v>
      </c>
      <c r="DG94" s="14">
        <v>2.2109999999999999E-3</v>
      </c>
      <c r="DH94">
        <v>611</v>
      </c>
      <c r="DI94">
        <v>519</v>
      </c>
      <c r="DJ94">
        <v>1960</v>
      </c>
      <c r="DL94">
        <v>1</v>
      </c>
      <c r="DM94">
        <v>1</v>
      </c>
      <c r="DN94" s="15">
        <v>110</v>
      </c>
      <c r="DO94">
        <v>115</v>
      </c>
      <c r="DP94">
        <v>115</v>
      </c>
      <c r="DQ94" s="14">
        <v>8.9065069999999995</v>
      </c>
      <c r="DR94" s="14">
        <v>1.4736000000000001E-2</v>
      </c>
      <c r="DS94">
        <v>6343</v>
      </c>
      <c r="DT94">
        <v>8046</v>
      </c>
      <c r="DU94">
        <v>30575</v>
      </c>
      <c r="DW94">
        <v>1</v>
      </c>
      <c r="DX94">
        <v>0</v>
      </c>
      <c r="DY94">
        <v>110</v>
      </c>
      <c r="DZ94">
        <v>117</v>
      </c>
      <c r="EA94" s="14">
        <v>1800</v>
      </c>
      <c r="EC94">
        <v>1</v>
      </c>
      <c r="ED94">
        <v>1</v>
      </c>
      <c r="EE94">
        <v>115</v>
      </c>
      <c r="EF94">
        <v>115</v>
      </c>
      <c r="EG94" s="14">
        <v>8.3384</v>
      </c>
      <c r="EI94">
        <v>1</v>
      </c>
      <c r="EJ94">
        <v>1</v>
      </c>
      <c r="EK94">
        <v>115</v>
      </c>
      <c r="EL94">
        <v>115</v>
      </c>
      <c r="EM94" s="14">
        <v>9.7939179999999997</v>
      </c>
      <c r="EO94">
        <v>1</v>
      </c>
      <c r="EP94">
        <v>1</v>
      </c>
      <c r="EQ94">
        <v>115</v>
      </c>
      <c r="ER94">
        <v>115</v>
      </c>
      <c r="ES94" s="14">
        <v>8.2536640000000006</v>
      </c>
      <c r="EU94">
        <v>1</v>
      </c>
      <c r="EV94">
        <v>1</v>
      </c>
      <c r="EW94">
        <v>115</v>
      </c>
      <c r="EX94">
        <v>115</v>
      </c>
      <c r="EY94" s="14">
        <v>34.232491000000003</v>
      </c>
    </row>
    <row r="95" spans="1:155" x14ac:dyDescent="0.35">
      <c r="A95" s="16" t="s">
        <v>128</v>
      </c>
      <c r="B95">
        <v>1</v>
      </c>
      <c r="C95">
        <v>100</v>
      </c>
      <c r="D95">
        <v>8</v>
      </c>
      <c r="E95">
        <v>0</v>
      </c>
      <c r="F95">
        <v>3</v>
      </c>
      <c r="H95" s="11">
        <v>86</v>
      </c>
      <c r="I95" s="11">
        <v>8</v>
      </c>
      <c r="J95" s="11">
        <v>49</v>
      </c>
      <c r="K95" s="11">
        <v>127</v>
      </c>
      <c r="L95" s="11">
        <v>221</v>
      </c>
      <c r="M95" s="12">
        <f>R95/L95</f>
        <v>3.0814479638009051</v>
      </c>
      <c r="N95" s="12">
        <v>4.5102000000000002</v>
      </c>
      <c r="O95" s="12">
        <f t="shared" si="2"/>
        <v>2.5961820851688691</v>
      </c>
      <c r="P95">
        <v>109</v>
      </c>
      <c r="Q95" s="13">
        <f t="shared" si="3"/>
        <v>109</v>
      </c>
      <c r="R95" s="11">
        <v>681</v>
      </c>
      <c r="S95" s="13">
        <f>MIN(L95,H95*J95)</f>
        <v>221</v>
      </c>
      <c r="U95">
        <v>0</v>
      </c>
      <c r="V95">
        <v>0</v>
      </c>
      <c r="W95">
        <v>0</v>
      </c>
      <c r="X95">
        <v>109</v>
      </c>
      <c r="Y95">
        <v>1000000</v>
      </c>
      <c r="Z95" s="14">
        <v>9.6861000000000003E-2</v>
      </c>
      <c r="AA95" s="14">
        <v>3.8903E-2</v>
      </c>
      <c r="AB95">
        <v>606</v>
      </c>
      <c r="AC95">
        <v>501</v>
      </c>
      <c r="AD95">
        <v>1673</v>
      </c>
      <c r="AF95">
        <v>1</v>
      </c>
      <c r="AG95">
        <v>0</v>
      </c>
      <c r="AH95">
        <v>0</v>
      </c>
      <c r="AI95">
        <v>109</v>
      </c>
      <c r="AJ95">
        <v>151</v>
      </c>
      <c r="AK95" s="14">
        <v>3.8317999999999998E-2</v>
      </c>
      <c r="AL95" s="14">
        <v>7.9699999999999997E-4</v>
      </c>
      <c r="AM95">
        <v>19</v>
      </c>
      <c r="AN95">
        <v>11</v>
      </c>
      <c r="AO95">
        <v>51</v>
      </c>
      <c r="AQ95">
        <v>1</v>
      </c>
      <c r="AR95">
        <v>0</v>
      </c>
      <c r="AS95">
        <v>0</v>
      </c>
      <c r="AT95">
        <v>109</v>
      </c>
      <c r="AU95">
        <v>116</v>
      </c>
      <c r="AV95" s="14">
        <v>14.23273</v>
      </c>
      <c r="AW95" s="14">
        <v>7.9699999999999997E-4</v>
      </c>
      <c r="AX95">
        <v>2294</v>
      </c>
      <c r="AZ95">
        <v>1</v>
      </c>
      <c r="BA95">
        <v>0</v>
      </c>
      <c r="BB95">
        <v>0</v>
      </c>
      <c r="BC95">
        <v>109</v>
      </c>
      <c r="BD95">
        <v>116</v>
      </c>
      <c r="BE95" s="14">
        <v>13.956018</v>
      </c>
      <c r="BF95" s="14">
        <v>7.9100000000000004E-4</v>
      </c>
      <c r="BG95">
        <v>2294</v>
      </c>
      <c r="BI95">
        <v>1</v>
      </c>
      <c r="BJ95">
        <v>0</v>
      </c>
      <c r="BK95" s="15">
        <v>109</v>
      </c>
      <c r="BL95">
        <v>109</v>
      </c>
      <c r="BM95">
        <v>128</v>
      </c>
      <c r="BN95" s="14">
        <v>1800</v>
      </c>
      <c r="BO95" s="14">
        <v>2.9964999999999999E-2</v>
      </c>
      <c r="BP95">
        <v>15136</v>
      </c>
      <c r="BQ95">
        <v>15398</v>
      </c>
      <c r="BR95">
        <v>63038</v>
      </c>
      <c r="BT95">
        <v>1</v>
      </c>
      <c r="BU95">
        <v>1</v>
      </c>
      <c r="BV95" s="15">
        <v>112.083333</v>
      </c>
      <c r="BW95">
        <v>116</v>
      </c>
      <c r="BX95">
        <v>116</v>
      </c>
      <c r="BY95" s="14">
        <v>0.15956799999999999</v>
      </c>
      <c r="BZ95" s="14">
        <v>4.6299999999999996E-3</v>
      </c>
      <c r="CA95">
        <v>2027</v>
      </c>
      <c r="CB95">
        <v>1400</v>
      </c>
      <c r="CC95">
        <v>5751</v>
      </c>
      <c r="CE95">
        <v>0</v>
      </c>
      <c r="CF95">
        <v>0</v>
      </c>
      <c r="CG95" s="15">
        <v>0</v>
      </c>
      <c r="CH95">
        <v>0</v>
      </c>
      <c r="CI95">
        <v>221</v>
      </c>
      <c r="CJ95" s="14">
        <v>1800</v>
      </c>
      <c r="CK95" s="14">
        <v>0</v>
      </c>
      <c r="CL95">
        <v>0</v>
      </c>
      <c r="CM95">
        <v>0</v>
      </c>
      <c r="CN95">
        <v>0</v>
      </c>
      <c r="CP95">
        <v>1</v>
      </c>
      <c r="CQ95">
        <v>1</v>
      </c>
      <c r="CR95" s="15">
        <v>109</v>
      </c>
      <c r="CS95">
        <v>116</v>
      </c>
      <c r="CT95">
        <v>116</v>
      </c>
      <c r="CU95" s="14">
        <v>11.735970999999999</v>
      </c>
      <c r="CV95" s="14">
        <v>7.6229999999999996E-3</v>
      </c>
      <c r="CW95">
        <v>6850</v>
      </c>
      <c r="CX95">
        <v>501</v>
      </c>
      <c r="CY95">
        <v>20378</v>
      </c>
      <c r="DA95">
        <v>1</v>
      </c>
      <c r="DB95">
        <v>1</v>
      </c>
      <c r="DC95" s="15">
        <v>109.375</v>
      </c>
      <c r="DD95">
        <v>116</v>
      </c>
      <c r="DE95">
        <v>116</v>
      </c>
      <c r="DF95" s="14">
        <v>2.4355000000000002E-2</v>
      </c>
      <c r="DG95" s="14">
        <v>2.2360000000000001E-3</v>
      </c>
      <c r="DH95">
        <v>607</v>
      </c>
      <c r="DI95">
        <v>502</v>
      </c>
      <c r="DJ95">
        <v>1941</v>
      </c>
      <c r="DL95">
        <v>1</v>
      </c>
      <c r="DM95">
        <v>1</v>
      </c>
      <c r="DN95" s="15">
        <v>109</v>
      </c>
      <c r="DO95">
        <v>116</v>
      </c>
      <c r="DP95">
        <v>116</v>
      </c>
      <c r="DQ95" s="14">
        <v>20.79853</v>
      </c>
      <c r="DR95" s="14">
        <v>1.3584000000000001E-2</v>
      </c>
      <c r="DS95">
        <v>5805</v>
      </c>
      <c r="DT95">
        <v>7326</v>
      </c>
      <c r="DU95">
        <v>27935</v>
      </c>
      <c r="DW95">
        <v>1</v>
      </c>
      <c r="DX95">
        <v>0</v>
      </c>
      <c r="DY95">
        <v>109</v>
      </c>
      <c r="DZ95">
        <v>116</v>
      </c>
      <c r="EA95" s="14">
        <v>1800</v>
      </c>
      <c r="EC95">
        <v>1</v>
      </c>
      <c r="ED95">
        <v>1</v>
      </c>
      <c r="EE95">
        <v>116</v>
      </c>
      <c r="EF95">
        <v>116</v>
      </c>
      <c r="EG95" s="14">
        <v>14.405825999999999</v>
      </c>
      <c r="EI95">
        <v>1</v>
      </c>
      <c r="EJ95">
        <v>1</v>
      </c>
      <c r="EK95">
        <v>116</v>
      </c>
      <c r="EL95">
        <v>116</v>
      </c>
      <c r="EM95" s="14">
        <v>23.176373000000002</v>
      </c>
      <c r="EO95">
        <v>1</v>
      </c>
      <c r="EP95">
        <v>1</v>
      </c>
      <c r="EQ95">
        <v>116</v>
      </c>
      <c r="ER95">
        <v>116</v>
      </c>
      <c r="ES95" s="14">
        <v>14.348204000000001</v>
      </c>
      <c r="EU95">
        <v>1</v>
      </c>
      <c r="EV95">
        <v>1</v>
      </c>
      <c r="EW95">
        <v>116</v>
      </c>
      <c r="EX95">
        <v>116</v>
      </c>
      <c r="EY95" s="14">
        <v>17.443655</v>
      </c>
    </row>
    <row r="96" spans="1:155" x14ac:dyDescent="0.35">
      <c r="A96" s="16" t="s">
        <v>129</v>
      </c>
      <c r="B96">
        <v>1</v>
      </c>
      <c r="C96">
        <v>100</v>
      </c>
      <c r="D96">
        <v>8</v>
      </c>
      <c r="E96">
        <v>0</v>
      </c>
      <c r="F96">
        <v>4</v>
      </c>
      <c r="H96" s="11">
        <v>86</v>
      </c>
      <c r="I96" s="11">
        <v>8</v>
      </c>
      <c r="J96" s="11">
        <v>53</v>
      </c>
      <c r="K96" s="11">
        <v>124</v>
      </c>
      <c r="L96" s="11">
        <v>225</v>
      </c>
      <c r="M96" s="12">
        <f>R96/L96</f>
        <v>3.0266666666666668</v>
      </c>
      <c r="N96" s="12">
        <v>4.2452800000000002</v>
      </c>
      <c r="O96" s="12">
        <f t="shared" si="2"/>
        <v>2.6431718061674006</v>
      </c>
      <c r="P96">
        <v>106</v>
      </c>
      <c r="Q96" s="13">
        <f t="shared" si="3"/>
        <v>106</v>
      </c>
      <c r="R96" s="11">
        <v>681</v>
      </c>
      <c r="S96" s="13">
        <f>MIN(L96,H96*J96)</f>
        <v>225</v>
      </c>
      <c r="U96">
        <v>0</v>
      </c>
      <c r="V96">
        <v>0</v>
      </c>
      <c r="W96">
        <v>0</v>
      </c>
      <c r="X96">
        <v>106</v>
      </c>
      <c r="Y96">
        <v>1000000</v>
      </c>
      <c r="Z96" s="14">
        <v>0.102876</v>
      </c>
      <c r="AA96" s="14">
        <v>4.1124000000000001E-2</v>
      </c>
      <c r="AB96">
        <v>585</v>
      </c>
      <c r="AC96">
        <v>504</v>
      </c>
      <c r="AD96">
        <v>1609</v>
      </c>
      <c r="AF96">
        <v>1</v>
      </c>
      <c r="AG96">
        <v>0</v>
      </c>
      <c r="AH96">
        <v>0</v>
      </c>
      <c r="AI96">
        <v>106</v>
      </c>
      <c r="AJ96">
        <v>151</v>
      </c>
      <c r="AK96" s="14">
        <v>3.8649999999999997E-2</v>
      </c>
      <c r="AL96" s="14">
        <v>7.8100000000000001E-4</v>
      </c>
      <c r="AM96">
        <v>19</v>
      </c>
      <c r="AN96">
        <v>11</v>
      </c>
      <c r="AO96">
        <v>51</v>
      </c>
      <c r="AQ96">
        <v>1</v>
      </c>
      <c r="AR96">
        <v>0</v>
      </c>
      <c r="AS96">
        <v>0</v>
      </c>
      <c r="AT96">
        <v>106</v>
      </c>
      <c r="AU96">
        <v>118</v>
      </c>
      <c r="AV96" s="14">
        <v>11.050212999999999</v>
      </c>
      <c r="AW96" s="14">
        <v>7.8100000000000001E-4</v>
      </c>
      <c r="AX96">
        <v>1510</v>
      </c>
      <c r="AZ96">
        <v>1</v>
      </c>
      <c r="BA96">
        <v>0</v>
      </c>
      <c r="BB96">
        <v>0</v>
      </c>
      <c r="BC96">
        <v>106</v>
      </c>
      <c r="BD96">
        <v>118</v>
      </c>
      <c r="BE96" s="14">
        <v>11.115334000000001</v>
      </c>
      <c r="BF96" s="14">
        <v>7.8799999999999996E-4</v>
      </c>
      <c r="BG96">
        <v>1510</v>
      </c>
      <c r="BI96">
        <v>1</v>
      </c>
      <c r="BJ96">
        <v>0</v>
      </c>
      <c r="BK96" s="15">
        <v>106</v>
      </c>
      <c r="BL96">
        <v>106</v>
      </c>
      <c r="BM96">
        <v>133</v>
      </c>
      <c r="BN96" s="14">
        <v>1800</v>
      </c>
      <c r="BO96" s="14">
        <v>2.9623E-2</v>
      </c>
      <c r="BP96">
        <v>15222</v>
      </c>
      <c r="BQ96">
        <v>15485</v>
      </c>
      <c r="BR96">
        <v>62436</v>
      </c>
      <c r="BT96">
        <v>1</v>
      </c>
      <c r="BU96">
        <v>1</v>
      </c>
      <c r="BV96" s="15">
        <v>113.083333</v>
      </c>
      <c r="BW96">
        <v>118</v>
      </c>
      <c r="BX96">
        <v>118</v>
      </c>
      <c r="BY96" s="14">
        <v>0.12890499999999999</v>
      </c>
      <c r="BZ96" s="14">
        <v>4.4939999999999997E-3</v>
      </c>
      <c r="CA96">
        <v>1896</v>
      </c>
      <c r="CB96">
        <v>1332</v>
      </c>
      <c r="CC96">
        <v>5385</v>
      </c>
      <c r="CE96">
        <v>1</v>
      </c>
      <c r="CF96">
        <v>0</v>
      </c>
      <c r="CG96" s="15">
        <v>112.916667</v>
      </c>
      <c r="CH96">
        <v>114</v>
      </c>
      <c r="CI96">
        <v>118</v>
      </c>
      <c r="CJ96" s="14">
        <v>1800</v>
      </c>
      <c r="CK96" s="14">
        <v>0</v>
      </c>
      <c r="CL96">
        <v>0</v>
      </c>
      <c r="CM96">
        <v>0</v>
      </c>
      <c r="CN96">
        <v>0</v>
      </c>
      <c r="CP96">
        <v>1</v>
      </c>
      <c r="CQ96">
        <v>1</v>
      </c>
      <c r="CR96" s="15">
        <v>106</v>
      </c>
      <c r="CS96">
        <v>118</v>
      </c>
      <c r="CT96">
        <v>118</v>
      </c>
      <c r="CU96" s="14">
        <v>4.172377</v>
      </c>
      <c r="CV96" s="14">
        <v>8.4150000000000006E-3</v>
      </c>
      <c r="CW96">
        <v>7523</v>
      </c>
      <c r="CX96">
        <v>520</v>
      </c>
      <c r="CY96">
        <v>22401</v>
      </c>
      <c r="DA96">
        <v>1</v>
      </c>
      <c r="DB96">
        <v>1</v>
      </c>
      <c r="DC96" s="15">
        <v>112.583333</v>
      </c>
      <c r="DD96">
        <v>118</v>
      </c>
      <c r="DE96">
        <v>118</v>
      </c>
      <c r="DF96" s="14">
        <v>2.7453999999999999E-2</v>
      </c>
      <c r="DG96" s="14">
        <v>2.1719999999999999E-3</v>
      </c>
      <c r="DH96">
        <v>586</v>
      </c>
      <c r="DI96">
        <v>505</v>
      </c>
      <c r="DJ96">
        <v>1875</v>
      </c>
      <c r="DL96">
        <v>1</v>
      </c>
      <c r="DM96">
        <v>1</v>
      </c>
      <c r="DN96" s="15">
        <v>106</v>
      </c>
      <c r="DO96">
        <v>118</v>
      </c>
      <c r="DP96">
        <v>118</v>
      </c>
      <c r="DQ96" s="14">
        <v>6.4276540000000004</v>
      </c>
      <c r="DR96" s="14">
        <v>1.4563E-2</v>
      </c>
      <c r="DS96">
        <v>6183</v>
      </c>
      <c r="DT96">
        <v>7947</v>
      </c>
      <c r="DU96">
        <v>29829</v>
      </c>
      <c r="DW96">
        <v>1</v>
      </c>
      <c r="DX96">
        <v>0</v>
      </c>
      <c r="DY96">
        <v>106</v>
      </c>
      <c r="DZ96">
        <v>118</v>
      </c>
      <c r="EA96" s="14">
        <v>1800</v>
      </c>
      <c r="EC96">
        <v>1</v>
      </c>
      <c r="ED96">
        <v>1</v>
      </c>
      <c r="EE96">
        <v>118</v>
      </c>
      <c r="EF96">
        <v>118</v>
      </c>
      <c r="EG96" s="14">
        <v>11.220211000000001</v>
      </c>
      <c r="EI96">
        <v>1</v>
      </c>
      <c r="EJ96">
        <v>1</v>
      </c>
      <c r="EK96">
        <v>118</v>
      </c>
      <c r="EL96">
        <v>118</v>
      </c>
      <c r="EM96" s="14">
        <v>12.423996000000001</v>
      </c>
      <c r="EO96">
        <v>1</v>
      </c>
      <c r="EP96">
        <v>1</v>
      </c>
      <c r="EQ96">
        <v>118</v>
      </c>
      <c r="ER96">
        <v>118</v>
      </c>
      <c r="ES96" s="14">
        <v>11.170249999999999</v>
      </c>
      <c r="EU96">
        <v>1</v>
      </c>
      <c r="EV96">
        <v>1</v>
      </c>
      <c r="EW96">
        <v>118</v>
      </c>
      <c r="EX96">
        <v>118</v>
      </c>
      <c r="EY96" s="14">
        <v>13.72189</v>
      </c>
    </row>
    <row r="97" spans="1:155" x14ac:dyDescent="0.35">
      <c r="A97" s="16" t="s">
        <v>130</v>
      </c>
      <c r="B97">
        <v>1</v>
      </c>
      <c r="C97">
        <v>100</v>
      </c>
      <c r="D97">
        <v>8</v>
      </c>
      <c r="E97">
        <v>0</v>
      </c>
      <c r="F97">
        <v>5</v>
      </c>
      <c r="H97" s="11">
        <v>85</v>
      </c>
      <c r="I97" s="11">
        <v>8</v>
      </c>
      <c r="J97" s="11">
        <v>56</v>
      </c>
      <c r="K97" s="11">
        <v>132</v>
      </c>
      <c r="L97" s="11">
        <v>222</v>
      </c>
      <c r="M97" s="12">
        <f>R97/L97</f>
        <v>3.0630630630630629</v>
      </c>
      <c r="N97" s="12">
        <v>3.9642900000000001</v>
      </c>
      <c r="O97" s="12">
        <f t="shared" si="2"/>
        <v>2.611764705882353</v>
      </c>
      <c r="P97">
        <v>110</v>
      </c>
      <c r="Q97" s="13">
        <f t="shared" si="3"/>
        <v>111</v>
      </c>
      <c r="R97" s="11">
        <v>680</v>
      </c>
      <c r="S97" s="13">
        <f>MIN(L97,H97*J97)</f>
        <v>222</v>
      </c>
      <c r="U97">
        <v>0</v>
      </c>
      <c r="V97">
        <v>0</v>
      </c>
      <c r="W97">
        <v>0</v>
      </c>
      <c r="X97">
        <v>111</v>
      </c>
      <c r="Y97">
        <v>1000000</v>
      </c>
      <c r="Z97" s="14">
        <v>0.108739</v>
      </c>
      <c r="AA97" s="14">
        <v>4.3443000000000002E-2</v>
      </c>
      <c r="AB97">
        <v>609</v>
      </c>
      <c r="AC97">
        <v>526</v>
      </c>
      <c r="AD97">
        <v>1681</v>
      </c>
      <c r="AF97">
        <v>1</v>
      </c>
      <c r="AG97">
        <v>0</v>
      </c>
      <c r="AH97">
        <v>0</v>
      </c>
      <c r="AI97">
        <v>111</v>
      </c>
      <c r="AJ97">
        <v>154</v>
      </c>
      <c r="AK97" s="14">
        <v>4.3195999999999998E-2</v>
      </c>
      <c r="AL97" s="14">
        <v>7.7200000000000001E-4</v>
      </c>
      <c r="AM97">
        <v>19</v>
      </c>
      <c r="AN97">
        <v>11</v>
      </c>
      <c r="AO97">
        <v>51</v>
      </c>
      <c r="AQ97">
        <v>1</v>
      </c>
      <c r="AR97">
        <v>0</v>
      </c>
      <c r="AS97">
        <v>0</v>
      </c>
      <c r="AT97">
        <v>111</v>
      </c>
      <c r="AU97">
        <v>125</v>
      </c>
      <c r="AV97" s="14">
        <v>8.440906</v>
      </c>
      <c r="AW97" s="14">
        <v>7.7200000000000001E-4</v>
      </c>
      <c r="AX97">
        <v>1031</v>
      </c>
      <c r="AZ97">
        <v>1</v>
      </c>
      <c r="BA97">
        <v>0</v>
      </c>
      <c r="BB97">
        <v>0</v>
      </c>
      <c r="BC97">
        <v>110</v>
      </c>
      <c r="BD97">
        <v>125</v>
      </c>
      <c r="BE97" s="14">
        <v>8.4370170000000009</v>
      </c>
      <c r="BF97" s="14">
        <v>8.0599999999999997E-4</v>
      </c>
      <c r="BG97">
        <v>1031</v>
      </c>
      <c r="BI97">
        <v>1</v>
      </c>
      <c r="BJ97">
        <v>0</v>
      </c>
      <c r="BK97" s="15">
        <v>110</v>
      </c>
      <c r="BL97">
        <v>116</v>
      </c>
      <c r="BM97">
        <v>125</v>
      </c>
      <c r="BN97" s="14">
        <v>1800</v>
      </c>
      <c r="BO97" s="14">
        <v>3.1604E-2</v>
      </c>
      <c r="BP97">
        <v>15980</v>
      </c>
      <c r="BQ97">
        <v>16253</v>
      </c>
      <c r="BR97">
        <v>65620</v>
      </c>
      <c r="BT97">
        <v>1</v>
      </c>
      <c r="BU97">
        <v>1</v>
      </c>
      <c r="BV97" s="15">
        <v>120.966667</v>
      </c>
      <c r="BW97">
        <v>125</v>
      </c>
      <c r="BX97">
        <v>125</v>
      </c>
      <c r="BY97" s="14">
        <v>0.151894</v>
      </c>
      <c r="BZ97" s="14">
        <v>4.712E-3</v>
      </c>
      <c r="CA97">
        <v>2021</v>
      </c>
      <c r="CB97">
        <v>1412</v>
      </c>
      <c r="CC97">
        <v>5746</v>
      </c>
      <c r="CE97">
        <v>0</v>
      </c>
      <c r="CF97">
        <v>0</v>
      </c>
      <c r="CG97" s="15">
        <v>0</v>
      </c>
      <c r="CH97">
        <v>0</v>
      </c>
      <c r="CI97">
        <v>222</v>
      </c>
      <c r="CJ97" s="14">
        <v>1800</v>
      </c>
      <c r="CK97" s="14">
        <v>0</v>
      </c>
      <c r="CL97">
        <v>0</v>
      </c>
      <c r="CM97">
        <v>0</v>
      </c>
      <c r="CN97">
        <v>0</v>
      </c>
      <c r="CP97">
        <v>1</v>
      </c>
      <c r="CQ97">
        <v>1</v>
      </c>
      <c r="CR97" s="15">
        <v>112</v>
      </c>
      <c r="CS97">
        <v>125</v>
      </c>
      <c r="CT97">
        <v>125</v>
      </c>
      <c r="CU97" s="14">
        <v>12.045696</v>
      </c>
      <c r="CV97" s="14">
        <v>9.1549999999999999E-3</v>
      </c>
      <c r="CW97">
        <v>8288</v>
      </c>
      <c r="CX97">
        <v>549</v>
      </c>
      <c r="CY97">
        <v>24687</v>
      </c>
      <c r="DA97">
        <v>1</v>
      </c>
      <c r="DB97">
        <v>1</v>
      </c>
      <c r="DC97" s="15">
        <v>120.125</v>
      </c>
      <c r="DD97">
        <v>125</v>
      </c>
      <c r="DE97">
        <v>125</v>
      </c>
      <c r="DF97" s="14">
        <v>2.7175999999999999E-2</v>
      </c>
      <c r="DG97" s="14">
        <v>2.2399999999999998E-3</v>
      </c>
      <c r="DH97">
        <v>610</v>
      </c>
      <c r="DI97">
        <v>527</v>
      </c>
      <c r="DJ97">
        <v>1955</v>
      </c>
      <c r="DL97">
        <v>1</v>
      </c>
      <c r="DM97">
        <v>1</v>
      </c>
      <c r="DN97" s="15">
        <v>110</v>
      </c>
      <c r="DO97">
        <v>125</v>
      </c>
      <c r="DP97">
        <v>125</v>
      </c>
      <c r="DQ97" s="14">
        <v>12.736243</v>
      </c>
      <c r="DR97" s="14">
        <v>1.8709E-2</v>
      </c>
      <c r="DS97">
        <v>8082</v>
      </c>
      <c r="DT97">
        <v>10402</v>
      </c>
      <c r="DU97">
        <v>39258</v>
      </c>
      <c r="DW97">
        <v>1</v>
      </c>
      <c r="DX97">
        <v>0</v>
      </c>
      <c r="DY97">
        <v>117</v>
      </c>
      <c r="DZ97">
        <v>125</v>
      </c>
      <c r="EA97" s="14">
        <v>1800</v>
      </c>
      <c r="EC97">
        <v>1</v>
      </c>
      <c r="ED97">
        <v>1</v>
      </c>
      <c r="EE97">
        <v>125</v>
      </c>
      <c r="EF97">
        <v>125</v>
      </c>
      <c r="EG97" s="14">
        <v>8.6295789999999997</v>
      </c>
      <c r="EI97">
        <v>1</v>
      </c>
      <c r="EJ97">
        <v>1</v>
      </c>
      <c r="EK97">
        <v>125</v>
      </c>
      <c r="EL97">
        <v>125</v>
      </c>
      <c r="EM97" s="14">
        <v>10.507565</v>
      </c>
      <c r="EO97">
        <v>1</v>
      </c>
      <c r="EP97">
        <v>1</v>
      </c>
      <c r="EQ97">
        <v>125</v>
      </c>
      <c r="ER97">
        <v>125</v>
      </c>
      <c r="ES97" s="14">
        <v>8.5694990000000004</v>
      </c>
      <c r="EU97">
        <v>1</v>
      </c>
      <c r="EV97">
        <v>1</v>
      </c>
      <c r="EW97">
        <v>125</v>
      </c>
      <c r="EX97">
        <v>125</v>
      </c>
      <c r="EY97" s="14">
        <v>13.06255</v>
      </c>
    </row>
    <row r="98" spans="1:155" x14ac:dyDescent="0.35">
      <c r="A98" s="16" t="s">
        <v>131</v>
      </c>
      <c r="B98">
        <v>1</v>
      </c>
      <c r="C98">
        <v>100</v>
      </c>
      <c r="D98">
        <v>8</v>
      </c>
      <c r="E98">
        <v>0</v>
      </c>
      <c r="F98">
        <v>6</v>
      </c>
      <c r="H98" s="11">
        <v>85</v>
      </c>
      <c r="I98" s="11">
        <v>8</v>
      </c>
      <c r="J98" s="11">
        <v>51</v>
      </c>
      <c r="K98" s="11">
        <v>137</v>
      </c>
      <c r="L98" s="11">
        <v>215</v>
      </c>
      <c r="M98" s="12">
        <f>R98/L98</f>
        <v>3.1627906976744184</v>
      </c>
      <c r="N98" s="12">
        <v>4.2156900000000004</v>
      </c>
      <c r="O98" s="12">
        <f t="shared" si="2"/>
        <v>2.5294117647058827</v>
      </c>
      <c r="P98">
        <v>105</v>
      </c>
      <c r="Q98" s="13">
        <f t="shared" si="3"/>
        <v>105</v>
      </c>
      <c r="R98" s="11">
        <v>680</v>
      </c>
      <c r="S98" s="13">
        <f>MIN(L98,H98*J98)</f>
        <v>215</v>
      </c>
      <c r="U98">
        <v>0</v>
      </c>
      <c r="V98">
        <v>0</v>
      </c>
      <c r="W98">
        <v>0</v>
      </c>
      <c r="X98">
        <v>105</v>
      </c>
      <c r="Y98">
        <v>1000000</v>
      </c>
      <c r="Z98" s="14">
        <v>0.10011200000000001</v>
      </c>
      <c r="AA98" s="14">
        <v>4.0003999999999998E-2</v>
      </c>
      <c r="AB98">
        <v>640</v>
      </c>
      <c r="AC98">
        <v>530</v>
      </c>
      <c r="AD98">
        <v>1770</v>
      </c>
      <c r="AF98">
        <v>1</v>
      </c>
      <c r="AG98">
        <v>0</v>
      </c>
      <c r="AH98">
        <v>0</v>
      </c>
      <c r="AI98">
        <v>105</v>
      </c>
      <c r="AJ98">
        <v>142</v>
      </c>
      <c r="AK98" s="14">
        <v>3.8162000000000001E-2</v>
      </c>
      <c r="AL98" s="14">
        <v>7.8200000000000003E-4</v>
      </c>
      <c r="AM98">
        <v>19</v>
      </c>
      <c r="AN98">
        <v>11</v>
      </c>
      <c r="AO98">
        <v>51</v>
      </c>
      <c r="AQ98">
        <v>1</v>
      </c>
      <c r="AR98">
        <v>0</v>
      </c>
      <c r="AS98">
        <v>0</v>
      </c>
      <c r="AT98">
        <v>105</v>
      </c>
      <c r="AU98">
        <v>117</v>
      </c>
      <c r="AV98" s="14">
        <v>7.3278549999999996</v>
      </c>
      <c r="AW98" s="14">
        <v>7.8200000000000003E-4</v>
      </c>
      <c r="AX98">
        <v>1054</v>
      </c>
      <c r="AZ98">
        <v>1</v>
      </c>
      <c r="BA98">
        <v>0</v>
      </c>
      <c r="BB98">
        <v>0</v>
      </c>
      <c r="BC98">
        <v>105</v>
      </c>
      <c r="BD98">
        <v>117</v>
      </c>
      <c r="BE98" s="14">
        <v>7.1081000000000003</v>
      </c>
      <c r="BF98" s="14">
        <v>7.7899999999999996E-4</v>
      </c>
      <c r="BG98">
        <v>1054</v>
      </c>
      <c r="BI98">
        <v>1</v>
      </c>
      <c r="BJ98">
        <v>0</v>
      </c>
      <c r="BK98" s="15">
        <v>105</v>
      </c>
      <c r="BL98">
        <v>112</v>
      </c>
      <c r="BM98">
        <v>117</v>
      </c>
      <c r="BN98" s="14">
        <v>1800</v>
      </c>
      <c r="BO98" s="14">
        <v>3.1541E-2</v>
      </c>
      <c r="BP98">
        <v>15980</v>
      </c>
      <c r="BQ98">
        <v>16253</v>
      </c>
      <c r="BR98">
        <v>66895</v>
      </c>
      <c r="BT98">
        <v>1</v>
      </c>
      <c r="BU98">
        <v>1</v>
      </c>
      <c r="BV98" s="15">
        <v>112.416667</v>
      </c>
      <c r="BW98">
        <v>117</v>
      </c>
      <c r="BX98">
        <v>117</v>
      </c>
      <c r="BY98" s="14">
        <v>0.123631</v>
      </c>
      <c r="BZ98" s="14">
        <v>4.8710000000000003E-3</v>
      </c>
      <c r="CA98">
        <v>2154</v>
      </c>
      <c r="CB98">
        <v>1520</v>
      </c>
      <c r="CC98">
        <v>6054</v>
      </c>
      <c r="CE98">
        <v>0</v>
      </c>
      <c r="CF98">
        <v>0</v>
      </c>
      <c r="CG98" s="15">
        <v>0</v>
      </c>
      <c r="CH98">
        <v>0</v>
      </c>
      <c r="CI98">
        <v>215</v>
      </c>
      <c r="CJ98" s="14">
        <v>1800</v>
      </c>
      <c r="CK98" s="14">
        <v>0</v>
      </c>
      <c r="CL98">
        <v>0</v>
      </c>
      <c r="CM98">
        <v>0</v>
      </c>
      <c r="CN98">
        <v>0</v>
      </c>
      <c r="CP98">
        <v>1</v>
      </c>
      <c r="CQ98">
        <v>1</v>
      </c>
      <c r="CR98" s="15">
        <v>105.75</v>
      </c>
      <c r="CS98">
        <v>117</v>
      </c>
      <c r="CT98">
        <v>117</v>
      </c>
      <c r="CU98" s="14">
        <v>1.038699</v>
      </c>
      <c r="CV98" s="14">
        <v>8.4119999999999993E-3</v>
      </c>
      <c r="CW98">
        <v>7466</v>
      </c>
      <c r="CX98">
        <v>527</v>
      </c>
      <c r="CY98">
        <v>22215</v>
      </c>
      <c r="DA98">
        <v>1</v>
      </c>
      <c r="DB98">
        <v>1</v>
      </c>
      <c r="DC98" s="15">
        <v>112.2</v>
      </c>
      <c r="DD98">
        <v>117</v>
      </c>
      <c r="DE98">
        <v>117</v>
      </c>
      <c r="DF98" s="14">
        <v>2.2936000000000002E-2</v>
      </c>
      <c r="DG98" s="14">
        <v>2.271E-3</v>
      </c>
      <c r="DH98">
        <v>641</v>
      </c>
      <c r="DI98">
        <v>531</v>
      </c>
      <c r="DJ98">
        <v>2053</v>
      </c>
      <c r="DL98">
        <v>1</v>
      </c>
      <c r="DM98">
        <v>0</v>
      </c>
      <c r="DN98" s="15">
        <v>105</v>
      </c>
      <c r="DO98">
        <v>111</v>
      </c>
      <c r="DP98">
        <v>117</v>
      </c>
      <c r="DQ98" s="14">
        <v>1800</v>
      </c>
      <c r="DR98" s="14">
        <v>1.5077999999999999E-2</v>
      </c>
      <c r="DS98">
        <v>6568</v>
      </c>
      <c r="DT98">
        <v>8260</v>
      </c>
      <c r="DU98">
        <v>31692</v>
      </c>
      <c r="DW98">
        <v>1</v>
      </c>
      <c r="DX98">
        <v>0</v>
      </c>
      <c r="DY98">
        <v>111</v>
      </c>
      <c r="DZ98">
        <v>117</v>
      </c>
      <c r="EA98" s="14">
        <v>1800</v>
      </c>
      <c r="EC98">
        <v>1</v>
      </c>
      <c r="ED98">
        <v>1</v>
      </c>
      <c r="EE98">
        <v>117</v>
      </c>
      <c r="EF98">
        <v>117</v>
      </c>
      <c r="EG98" s="14">
        <v>7.5028730000000001</v>
      </c>
      <c r="EI98">
        <v>1</v>
      </c>
      <c r="EJ98">
        <v>1</v>
      </c>
      <c r="EK98">
        <v>117</v>
      </c>
      <c r="EL98">
        <v>117</v>
      </c>
      <c r="EM98" s="14">
        <v>7.7749490000000003</v>
      </c>
      <c r="EO98">
        <v>1</v>
      </c>
      <c r="EP98">
        <v>1</v>
      </c>
      <c r="EQ98">
        <v>117</v>
      </c>
      <c r="ER98">
        <v>117</v>
      </c>
      <c r="ES98" s="14">
        <v>7.4464100000000002</v>
      </c>
      <c r="EU98">
        <v>1</v>
      </c>
      <c r="EV98">
        <v>0</v>
      </c>
      <c r="EW98">
        <v>111</v>
      </c>
      <c r="EX98">
        <v>117</v>
      </c>
      <c r="EY98" s="14">
        <v>1800</v>
      </c>
    </row>
    <row r="99" spans="1:155" x14ac:dyDescent="0.35">
      <c r="A99" s="16" t="s">
        <v>132</v>
      </c>
      <c r="B99">
        <v>1</v>
      </c>
      <c r="C99">
        <v>100</v>
      </c>
      <c r="D99">
        <v>8</v>
      </c>
      <c r="E99">
        <v>0</v>
      </c>
      <c r="F99">
        <v>7</v>
      </c>
      <c r="H99" s="11">
        <v>86</v>
      </c>
      <c r="I99" s="11">
        <v>8</v>
      </c>
      <c r="J99" s="11">
        <v>52</v>
      </c>
      <c r="K99" s="11">
        <v>125</v>
      </c>
      <c r="L99" s="11">
        <v>232</v>
      </c>
      <c r="M99" s="12">
        <f>R99/L99</f>
        <v>2.9353448275862069</v>
      </c>
      <c r="N99" s="12">
        <v>4.4615400000000003</v>
      </c>
      <c r="O99" s="12">
        <f t="shared" si="2"/>
        <v>2.725403817914831</v>
      </c>
      <c r="P99">
        <v>108</v>
      </c>
      <c r="Q99" s="13">
        <f t="shared" si="3"/>
        <v>109</v>
      </c>
      <c r="R99" s="11">
        <v>681</v>
      </c>
      <c r="S99" s="13">
        <f>MIN(L99,H99*J99)</f>
        <v>232</v>
      </c>
      <c r="U99">
        <v>0</v>
      </c>
      <c r="V99">
        <v>0</v>
      </c>
      <c r="W99">
        <v>0</v>
      </c>
      <c r="X99">
        <v>109</v>
      </c>
      <c r="Y99">
        <v>1000000</v>
      </c>
      <c r="Z99" s="14">
        <v>0.104755</v>
      </c>
      <c r="AA99" s="14">
        <v>4.0523000000000003E-2</v>
      </c>
      <c r="AB99">
        <v>620</v>
      </c>
      <c r="AC99">
        <v>520</v>
      </c>
      <c r="AD99">
        <v>1698</v>
      </c>
      <c r="AF99">
        <v>1</v>
      </c>
      <c r="AG99">
        <v>0</v>
      </c>
      <c r="AH99">
        <v>0</v>
      </c>
      <c r="AI99">
        <v>109</v>
      </c>
      <c r="AJ99">
        <v>152</v>
      </c>
      <c r="AK99" s="14">
        <v>4.2820999999999998E-2</v>
      </c>
      <c r="AL99" s="14">
        <v>7.9199999999999995E-4</v>
      </c>
      <c r="AM99">
        <v>19</v>
      </c>
      <c r="AN99">
        <v>11</v>
      </c>
      <c r="AO99">
        <v>51</v>
      </c>
      <c r="AQ99">
        <v>1</v>
      </c>
      <c r="AR99">
        <v>0</v>
      </c>
      <c r="AS99">
        <v>0</v>
      </c>
      <c r="AT99">
        <v>109</v>
      </c>
      <c r="AU99">
        <v>122</v>
      </c>
      <c r="AV99" s="14">
        <v>9.3673549999999999</v>
      </c>
      <c r="AW99" s="14">
        <v>7.9199999999999995E-4</v>
      </c>
      <c r="AX99">
        <v>1355</v>
      </c>
      <c r="AZ99">
        <v>1</v>
      </c>
      <c r="BA99">
        <v>0</v>
      </c>
      <c r="BB99">
        <v>0</v>
      </c>
      <c r="BC99">
        <v>108</v>
      </c>
      <c r="BD99">
        <v>122</v>
      </c>
      <c r="BE99" s="14">
        <v>9.4040520000000001</v>
      </c>
      <c r="BF99" s="14">
        <v>7.7800000000000005E-4</v>
      </c>
      <c r="BG99">
        <v>1355</v>
      </c>
      <c r="BI99">
        <v>1</v>
      </c>
      <c r="BJ99">
        <v>0</v>
      </c>
      <c r="BK99" s="15">
        <v>108</v>
      </c>
      <c r="BL99">
        <v>111</v>
      </c>
      <c r="BM99">
        <v>121</v>
      </c>
      <c r="BN99" s="14">
        <v>1800</v>
      </c>
      <c r="BO99" s="14">
        <v>2.9797000000000001E-2</v>
      </c>
      <c r="BP99">
        <v>15222</v>
      </c>
      <c r="BQ99">
        <v>15485</v>
      </c>
      <c r="BR99">
        <v>62694</v>
      </c>
      <c r="BT99">
        <v>1</v>
      </c>
      <c r="BU99">
        <v>1</v>
      </c>
      <c r="BV99" s="15">
        <v>118.166667</v>
      </c>
      <c r="BW99">
        <v>121</v>
      </c>
      <c r="BX99">
        <v>121</v>
      </c>
      <c r="BY99" s="14">
        <v>0.271677</v>
      </c>
      <c r="BZ99" s="14">
        <v>4.6759999999999996E-3</v>
      </c>
      <c r="CA99">
        <v>2057</v>
      </c>
      <c r="CB99">
        <v>1379</v>
      </c>
      <c r="CC99">
        <v>5913</v>
      </c>
      <c r="CE99">
        <v>0</v>
      </c>
      <c r="CF99">
        <v>0</v>
      </c>
      <c r="CG99" s="15">
        <v>0</v>
      </c>
      <c r="CH99">
        <v>0</v>
      </c>
      <c r="CI99">
        <v>232</v>
      </c>
      <c r="CJ99" s="14">
        <v>1800</v>
      </c>
      <c r="CK99" s="14">
        <v>0</v>
      </c>
      <c r="CL99">
        <v>0</v>
      </c>
      <c r="CM99">
        <v>0</v>
      </c>
      <c r="CN99">
        <v>0</v>
      </c>
      <c r="CP99">
        <v>1</v>
      </c>
      <c r="CQ99">
        <v>1</v>
      </c>
      <c r="CR99" s="15">
        <v>109.5</v>
      </c>
      <c r="CS99">
        <v>121</v>
      </c>
      <c r="CT99">
        <v>121</v>
      </c>
      <c r="CU99" s="14">
        <v>4.2199119999999999</v>
      </c>
      <c r="CV99" s="14">
        <v>8.7259999999999994E-3</v>
      </c>
      <c r="CW99">
        <v>8002</v>
      </c>
      <c r="CX99">
        <v>529</v>
      </c>
      <c r="CY99">
        <v>23833</v>
      </c>
      <c r="DA99">
        <v>1</v>
      </c>
      <c r="DB99">
        <v>1</v>
      </c>
      <c r="DC99" s="15">
        <v>116.354167</v>
      </c>
      <c r="DD99">
        <v>121</v>
      </c>
      <c r="DE99">
        <v>121</v>
      </c>
      <c r="DF99" s="14">
        <v>2.2823E-2</v>
      </c>
      <c r="DG99" s="14">
        <v>2.1940000000000002E-3</v>
      </c>
      <c r="DH99">
        <v>621</v>
      </c>
      <c r="DI99">
        <v>521</v>
      </c>
      <c r="DJ99">
        <v>1981</v>
      </c>
      <c r="DL99">
        <v>1</v>
      </c>
      <c r="DM99">
        <v>1</v>
      </c>
      <c r="DN99" s="15">
        <v>108</v>
      </c>
      <c r="DO99">
        <v>121</v>
      </c>
      <c r="DP99">
        <v>121</v>
      </c>
      <c r="DQ99" s="14">
        <v>8.3701080000000001</v>
      </c>
      <c r="DR99" s="14">
        <v>1.5762999999999999E-2</v>
      </c>
      <c r="DS99">
        <v>6924</v>
      </c>
      <c r="DT99">
        <v>8851</v>
      </c>
      <c r="DU99">
        <v>33486</v>
      </c>
      <c r="DW99">
        <v>1</v>
      </c>
      <c r="DX99">
        <v>0</v>
      </c>
      <c r="DY99">
        <v>109</v>
      </c>
      <c r="DZ99">
        <v>122</v>
      </c>
      <c r="EA99" s="14">
        <v>1800</v>
      </c>
      <c r="EC99">
        <v>1</v>
      </c>
      <c r="ED99">
        <v>1</v>
      </c>
      <c r="EE99">
        <v>121</v>
      </c>
      <c r="EF99">
        <v>121</v>
      </c>
      <c r="EG99" s="14">
        <v>9.5748329999999999</v>
      </c>
      <c r="EI99">
        <v>1</v>
      </c>
      <c r="EJ99">
        <v>1</v>
      </c>
      <c r="EK99">
        <v>121</v>
      </c>
      <c r="EL99">
        <v>121</v>
      </c>
      <c r="EM99" s="14">
        <v>10.49405</v>
      </c>
      <c r="EO99">
        <v>1</v>
      </c>
      <c r="EP99">
        <v>1</v>
      </c>
      <c r="EQ99">
        <v>121</v>
      </c>
      <c r="ER99">
        <v>121</v>
      </c>
      <c r="ES99" s="14">
        <v>9.4917169999999995</v>
      </c>
      <c r="EU99">
        <v>1</v>
      </c>
      <c r="EV99">
        <v>1</v>
      </c>
      <c r="EW99">
        <v>121</v>
      </c>
      <c r="EX99">
        <v>121</v>
      </c>
      <c r="EY99" s="14">
        <v>28.611428</v>
      </c>
    </row>
    <row r="100" spans="1:155" x14ac:dyDescent="0.35">
      <c r="A100" s="16" t="s">
        <v>133</v>
      </c>
      <c r="B100">
        <v>1</v>
      </c>
      <c r="C100">
        <v>100</v>
      </c>
      <c r="D100">
        <v>8</v>
      </c>
      <c r="E100">
        <v>0</v>
      </c>
      <c r="F100">
        <v>8</v>
      </c>
      <c r="H100" s="11">
        <v>85</v>
      </c>
      <c r="I100" s="11">
        <v>8</v>
      </c>
      <c r="J100" s="11">
        <v>52</v>
      </c>
      <c r="K100" s="11">
        <v>133</v>
      </c>
      <c r="L100" s="11">
        <v>220</v>
      </c>
      <c r="M100" s="12">
        <f>R100/L100</f>
        <v>3.0909090909090908</v>
      </c>
      <c r="N100" s="12">
        <v>4.2307699999999997</v>
      </c>
      <c r="O100" s="12">
        <f t="shared" si="2"/>
        <v>2.5882352941176472</v>
      </c>
      <c r="P100">
        <v>107</v>
      </c>
      <c r="Q100" s="13">
        <f t="shared" si="3"/>
        <v>107</v>
      </c>
      <c r="R100" s="11">
        <v>680</v>
      </c>
      <c r="S100" s="13">
        <f>MIN(L100,H100*J100)</f>
        <v>220</v>
      </c>
      <c r="U100">
        <v>0</v>
      </c>
      <c r="V100">
        <v>0</v>
      </c>
      <c r="W100">
        <v>0</v>
      </c>
      <c r="X100">
        <v>107</v>
      </c>
      <c r="Y100">
        <v>1000000</v>
      </c>
      <c r="Z100" s="14">
        <v>0.101536</v>
      </c>
      <c r="AA100" s="14">
        <v>4.0647999999999997E-2</v>
      </c>
      <c r="AB100">
        <v>605</v>
      </c>
      <c r="AC100">
        <v>512</v>
      </c>
      <c r="AD100">
        <v>1677</v>
      </c>
      <c r="AF100">
        <v>1</v>
      </c>
      <c r="AG100">
        <v>0</v>
      </c>
      <c r="AH100">
        <v>0</v>
      </c>
      <c r="AI100">
        <v>107</v>
      </c>
      <c r="AJ100">
        <v>149</v>
      </c>
      <c r="AK100" s="14">
        <v>4.0958000000000001E-2</v>
      </c>
      <c r="AL100" s="14">
        <v>7.85E-4</v>
      </c>
      <c r="AM100">
        <v>19</v>
      </c>
      <c r="AN100">
        <v>11</v>
      </c>
      <c r="AO100">
        <v>51</v>
      </c>
      <c r="AQ100">
        <v>1</v>
      </c>
      <c r="AR100">
        <v>0</v>
      </c>
      <c r="AS100">
        <v>0</v>
      </c>
      <c r="AT100">
        <v>107</v>
      </c>
      <c r="AU100">
        <v>121</v>
      </c>
      <c r="AV100" s="14">
        <v>8.8501150000000006</v>
      </c>
      <c r="AW100" s="14">
        <v>7.85E-4</v>
      </c>
      <c r="AX100">
        <v>1212</v>
      </c>
      <c r="AZ100">
        <v>1</v>
      </c>
      <c r="BA100">
        <v>0</v>
      </c>
      <c r="BB100">
        <v>0</v>
      </c>
      <c r="BC100">
        <v>107</v>
      </c>
      <c r="BD100">
        <v>121</v>
      </c>
      <c r="BE100" s="14">
        <v>8.8929969999999994</v>
      </c>
      <c r="BF100" s="14">
        <v>7.7800000000000005E-4</v>
      </c>
      <c r="BG100">
        <v>1212</v>
      </c>
      <c r="BI100">
        <v>1</v>
      </c>
      <c r="BJ100">
        <v>0</v>
      </c>
      <c r="BK100" s="15">
        <v>107</v>
      </c>
      <c r="BL100">
        <v>113</v>
      </c>
      <c r="BM100">
        <v>121</v>
      </c>
      <c r="BN100" s="14">
        <v>1800</v>
      </c>
      <c r="BO100" s="14">
        <v>3.0723E-2</v>
      </c>
      <c r="BP100">
        <v>15725</v>
      </c>
      <c r="BQ100">
        <v>15995</v>
      </c>
      <c r="BR100">
        <v>65365</v>
      </c>
      <c r="BT100">
        <v>1</v>
      </c>
      <c r="BU100">
        <v>1</v>
      </c>
      <c r="BV100" s="15">
        <v>115.966667</v>
      </c>
      <c r="BW100">
        <v>121</v>
      </c>
      <c r="BX100">
        <v>121</v>
      </c>
      <c r="BY100" s="14">
        <v>0.13966300000000001</v>
      </c>
      <c r="BZ100" s="14">
        <v>4.718E-3</v>
      </c>
      <c r="CA100">
        <v>2058</v>
      </c>
      <c r="CB100">
        <v>1455</v>
      </c>
      <c r="CC100">
        <v>5807</v>
      </c>
      <c r="CE100">
        <v>0</v>
      </c>
      <c r="CF100">
        <v>0</v>
      </c>
      <c r="CG100" s="15">
        <v>0</v>
      </c>
      <c r="CH100">
        <v>0</v>
      </c>
      <c r="CI100">
        <v>220</v>
      </c>
      <c r="CJ100" s="14">
        <v>1800</v>
      </c>
      <c r="CK100" s="14">
        <v>0</v>
      </c>
      <c r="CL100">
        <v>0</v>
      </c>
      <c r="CM100">
        <v>0</v>
      </c>
      <c r="CN100">
        <v>0</v>
      </c>
      <c r="CP100">
        <v>1</v>
      </c>
      <c r="CQ100">
        <v>1</v>
      </c>
      <c r="CR100" s="15">
        <v>108</v>
      </c>
      <c r="CS100">
        <v>121</v>
      </c>
      <c r="CT100">
        <v>121</v>
      </c>
      <c r="CU100" s="14">
        <v>10.741623000000001</v>
      </c>
      <c r="CV100" s="14">
        <v>8.8419999999999992E-3</v>
      </c>
      <c r="CW100">
        <v>7888</v>
      </c>
      <c r="CX100">
        <v>534</v>
      </c>
      <c r="CY100">
        <v>23481</v>
      </c>
      <c r="DA100">
        <v>1</v>
      </c>
      <c r="DB100">
        <v>1</v>
      </c>
      <c r="DC100" s="15">
        <v>114</v>
      </c>
      <c r="DD100">
        <v>121</v>
      </c>
      <c r="DE100">
        <v>121</v>
      </c>
      <c r="DF100" s="14">
        <v>3.2633000000000002E-2</v>
      </c>
      <c r="DG100" s="14">
        <v>2.215E-3</v>
      </c>
      <c r="DH100">
        <v>606</v>
      </c>
      <c r="DI100">
        <v>513</v>
      </c>
      <c r="DJ100">
        <v>1944</v>
      </c>
      <c r="DL100">
        <v>1</v>
      </c>
      <c r="DM100">
        <v>1</v>
      </c>
      <c r="DN100" s="15">
        <v>107</v>
      </c>
      <c r="DO100">
        <v>121</v>
      </c>
      <c r="DP100">
        <v>121</v>
      </c>
      <c r="DQ100" s="14">
        <v>18.824393000000001</v>
      </c>
      <c r="DR100" s="14">
        <v>1.6636999999999999E-2</v>
      </c>
      <c r="DS100">
        <v>7205</v>
      </c>
      <c r="DT100">
        <v>9149</v>
      </c>
      <c r="DU100">
        <v>34905</v>
      </c>
      <c r="DW100">
        <v>1</v>
      </c>
      <c r="DX100">
        <v>0</v>
      </c>
      <c r="DY100">
        <v>107</v>
      </c>
      <c r="DZ100">
        <v>121</v>
      </c>
      <c r="EA100" s="14">
        <v>1800</v>
      </c>
      <c r="EC100">
        <v>1</v>
      </c>
      <c r="ED100">
        <v>1</v>
      </c>
      <c r="EE100">
        <v>121</v>
      </c>
      <c r="EF100">
        <v>121</v>
      </c>
      <c r="EG100" s="14">
        <v>9.021744</v>
      </c>
      <c r="EI100">
        <v>1</v>
      </c>
      <c r="EJ100">
        <v>1</v>
      </c>
      <c r="EK100">
        <v>121</v>
      </c>
      <c r="EL100">
        <v>121</v>
      </c>
      <c r="EM100" s="14">
        <v>15.682623</v>
      </c>
      <c r="EO100">
        <v>1</v>
      </c>
      <c r="EP100">
        <v>1</v>
      </c>
      <c r="EQ100">
        <v>121</v>
      </c>
      <c r="ER100">
        <v>121</v>
      </c>
      <c r="ES100" s="14">
        <v>8.9793009999999995</v>
      </c>
      <c r="EU100">
        <v>1</v>
      </c>
      <c r="EV100">
        <v>1</v>
      </c>
      <c r="EW100">
        <v>121</v>
      </c>
      <c r="EX100">
        <v>121</v>
      </c>
      <c r="EY100" s="14">
        <v>11.954383</v>
      </c>
    </row>
    <row r="101" spans="1:155" x14ac:dyDescent="0.35">
      <c r="A101" s="16" t="s">
        <v>134</v>
      </c>
      <c r="B101">
        <v>1</v>
      </c>
      <c r="C101">
        <v>100</v>
      </c>
      <c r="D101">
        <v>8</v>
      </c>
      <c r="E101">
        <v>0</v>
      </c>
      <c r="F101">
        <v>9</v>
      </c>
      <c r="H101" s="11">
        <v>86</v>
      </c>
      <c r="I101" s="11">
        <v>8</v>
      </c>
      <c r="J101" s="11">
        <v>57</v>
      </c>
      <c r="K101" s="11">
        <v>133</v>
      </c>
      <c r="L101" s="11">
        <v>226</v>
      </c>
      <c r="M101" s="12">
        <f>R101/L101</f>
        <v>3.0132743362831858</v>
      </c>
      <c r="N101" s="12">
        <v>3.9649100000000002</v>
      </c>
      <c r="O101" s="12">
        <f t="shared" si="2"/>
        <v>2.654919236417034</v>
      </c>
      <c r="P101">
        <v>111</v>
      </c>
      <c r="Q101" s="13">
        <f t="shared" si="3"/>
        <v>112</v>
      </c>
      <c r="R101" s="11">
        <v>681</v>
      </c>
      <c r="S101" s="13">
        <f>MIN(L101,H101*J101)</f>
        <v>226</v>
      </c>
      <c r="U101">
        <v>0</v>
      </c>
      <c r="V101">
        <v>0</v>
      </c>
      <c r="W101">
        <v>0</v>
      </c>
      <c r="X101">
        <v>112</v>
      </c>
      <c r="Y101">
        <v>1000000</v>
      </c>
      <c r="Z101" s="14">
        <v>0.109889</v>
      </c>
      <c r="AA101" s="14">
        <v>4.3890999999999999E-2</v>
      </c>
      <c r="AB101">
        <v>611</v>
      </c>
      <c r="AC101">
        <v>540</v>
      </c>
      <c r="AD101">
        <v>1677</v>
      </c>
      <c r="AF101">
        <v>1</v>
      </c>
      <c r="AG101">
        <v>0</v>
      </c>
      <c r="AH101">
        <v>0</v>
      </c>
      <c r="AI101">
        <v>112</v>
      </c>
      <c r="AJ101">
        <v>162</v>
      </c>
      <c r="AK101" s="14">
        <v>4.1447999999999999E-2</v>
      </c>
      <c r="AL101" s="14">
        <v>7.8399999999999997E-4</v>
      </c>
      <c r="AM101">
        <v>19</v>
      </c>
      <c r="AN101">
        <v>11</v>
      </c>
      <c r="AO101">
        <v>51</v>
      </c>
      <c r="AQ101">
        <v>1</v>
      </c>
      <c r="AR101">
        <v>0</v>
      </c>
      <c r="AS101">
        <v>0</v>
      </c>
      <c r="AT101">
        <v>112</v>
      </c>
      <c r="AU101">
        <v>124</v>
      </c>
      <c r="AV101" s="14">
        <v>11.559593</v>
      </c>
      <c r="AW101" s="14">
        <v>7.8399999999999997E-4</v>
      </c>
      <c r="AX101">
        <v>1432</v>
      </c>
      <c r="AZ101">
        <v>1</v>
      </c>
      <c r="BA101">
        <v>0</v>
      </c>
      <c r="BB101">
        <v>0</v>
      </c>
      <c r="BC101">
        <v>111</v>
      </c>
      <c r="BD101">
        <v>124</v>
      </c>
      <c r="BE101" s="14">
        <v>11.509766000000001</v>
      </c>
      <c r="BF101" s="14">
        <v>8.2299999999999995E-4</v>
      </c>
      <c r="BG101">
        <v>1432</v>
      </c>
      <c r="BI101">
        <v>1</v>
      </c>
      <c r="BJ101">
        <v>0</v>
      </c>
      <c r="BK101" s="15">
        <v>111</v>
      </c>
      <c r="BL101">
        <v>112</v>
      </c>
      <c r="BM101">
        <v>124</v>
      </c>
      <c r="BN101" s="14">
        <v>1800</v>
      </c>
      <c r="BO101" s="14">
        <v>3.2169000000000003E-2</v>
      </c>
      <c r="BP101">
        <v>16340</v>
      </c>
      <c r="BQ101">
        <v>16616</v>
      </c>
      <c r="BR101">
        <v>66994</v>
      </c>
      <c r="BT101">
        <v>1</v>
      </c>
      <c r="BU101">
        <v>1</v>
      </c>
      <c r="BV101" s="15">
        <v>119.75</v>
      </c>
      <c r="BW101">
        <v>124</v>
      </c>
      <c r="BX101">
        <v>124</v>
      </c>
      <c r="BY101" s="14">
        <v>0.176339</v>
      </c>
      <c r="BZ101" s="14">
        <v>4.7720000000000002E-3</v>
      </c>
      <c r="CA101">
        <v>2051</v>
      </c>
      <c r="CB101">
        <v>1441</v>
      </c>
      <c r="CC101">
        <v>5821</v>
      </c>
      <c r="CE101">
        <v>0</v>
      </c>
      <c r="CF101">
        <v>0</v>
      </c>
      <c r="CG101" s="15">
        <v>0</v>
      </c>
      <c r="CH101">
        <v>0</v>
      </c>
      <c r="CI101">
        <v>172</v>
      </c>
      <c r="CJ101" s="14">
        <v>1800</v>
      </c>
      <c r="CK101" s="14">
        <v>0</v>
      </c>
      <c r="CL101">
        <v>0</v>
      </c>
      <c r="CM101">
        <v>0</v>
      </c>
      <c r="CN101">
        <v>0</v>
      </c>
      <c r="CP101">
        <v>1</v>
      </c>
      <c r="CQ101">
        <v>1</v>
      </c>
      <c r="CR101" s="15">
        <v>111.5</v>
      </c>
      <c r="CS101">
        <v>124</v>
      </c>
      <c r="CT101">
        <v>124</v>
      </c>
      <c r="CU101" s="14">
        <v>3.1358459999999999</v>
      </c>
      <c r="CV101" s="14">
        <v>9.6849999999999992E-3</v>
      </c>
      <c r="CW101">
        <v>8875</v>
      </c>
      <c r="CX101">
        <v>563</v>
      </c>
      <c r="CY101">
        <v>26443</v>
      </c>
      <c r="DA101">
        <v>1</v>
      </c>
      <c r="DB101">
        <v>1</v>
      </c>
      <c r="DC101" s="15">
        <v>118.416667</v>
      </c>
      <c r="DD101">
        <v>124</v>
      </c>
      <c r="DE101">
        <v>124</v>
      </c>
      <c r="DF101" s="14">
        <v>2.2891999999999999E-2</v>
      </c>
      <c r="DG101" s="14">
        <v>2.2300000000000002E-3</v>
      </c>
      <c r="DH101">
        <v>612</v>
      </c>
      <c r="DI101">
        <v>541</v>
      </c>
      <c r="DJ101">
        <v>1962</v>
      </c>
      <c r="DL101">
        <v>1</v>
      </c>
      <c r="DM101">
        <v>1</v>
      </c>
      <c r="DN101" s="15">
        <v>111</v>
      </c>
      <c r="DO101">
        <v>124</v>
      </c>
      <c r="DP101">
        <v>124</v>
      </c>
      <c r="DQ101" s="14">
        <v>54.565713000000002</v>
      </c>
      <c r="DR101" s="14">
        <v>1.7940999999999999E-2</v>
      </c>
      <c r="DS101">
        <v>7788</v>
      </c>
      <c r="DT101">
        <v>10032</v>
      </c>
      <c r="DU101">
        <v>37758</v>
      </c>
      <c r="DW101">
        <v>1</v>
      </c>
      <c r="DX101">
        <v>0</v>
      </c>
      <c r="DY101">
        <v>112</v>
      </c>
      <c r="DZ101">
        <v>124</v>
      </c>
      <c r="EA101" s="14">
        <v>1800</v>
      </c>
      <c r="EC101">
        <v>1</v>
      </c>
      <c r="ED101">
        <v>1</v>
      </c>
      <c r="EE101">
        <v>124</v>
      </c>
      <c r="EF101">
        <v>124</v>
      </c>
      <c r="EG101" s="14">
        <v>11.743898</v>
      </c>
      <c r="EI101">
        <v>1</v>
      </c>
      <c r="EJ101">
        <v>1</v>
      </c>
      <c r="EK101">
        <v>124</v>
      </c>
      <c r="EL101">
        <v>124</v>
      </c>
      <c r="EM101" s="14">
        <v>12.755179999999999</v>
      </c>
      <c r="EO101">
        <v>1</v>
      </c>
      <c r="EP101">
        <v>1</v>
      </c>
      <c r="EQ101">
        <v>124</v>
      </c>
      <c r="ER101">
        <v>124</v>
      </c>
      <c r="ES101" s="14">
        <v>11.688219</v>
      </c>
      <c r="EU101">
        <v>1</v>
      </c>
      <c r="EV101">
        <v>1</v>
      </c>
      <c r="EW101">
        <v>124</v>
      </c>
      <c r="EX101">
        <v>124</v>
      </c>
      <c r="EY101" s="14">
        <v>16.040755999999998</v>
      </c>
    </row>
    <row r="102" spans="1:155" x14ac:dyDescent="0.35">
      <c r="A102" s="16" t="s">
        <v>135</v>
      </c>
      <c r="B102">
        <v>1</v>
      </c>
      <c r="C102">
        <v>100</v>
      </c>
      <c r="D102">
        <v>8</v>
      </c>
      <c r="E102">
        <v>0</v>
      </c>
      <c r="F102">
        <v>10</v>
      </c>
      <c r="H102" s="11">
        <v>85</v>
      </c>
      <c r="I102" s="11">
        <v>8</v>
      </c>
      <c r="J102" s="11">
        <v>45</v>
      </c>
      <c r="K102" s="11">
        <v>123</v>
      </c>
      <c r="L102" s="11">
        <v>224</v>
      </c>
      <c r="M102" s="12">
        <f>R102/L102</f>
        <v>3.0357142857142856</v>
      </c>
      <c r="N102" s="12">
        <v>4.9777800000000001</v>
      </c>
      <c r="O102" s="12">
        <f t="shared" si="2"/>
        <v>2.6352941176470588</v>
      </c>
      <c r="P102">
        <v>103</v>
      </c>
      <c r="Q102" s="13">
        <f t="shared" si="3"/>
        <v>104</v>
      </c>
      <c r="R102" s="11">
        <v>680</v>
      </c>
      <c r="S102" s="13">
        <f>MIN(L102,H102*J102)</f>
        <v>224</v>
      </c>
      <c r="U102">
        <v>0</v>
      </c>
      <c r="V102">
        <v>0</v>
      </c>
      <c r="W102">
        <v>0</v>
      </c>
      <c r="X102">
        <v>104</v>
      </c>
      <c r="Y102">
        <v>1000000</v>
      </c>
      <c r="Z102" s="14">
        <v>9.0084999999999998E-2</v>
      </c>
      <c r="AA102" s="14">
        <v>3.5812999999999998E-2</v>
      </c>
      <c r="AB102">
        <v>613</v>
      </c>
      <c r="AC102">
        <v>488</v>
      </c>
      <c r="AD102">
        <v>1691</v>
      </c>
      <c r="AF102">
        <v>1</v>
      </c>
      <c r="AG102">
        <v>0</v>
      </c>
      <c r="AH102">
        <v>0</v>
      </c>
      <c r="AI102">
        <v>104</v>
      </c>
      <c r="AJ102">
        <v>148</v>
      </c>
      <c r="AK102" s="14">
        <v>3.7969999999999997E-2</v>
      </c>
      <c r="AL102" s="14">
        <v>7.7700000000000002E-4</v>
      </c>
      <c r="AM102">
        <v>19</v>
      </c>
      <c r="AN102">
        <v>11</v>
      </c>
      <c r="AO102">
        <v>51</v>
      </c>
      <c r="AQ102">
        <v>1</v>
      </c>
      <c r="AR102">
        <v>0</v>
      </c>
      <c r="AS102">
        <v>0</v>
      </c>
      <c r="AT102">
        <v>104</v>
      </c>
      <c r="AU102">
        <v>121</v>
      </c>
      <c r="AV102" s="14">
        <v>11.972495</v>
      </c>
      <c r="AW102" s="14">
        <v>7.7700000000000002E-4</v>
      </c>
      <c r="AX102">
        <v>2202</v>
      </c>
      <c r="AZ102">
        <v>1</v>
      </c>
      <c r="BA102">
        <v>0</v>
      </c>
      <c r="BB102">
        <v>0</v>
      </c>
      <c r="BC102">
        <v>103</v>
      </c>
      <c r="BD102">
        <v>121</v>
      </c>
      <c r="BE102" s="14">
        <v>11.859953000000001</v>
      </c>
      <c r="BF102" s="14">
        <v>7.7700000000000002E-4</v>
      </c>
      <c r="BG102">
        <v>2202</v>
      </c>
      <c r="BI102">
        <v>1</v>
      </c>
      <c r="BJ102">
        <v>0</v>
      </c>
      <c r="BK102" s="15">
        <v>103</v>
      </c>
      <c r="BL102">
        <v>115</v>
      </c>
      <c r="BM102">
        <v>121</v>
      </c>
      <c r="BN102" s="14">
        <v>1800</v>
      </c>
      <c r="BO102" s="14">
        <v>2.8164000000000002E-2</v>
      </c>
      <c r="BP102">
        <v>14280</v>
      </c>
      <c r="BQ102">
        <v>14533</v>
      </c>
      <c r="BR102">
        <v>59925</v>
      </c>
      <c r="BT102">
        <v>1</v>
      </c>
      <c r="BU102">
        <v>1</v>
      </c>
      <c r="BV102" s="15">
        <v>114.625</v>
      </c>
      <c r="BW102">
        <v>121</v>
      </c>
      <c r="BX102">
        <v>121</v>
      </c>
      <c r="BY102" s="14">
        <v>0.13772799999999999</v>
      </c>
      <c r="BZ102" s="14">
        <v>4.5620000000000001E-3</v>
      </c>
      <c r="CA102">
        <v>1971</v>
      </c>
      <c r="CB102">
        <v>1355</v>
      </c>
      <c r="CC102">
        <v>5579</v>
      </c>
      <c r="CE102">
        <v>0</v>
      </c>
      <c r="CF102">
        <v>0</v>
      </c>
      <c r="CG102" s="15">
        <v>0</v>
      </c>
      <c r="CH102">
        <v>0</v>
      </c>
      <c r="CI102">
        <v>224</v>
      </c>
      <c r="CJ102" s="14">
        <v>1800</v>
      </c>
      <c r="CK102" s="14">
        <v>0</v>
      </c>
      <c r="CL102">
        <v>0</v>
      </c>
      <c r="CM102">
        <v>0</v>
      </c>
      <c r="CN102">
        <v>0</v>
      </c>
      <c r="CP102">
        <v>1</v>
      </c>
      <c r="CQ102">
        <v>1</v>
      </c>
      <c r="CR102" s="15">
        <v>106</v>
      </c>
      <c r="CS102">
        <v>121</v>
      </c>
      <c r="CT102">
        <v>121</v>
      </c>
      <c r="CU102" s="14">
        <v>0.67788999999999999</v>
      </c>
      <c r="CV102" s="14">
        <v>6.5589999999999997E-3</v>
      </c>
      <c r="CW102">
        <v>5491</v>
      </c>
      <c r="CX102">
        <v>457</v>
      </c>
      <c r="CY102">
        <v>16318</v>
      </c>
      <c r="DA102">
        <v>1</v>
      </c>
      <c r="DB102">
        <v>1</v>
      </c>
      <c r="DC102" s="15">
        <v>112.95</v>
      </c>
      <c r="DD102">
        <v>121</v>
      </c>
      <c r="DE102">
        <v>121</v>
      </c>
      <c r="DF102" s="14">
        <v>2.6948E-2</v>
      </c>
      <c r="DG102" s="14">
        <v>2.1480000000000002E-3</v>
      </c>
      <c r="DH102">
        <v>614</v>
      </c>
      <c r="DI102">
        <v>489</v>
      </c>
      <c r="DJ102">
        <v>1958</v>
      </c>
      <c r="DL102">
        <v>1</v>
      </c>
      <c r="DM102">
        <v>0</v>
      </c>
      <c r="DN102" s="15">
        <v>103</v>
      </c>
      <c r="DO102">
        <v>119</v>
      </c>
      <c r="DP102">
        <v>121</v>
      </c>
      <c r="DQ102" s="14">
        <v>1800</v>
      </c>
      <c r="DR102" s="14">
        <v>1.4989000000000001E-2</v>
      </c>
      <c r="DS102">
        <v>6563</v>
      </c>
      <c r="DT102">
        <v>8240</v>
      </c>
      <c r="DU102">
        <v>31763</v>
      </c>
      <c r="DW102">
        <v>1</v>
      </c>
      <c r="DX102">
        <v>0</v>
      </c>
      <c r="DY102">
        <v>114</v>
      </c>
      <c r="DZ102">
        <v>121</v>
      </c>
      <c r="EA102" s="14">
        <v>1800</v>
      </c>
      <c r="EC102">
        <v>1</v>
      </c>
      <c r="ED102">
        <v>1</v>
      </c>
      <c r="EE102">
        <v>121</v>
      </c>
      <c r="EF102">
        <v>121</v>
      </c>
      <c r="EG102" s="14">
        <v>12.141805</v>
      </c>
      <c r="EI102">
        <v>1</v>
      </c>
      <c r="EJ102">
        <v>1</v>
      </c>
      <c r="EK102">
        <v>121</v>
      </c>
      <c r="EL102">
        <v>121</v>
      </c>
      <c r="EM102" s="14">
        <v>12.425587999999999</v>
      </c>
      <c r="EO102">
        <v>1</v>
      </c>
      <c r="EP102">
        <v>1</v>
      </c>
      <c r="EQ102">
        <v>121</v>
      </c>
      <c r="ER102">
        <v>121</v>
      </c>
      <c r="ES102" s="14">
        <v>12.083289000000001</v>
      </c>
      <c r="EU102">
        <v>1</v>
      </c>
      <c r="EV102">
        <v>0</v>
      </c>
      <c r="EW102">
        <v>119</v>
      </c>
      <c r="EX102">
        <v>121</v>
      </c>
      <c r="EY102" s="14">
        <v>1800</v>
      </c>
    </row>
    <row r="103" spans="1:155" x14ac:dyDescent="0.35">
      <c r="A103" s="16" t="s">
        <v>136</v>
      </c>
      <c r="B103">
        <v>1</v>
      </c>
      <c r="C103">
        <v>100</v>
      </c>
      <c r="D103">
        <v>10</v>
      </c>
      <c r="E103">
        <v>0</v>
      </c>
      <c r="F103">
        <v>1</v>
      </c>
      <c r="H103" s="11">
        <v>86</v>
      </c>
      <c r="I103" s="11">
        <v>10</v>
      </c>
      <c r="J103" s="11">
        <v>65</v>
      </c>
      <c r="K103" s="11">
        <v>155</v>
      </c>
      <c r="L103" s="11">
        <v>285</v>
      </c>
      <c r="M103" s="12">
        <f>R103/L103</f>
        <v>2.9859649122807017</v>
      </c>
      <c r="N103" s="12">
        <v>4.38462</v>
      </c>
      <c r="O103" s="12">
        <f t="shared" si="2"/>
        <v>3.3490011750881314</v>
      </c>
      <c r="P103">
        <v>114</v>
      </c>
      <c r="Q103" s="13">
        <f t="shared" si="3"/>
        <v>114</v>
      </c>
      <c r="R103" s="11">
        <v>851</v>
      </c>
      <c r="S103" s="13">
        <f>MIN(L103,H103*J103)</f>
        <v>285</v>
      </c>
      <c r="U103">
        <v>0</v>
      </c>
      <c r="V103">
        <v>0</v>
      </c>
      <c r="W103">
        <v>0</v>
      </c>
      <c r="X103">
        <v>114</v>
      </c>
      <c r="Y103">
        <v>1000000</v>
      </c>
      <c r="Z103" s="14">
        <v>0.13836300000000001</v>
      </c>
      <c r="AA103" s="14">
        <v>5.0930000000000003E-2</v>
      </c>
      <c r="AB103">
        <v>941</v>
      </c>
      <c r="AC103">
        <v>714</v>
      </c>
      <c r="AD103">
        <v>2556</v>
      </c>
      <c r="AF103">
        <v>1</v>
      </c>
      <c r="AG103">
        <v>0</v>
      </c>
      <c r="AH103">
        <v>0</v>
      </c>
      <c r="AI103">
        <v>114</v>
      </c>
      <c r="AJ103">
        <v>175</v>
      </c>
      <c r="AK103" s="14">
        <v>5.0839000000000002E-2</v>
      </c>
      <c r="AL103" s="14">
        <v>7.8399999999999997E-4</v>
      </c>
      <c r="AM103">
        <v>27</v>
      </c>
      <c r="AN103">
        <v>13</v>
      </c>
      <c r="AO103">
        <v>73</v>
      </c>
      <c r="AQ103">
        <v>1</v>
      </c>
      <c r="AR103">
        <v>0</v>
      </c>
      <c r="AS103">
        <v>0</v>
      </c>
      <c r="AT103">
        <v>114</v>
      </c>
      <c r="AU103">
        <v>119</v>
      </c>
      <c r="AV103" s="14">
        <v>23.791968000000001</v>
      </c>
      <c r="AW103" s="14">
        <v>7.8399999999999997E-4</v>
      </c>
      <c r="AX103">
        <v>2262</v>
      </c>
      <c r="AZ103">
        <v>1</v>
      </c>
      <c r="BA103">
        <v>0</v>
      </c>
      <c r="BB103">
        <v>0</v>
      </c>
      <c r="BC103">
        <v>114</v>
      </c>
      <c r="BD103">
        <v>119</v>
      </c>
      <c r="BE103" s="14">
        <v>23.420864999999999</v>
      </c>
      <c r="BF103" s="14">
        <v>7.9600000000000005E-4</v>
      </c>
      <c r="BG103">
        <v>2262</v>
      </c>
      <c r="BI103">
        <v>1</v>
      </c>
      <c r="BJ103">
        <v>0</v>
      </c>
      <c r="BK103" s="15">
        <v>114</v>
      </c>
      <c r="BL103">
        <v>114</v>
      </c>
      <c r="BM103">
        <v>127</v>
      </c>
      <c r="BN103" s="14">
        <v>1800</v>
      </c>
      <c r="BO103" s="14">
        <v>3.7194999999999999E-2</v>
      </c>
      <c r="BP103">
        <v>18920</v>
      </c>
      <c r="BQ103">
        <v>19226</v>
      </c>
      <c r="BR103">
        <v>77830</v>
      </c>
      <c r="BT103">
        <v>1</v>
      </c>
      <c r="BU103">
        <v>1</v>
      </c>
      <c r="BV103" s="15">
        <v>114</v>
      </c>
      <c r="BW103">
        <v>118</v>
      </c>
      <c r="BX103">
        <v>118</v>
      </c>
      <c r="BY103" s="14">
        <v>0.55944199999999999</v>
      </c>
      <c r="BZ103" s="14">
        <v>7.3119999999999999E-3</v>
      </c>
      <c r="CA103">
        <v>3761</v>
      </c>
      <c r="CB103">
        <v>2221</v>
      </c>
      <c r="CC103">
        <v>10936</v>
      </c>
      <c r="CE103">
        <v>0</v>
      </c>
      <c r="CF103">
        <v>0</v>
      </c>
      <c r="CG103" s="15">
        <v>0</v>
      </c>
      <c r="CH103">
        <v>0</v>
      </c>
      <c r="CI103">
        <v>285</v>
      </c>
      <c r="CJ103" s="14">
        <v>1800</v>
      </c>
      <c r="CK103" s="14">
        <v>0</v>
      </c>
      <c r="CL103">
        <v>0</v>
      </c>
      <c r="CM103">
        <v>0</v>
      </c>
      <c r="CN103">
        <v>0</v>
      </c>
      <c r="CP103">
        <v>1</v>
      </c>
      <c r="CQ103">
        <v>1</v>
      </c>
      <c r="CR103" s="15">
        <v>114</v>
      </c>
      <c r="CS103">
        <v>118</v>
      </c>
      <c r="CT103">
        <v>118</v>
      </c>
      <c r="CU103" s="14">
        <v>52.603580000000001</v>
      </c>
      <c r="CV103" s="14">
        <v>1.6990999999999999E-2</v>
      </c>
      <c r="CW103">
        <v>16682</v>
      </c>
      <c r="CX103">
        <v>788</v>
      </c>
      <c r="CY103">
        <v>49827</v>
      </c>
      <c r="DA103">
        <v>1</v>
      </c>
      <c r="DB103">
        <v>1</v>
      </c>
      <c r="DC103" s="15">
        <v>114</v>
      </c>
      <c r="DD103">
        <v>118</v>
      </c>
      <c r="DE103">
        <v>118</v>
      </c>
      <c r="DF103" s="14">
        <v>8.5388000000000006E-2</v>
      </c>
      <c r="DG103" s="14">
        <v>2.8379999999999998E-3</v>
      </c>
      <c r="DH103">
        <v>946</v>
      </c>
      <c r="DI103">
        <v>716</v>
      </c>
      <c r="DJ103">
        <v>2984</v>
      </c>
      <c r="DL103">
        <v>1</v>
      </c>
      <c r="DM103">
        <v>1</v>
      </c>
      <c r="DN103" s="15">
        <v>114</v>
      </c>
      <c r="DO103">
        <v>118</v>
      </c>
      <c r="DP103">
        <v>118</v>
      </c>
      <c r="DQ103" s="14">
        <v>1343.8783539999999</v>
      </c>
      <c r="DR103" s="14">
        <v>1.8755999999999998E-2</v>
      </c>
      <c r="DS103">
        <v>8023</v>
      </c>
      <c r="DT103">
        <v>10166</v>
      </c>
      <c r="DU103">
        <v>38479</v>
      </c>
      <c r="DW103">
        <v>1</v>
      </c>
      <c r="DX103">
        <v>0</v>
      </c>
      <c r="DY103">
        <v>114</v>
      </c>
      <c r="DZ103">
        <v>119</v>
      </c>
      <c r="EA103" s="14">
        <v>1800</v>
      </c>
      <c r="EC103">
        <v>1</v>
      </c>
      <c r="ED103">
        <v>1</v>
      </c>
      <c r="EE103">
        <v>118</v>
      </c>
      <c r="EF103">
        <v>118</v>
      </c>
      <c r="EG103" s="14">
        <v>24.349744999999999</v>
      </c>
      <c r="EI103">
        <v>1</v>
      </c>
      <c r="EJ103">
        <v>1</v>
      </c>
      <c r="EK103">
        <v>118</v>
      </c>
      <c r="EL103">
        <v>118</v>
      </c>
      <c r="EM103" s="14">
        <v>64.415600999999995</v>
      </c>
      <c r="EO103">
        <v>1</v>
      </c>
      <c r="EP103">
        <v>1</v>
      </c>
      <c r="EQ103">
        <v>118</v>
      </c>
      <c r="ER103">
        <v>118</v>
      </c>
      <c r="ES103" s="14">
        <v>24.039581999999999</v>
      </c>
      <c r="EU103">
        <v>1</v>
      </c>
      <c r="EV103">
        <v>1</v>
      </c>
      <c r="EW103">
        <v>118</v>
      </c>
      <c r="EX103">
        <v>118</v>
      </c>
      <c r="EY103" s="14">
        <v>130.00438800000001</v>
      </c>
    </row>
    <row r="104" spans="1:155" x14ac:dyDescent="0.35">
      <c r="A104" s="16" t="s">
        <v>137</v>
      </c>
      <c r="B104">
        <v>1</v>
      </c>
      <c r="C104">
        <v>100</v>
      </c>
      <c r="D104">
        <v>10</v>
      </c>
      <c r="E104">
        <v>0</v>
      </c>
      <c r="F104">
        <v>2</v>
      </c>
      <c r="H104" s="11">
        <v>85</v>
      </c>
      <c r="I104" s="11">
        <v>10</v>
      </c>
      <c r="J104" s="11">
        <v>62</v>
      </c>
      <c r="K104" s="11">
        <v>162</v>
      </c>
      <c r="L104" s="11">
        <v>275</v>
      </c>
      <c r="M104" s="12">
        <f>R104/L104</f>
        <v>3.0909090909090908</v>
      </c>
      <c r="N104" s="12">
        <v>4.4354800000000001</v>
      </c>
      <c r="O104" s="12">
        <f t="shared" si="2"/>
        <v>3.2352941176470589</v>
      </c>
      <c r="P104">
        <v>111</v>
      </c>
      <c r="Q104" s="13">
        <f t="shared" si="3"/>
        <v>111</v>
      </c>
      <c r="R104" s="11">
        <v>850</v>
      </c>
      <c r="S104" s="13">
        <f>MIN(L104,H104*J104)</f>
        <v>275</v>
      </c>
      <c r="U104">
        <v>0</v>
      </c>
      <c r="V104">
        <v>0</v>
      </c>
      <c r="W104">
        <v>0</v>
      </c>
      <c r="X104">
        <v>111</v>
      </c>
      <c r="Y104">
        <v>1000000</v>
      </c>
      <c r="Z104" s="14">
        <v>0.1333</v>
      </c>
      <c r="AA104" s="14">
        <v>4.8576000000000001E-2</v>
      </c>
      <c r="AB104">
        <v>945</v>
      </c>
      <c r="AC104">
        <v>708</v>
      </c>
      <c r="AD104">
        <v>2582</v>
      </c>
      <c r="AF104">
        <v>1</v>
      </c>
      <c r="AG104">
        <v>0</v>
      </c>
      <c r="AH104">
        <v>0</v>
      </c>
      <c r="AI104">
        <v>111</v>
      </c>
      <c r="AJ104">
        <v>169</v>
      </c>
      <c r="AK104" s="14">
        <v>5.1797999999999997E-2</v>
      </c>
      <c r="AL104" s="14">
        <v>7.9000000000000001E-4</v>
      </c>
      <c r="AM104">
        <v>27</v>
      </c>
      <c r="AN104">
        <v>13</v>
      </c>
      <c r="AO104">
        <v>73</v>
      </c>
      <c r="AQ104">
        <v>1</v>
      </c>
      <c r="AR104">
        <v>0</v>
      </c>
      <c r="AS104">
        <v>0</v>
      </c>
      <c r="AT104">
        <v>111</v>
      </c>
      <c r="AU104">
        <v>123</v>
      </c>
      <c r="AV104" s="14">
        <v>12.987893</v>
      </c>
      <c r="AW104" s="14">
        <v>7.9000000000000001E-4</v>
      </c>
      <c r="AX104">
        <v>1285</v>
      </c>
      <c r="AZ104">
        <v>1</v>
      </c>
      <c r="BA104">
        <v>0</v>
      </c>
      <c r="BB104">
        <v>0</v>
      </c>
      <c r="BC104">
        <v>111</v>
      </c>
      <c r="BD104">
        <v>123</v>
      </c>
      <c r="BE104" s="14">
        <v>12.908697999999999</v>
      </c>
      <c r="BF104" s="14">
        <v>7.8600000000000002E-4</v>
      </c>
      <c r="BG104">
        <v>1285</v>
      </c>
      <c r="BI104">
        <v>1</v>
      </c>
      <c r="BJ104">
        <v>0</v>
      </c>
      <c r="BK104" s="15">
        <v>111</v>
      </c>
      <c r="BL104">
        <v>112</v>
      </c>
      <c r="BM104">
        <v>126</v>
      </c>
      <c r="BN104" s="14">
        <v>1800</v>
      </c>
      <c r="BO104" s="14">
        <v>3.7468000000000001E-2</v>
      </c>
      <c r="BP104">
        <v>19040</v>
      </c>
      <c r="BQ104">
        <v>19349</v>
      </c>
      <c r="BR104">
        <v>79390</v>
      </c>
      <c r="BT104">
        <v>1</v>
      </c>
      <c r="BU104">
        <v>1</v>
      </c>
      <c r="BV104" s="15">
        <v>115.483333</v>
      </c>
      <c r="BW104">
        <v>119</v>
      </c>
      <c r="BX104">
        <v>119</v>
      </c>
      <c r="BY104" s="14">
        <v>0.33039600000000002</v>
      </c>
      <c r="BZ104" s="14">
        <v>7.4710000000000002E-3</v>
      </c>
      <c r="CA104">
        <v>3869</v>
      </c>
      <c r="CB104">
        <v>2332</v>
      </c>
      <c r="CC104">
        <v>11129</v>
      </c>
      <c r="CE104">
        <v>0</v>
      </c>
      <c r="CF104">
        <v>0</v>
      </c>
      <c r="CG104" s="15">
        <v>0</v>
      </c>
      <c r="CH104">
        <v>0</v>
      </c>
      <c r="CI104">
        <v>275</v>
      </c>
      <c r="CJ104" s="14">
        <v>1800</v>
      </c>
      <c r="CK104" s="14">
        <v>0</v>
      </c>
      <c r="CL104">
        <v>0</v>
      </c>
      <c r="CM104">
        <v>0</v>
      </c>
      <c r="CN104">
        <v>0</v>
      </c>
      <c r="CP104">
        <v>1</v>
      </c>
      <c r="CQ104">
        <v>1</v>
      </c>
      <c r="CR104" s="15">
        <v>111.5</v>
      </c>
      <c r="CS104">
        <v>119</v>
      </c>
      <c r="CT104">
        <v>119</v>
      </c>
      <c r="CU104" s="14">
        <v>35.262013000000003</v>
      </c>
      <c r="CV104" s="14">
        <v>1.5383000000000001E-2</v>
      </c>
      <c r="CW104">
        <v>15189</v>
      </c>
      <c r="CX104">
        <v>764</v>
      </c>
      <c r="CY104">
        <v>45344</v>
      </c>
      <c r="DA104">
        <v>1</v>
      </c>
      <c r="DB104">
        <v>1</v>
      </c>
      <c r="DC104" s="15">
        <v>114.333333</v>
      </c>
      <c r="DD104">
        <v>119</v>
      </c>
      <c r="DE104">
        <v>119</v>
      </c>
      <c r="DF104" s="14">
        <v>7.6559000000000002E-2</v>
      </c>
      <c r="DG104" s="14">
        <v>2.7959999999999999E-3</v>
      </c>
      <c r="DH104">
        <v>950</v>
      </c>
      <c r="DI104">
        <v>710</v>
      </c>
      <c r="DJ104">
        <v>3003</v>
      </c>
      <c r="DL104">
        <v>1</v>
      </c>
      <c r="DM104">
        <v>1</v>
      </c>
      <c r="DN104" s="15">
        <v>111</v>
      </c>
      <c r="DO104">
        <v>119</v>
      </c>
      <c r="DP104">
        <v>119</v>
      </c>
      <c r="DQ104" s="14">
        <v>952.18053299999997</v>
      </c>
      <c r="DR104" s="14">
        <v>2.1004999999999999E-2</v>
      </c>
      <c r="DS104">
        <v>9281</v>
      </c>
      <c r="DT104">
        <v>11645</v>
      </c>
      <c r="DU104">
        <v>44762</v>
      </c>
      <c r="DW104">
        <v>1</v>
      </c>
      <c r="DX104">
        <v>0</v>
      </c>
      <c r="DY104">
        <v>111</v>
      </c>
      <c r="DZ104">
        <v>123</v>
      </c>
      <c r="EA104" s="14">
        <v>1800</v>
      </c>
      <c r="EC104">
        <v>1</v>
      </c>
      <c r="ED104">
        <v>1</v>
      </c>
      <c r="EE104">
        <v>119</v>
      </c>
      <c r="EF104">
        <v>119</v>
      </c>
      <c r="EG104" s="14">
        <v>13.428115</v>
      </c>
      <c r="EI104">
        <v>1</v>
      </c>
      <c r="EJ104">
        <v>1</v>
      </c>
      <c r="EK104">
        <v>119</v>
      </c>
      <c r="EL104">
        <v>119</v>
      </c>
      <c r="EM104" s="14">
        <v>57.437334</v>
      </c>
      <c r="EO104">
        <v>1</v>
      </c>
      <c r="EP104">
        <v>1</v>
      </c>
      <c r="EQ104">
        <v>119</v>
      </c>
      <c r="ER104">
        <v>119</v>
      </c>
      <c r="ES104" s="14">
        <v>13.180778</v>
      </c>
      <c r="EU104">
        <v>1</v>
      </c>
      <c r="EV104">
        <v>0</v>
      </c>
      <c r="EW104">
        <v>119</v>
      </c>
      <c r="EX104">
        <v>121</v>
      </c>
      <c r="EY104" s="14">
        <v>1800</v>
      </c>
    </row>
    <row r="105" spans="1:155" x14ac:dyDescent="0.35">
      <c r="A105" s="16" t="s">
        <v>138</v>
      </c>
      <c r="B105">
        <v>1</v>
      </c>
      <c r="C105">
        <v>100</v>
      </c>
      <c r="D105">
        <v>10</v>
      </c>
      <c r="E105">
        <v>0</v>
      </c>
      <c r="F105">
        <v>3</v>
      </c>
      <c r="H105" s="11">
        <v>85</v>
      </c>
      <c r="I105" s="11">
        <v>10</v>
      </c>
      <c r="J105" s="11">
        <v>59</v>
      </c>
      <c r="K105" s="11">
        <v>160</v>
      </c>
      <c r="L105" s="11">
        <v>273</v>
      </c>
      <c r="M105" s="12">
        <f>R105/L105</f>
        <v>3.1135531135531136</v>
      </c>
      <c r="N105" s="12">
        <v>4.6271199999999997</v>
      </c>
      <c r="O105" s="12">
        <f t="shared" si="2"/>
        <v>3.2117647058823531</v>
      </c>
      <c r="P105">
        <v>110</v>
      </c>
      <c r="Q105" s="13">
        <f t="shared" si="3"/>
        <v>110</v>
      </c>
      <c r="R105" s="11">
        <v>850</v>
      </c>
      <c r="S105" s="13">
        <f>MIN(L105,H105*J105)</f>
        <v>273</v>
      </c>
      <c r="U105">
        <v>0</v>
      </c>
      <c r="V105">
        <v>0</v>
      </c>
      <c r="W105">
        <v>0</v>
      </c>
      <c r="X105">
        <v>110</v>
      </c>
      <c r="Y105">
        <v>1000000</v>
      </c>
      <c r="Z105" s="14">
        <v>0.131217</v>
      </c>
      <c r="AA105" s="14">
        <v>4.7348000000000001E-2</v>
      </c>
      <c r="AB105">
        <v>923</v>
      </c>
      <c r="AC105">
        <v>675</v>
      </c>
      <c r="AD105">
        <v>2539</v>
      </c>
      <c r="AF105">
        <v>1</v>
      </c>
      <c r="AG105">
        <v>0</v>
      </c>
      <c r="AH105">
        <v>0</v>
      </c>
      <c r="AI105">
        <v>110</v>
      </c>
      <c r="AJ105">
        <v>167</v>
      </c>
      <c r="AK105" s="14">
        <v>4.5471999999999999E-2</v>
      </c>
      <c r="AL105" s="14">
        <v>8.1400000000000005E-4</v>
      </c>
      <c r="AM105">
        <v>27</v>
      </c>
      <c r="AN105">
        <v>13</v>
      </c>
      <c r="AO105">
        <v>73</v>
      </c>
      <c r="AQ105">
        <v>1</v>
      </c>
      <c r="AR105">
        <v>0</v>
      </c>
      <c r="AS105">
        <v>0</v>
      </c>
      <c r="AT105">
        <v>110</v>
      </c>
      <c r="AU105">
        <v>116</v>
      </c>
      <c r="AV105" s="14">
        <v>16.248386</v>
      </c>
      <c r="AW105" s="14">
        <v>8.1400000000000005E-4</v>
      </c>
      <c r="AX105">
        <v>1793</v>
      </c>
      <c r="AZ105">
        <v>1</v>
      </c>
      <c r="BA105">
        <v>0</v>
      </c>
      <c r="BB105">
        <v>0</v>
      </c>
      <c r="BC105">
        <v>110</v>
      </c>
      <c r="BD105">
        <v>116</v>
      </c>
      <c r="BE105" s="14">
        <v>16.139198</v>
      </c>
      <c r="BF105" s="14">
        <v>7.9600000000000005E-4</v>
      </c>
      <c r="BG105">
        <v>1793</v>
      </c>
      <c r="BI105">
        <v>1</v>
      </c>
      <c r="BJ105">
        <v>0</v>
      </c>
      <c r="BK105" s="15">
        <v>110</v>
      </c>
      <c r="BL105">
        <v>110</v>
      </c>
      <c r="BM105">
        <v>117</v>
      </c>
      <c r="BN105" s="14">
        <v>1800</v>
      </c>
      <c r="BO105" s="14">
        <v>3.6665999999999997E-2</v>
      </c>
      <c r="BP105">
        <v>18615</v>
      </c>
      <c r="BQ105">
        <v>18919</v>
      </c>
      <c r="BR105">
        <v>78030</v>
      </c>
      <c r="BT105">
        <v>1</v>
      </c>
      <c r="BU105">
        <v>1</v>
      </c>
      <c r="BV105" s="15">
        <v>110.5</v>
      </c>
      <c r="BW105">
        <v>116</v>
      </c>
      <c r="BX105">
        <v>116</v>
      </c>
      <c r="BY105" s="14">
        <v>0.421655</v>
      </c>
      <c r="BZ105" s="14">
        <v>7.352E-3</v>
      </c>
      <c r="CA105">
        <v>3800</v>
      </c>
      <c r="CB105">
        <v>2307</v>
      </c>
      <c r="CC105">
        <v>10910</v>
      </c>
      <c r="CE105">
        <v>0</v>
      </c>
      <c r="CF105">
        <v>0</v>
      </c>
      <c r="CG105" s="15">
        <v>0</v>
      </c>
      <c r="CH105">
        <v>0</v>
      </c>
      <c r="CI105">
        <v>273</v>
      </c>
      <c r="CJ105" s="14">
        <v>1800</v>
      </c>
      <c r="CK105" s="14">
        <v>0</v>
      </c>
      <c r="CL105">
        <v>0</v>
      </c>
      <c r="CM105">
        <v>0</v>
      </c>
      <c r="CN105">
        <v>0</v>
      </c>
      <c r="CP105">
        <v>1</v>
      </c>
      <c r="CQ105">
        <v>1</v>
      </c>
      <c r="CR105" s="15">
        <v>110</v>
      </c>
      <c r="CS105">
        <v>116</v>
      </c>
      <c r="CT105">
        <v>116</v>
      </c>
      <c r="CU105" s="14">
        <v>24.779824000000001</v>
      </c>
      <c r="CV105" s="14">
        <v>1.4302E-2</v>
      </c>
      <c r="CW105">
        <v>13831</v>
      </c>
      <c r="CX105">
        <v>733</v>
      </c>
      <c r="CY105">
        <v>41277</v>
      </c>
      <c r="DA105">
        <v>1</v>
      </c>
      <c r="DB105">
        <v>1</v>
      </c>
      <c r="DC105" s="15">
        <v>110.5</v>
      </c>
      <c r="DD105">
        <v>116</v>
      </c>
      <c r="DE105">
        <v>116</v>
      </c>
      <c r="DF105" s="14">
        <v>7.5090000000000004E-2</v>
      </c>
      <c r="DG105" s="14">
        <v>2.7190000000000001E-3</v>
      </c>
      <c r="DH105">
        <v>928</v>
      </c>
      <c r="DI105">
        <v>677</v>
      </c>
      <c r="DJ105">
        <v>2935</v>
      </c>
      <c r="DL105">
        <v>1</v>
      </c>
      <c r="DM105">
        <v>1</v>
      </c>
      <c r="DN105" s="15">
        <v>110</v>
      </c>
      <c r="DO105">
        <v>116</v>
      </c>
      <c r="DP105">
        <v>116</v>
      </c>
      <c r="DQ105" s="14">
        <v>96.080935999999994</v>
      </c>
      <c r="DR105" s="14">
        <v>1.72E-2</v>
      </c>
      <c r="DS105">
        <v>7524</v>
      </c>
      <c r="DT105">
        <v>9351</v>
      </c>
      <c r="DU105">
        <v>36042</v>
      </c>
      <c r="DW105">
        <v>1</v>
      </c>
      <c r="DX105">
        <v>0</v>
      </c>
      <c r="DY105">
        <v>110</v>
      </c>
      <c r="DZ105">
        <v>116</v>
      </c>
      <c r="EA105" s="14">
        <v>1800</v>
      </c>
      <c r="EC105">
        <v>1</v>
      </c>
      <c r="ED105">
        <v>1</v>
      </c>
      <c r="EE105">
        <v>116</v>
      </c>
      <c r="EF105">
        <v>116</v>
      </c>
      <c r="EG105" s="14">
        <v>16.610942999999999</v>
      </c>
      <c r="EI105">
        <v>1</v>
      </c>
      <c r="EJ105">
        <v>1</v>
      </c>
      <c r="EK105">
        <v>116</v>
      </c>
      <c r="EL105">
        <v>116</v>
      </c>
      <c r="EM105" s="14">
        <v>40.072521000000002</v>
      </c>
      <c r="EO105">
        <v>1</v>
      </c>
      <c r="EP105">
        <v>1</v>
      </c>
      <c r="EQ105">
        <v>116</v>
      </c>
      <c r="ER105">
        <v>116</v>
      </c>
      <c r="ES105" s="14">
        <v>16.435542000000002</v>
      </c>
      <c r="EU105">
        <v>1</v>
      </c>
      <c r="EV105">
        <v>1</v>
      </c>
      <c r="EW105">
        <v>116</v>
      </c>
      <c r="EX105">
        <v>116</v>
      </c>
      <c r="EY105" s="14">
        <v>23.109582</v>
      </c>
    </row>
    <row r="106" spans="1:155" x14ac:dyDescent="0.35">
      <c r="A106" s="16" t="s">
        <v>139</v>
      </c>
      <c r="B106">
        <v>1</v>
      </c>
      <c r="C106">
        <v>100</v>
      </c>
      <c r="D106">
        <v>10</v>
      </c>
      <c r="E106">
        <v>0</v>
      </c>
      <c r="F106">
        <v>4</v>
      </c>
      <c r="H106" s="11">
        <v>85</v>
      </c>
      <c r="I106" s="11">
        <v>10</v>
      </c>
      <c r="J106" s="11">
        <v>61</v>
      </c>
      <c r="K106" s="11">
        <v>158</v>
      </c>
      <c r="L106" s="11">
        <v>279</v>
      </c>
      <c r="M106" s="12">
        <f>R106/L106</f>
        <v>3.0465949820788532</v>
      </c>
      <c r="N106" s="12">
        <v>4.5737699999999997</v>
      </c>
      <c r="O106" s="12">
        <f t="shared" si="2"/>
        <v>3.2823529411764705</v>
      </c>
      <c r="P106">
        <v>110</v>
      </c>
      <c r="Q106" s="13">
        <f t="shared" si="3"/>
        <v>110</v>
      </c>
      <c r="R106" s="11">
        <v>850</v>
      </c>
      <c r="S106" s="13">
        <f>MIN(L106,H106*J106)</f>
        <v>279</v>
      </c>
      <c r="U106">
        <v>0</v>
      </c>
      <c r="V106">
        <v>0</v>
      </c>
      <c r="W106">
        <v>0</v>
      </c>
      <c r="X106">
        <v>110</v>
      </c>
      <c r="Y106">
        <v>1000000</v>
      </c>
      <c r="Z106" s="14">
        <v>0.131384</v>
      </c>
      <c r="AA106" s="14">
        <v>4.7667000000000001E-2</v>
      </c>
      <c r="AB106">
        <v>924</v>
      </c>
      <c r="AC106">
        <v>690</v>
      </c>
      <c r="AD106">
        <v>2527</v>
      </c>
      <c r="AF106">
        <v>1</v>
      </c>
      <c r="AG106">
        <v>0</v>
      </c>
      <c r="AH106">
        <v>0</v>
      </c>
      <c r="AI106">
        <v>110</v>
      </c>
      <c r="AJ106">
        <v>168</v>
      </c>
      <c r="AK106" s="14">
        <v>4.8994000000000003E-2</v>
      </c>
      <c r="AL106" s="14">
        <v>8.0099999999999995E-4</v>
      </c>
      <c r="AM106">
        <v>27</v>
      </c>
      <c r="AN106">
        <v>13</v>
      </c>
      <c r="AO106">
        <v>73</v>
      </c>
      <c r="AQ106">
        <v>1</v>
      </c>
      <c r="AR106">
        <v>0</v>
      </c>
      <c r="AS106">
        <v>0</v>
      </c>
      <c r="AT106">
        <v>110</v>
      </c>
      <c r="AU106">
        <v>122</v>
      </c>
      <c r="AV106" s="14">
        <v>32.771873999999997</v>
      </c>
      <c r="AW106" s="14">
        <v>8.0099999999999995E-4</v>
      </c>
      <c r="AX106">
        <v>3318</v>
      </c>
      <c r="AZ106">
        <v>1</v>
      </c>
      <c r="BA106">
        <v>0</v>
      </c>
      <c r="BB106">
        <v>0</v>
      </c>
      <c r="BC106">
        <v>110</v>
      </c>
      <c r="BD106">
        <v>122</v>
      </c>
      <c r="BE106" s="14">
        <v>31.503059</v>
      </c>
      <c r="BF106" s="14">
        <v>7.7300000000000003E-4</v>
      </c>
      <c r="BG106">
        <v>3318</v>
      </c>
      <c r="BI106">
        <v>1</v>
      </c>
      <c r="BJ106">
        <v>0</v>
      </c>
      <c r="BK106" s="15">
        <v>110</v>
      </c>
      <c r="BL106">
        <v>110</v>
      </c>
      <c r="BM106">
        <v>131</v>
      </c>
      <c r="BN106" s="14">
        <v>1800</v>
      </c>
      <c r="BO106" s="14">
        <v>3.6470000000000002E-2</v>
      </c>
      <c r="BP106">
        <v>18615</v>
      </c>
      <c r="BQ106">
        <v>18919</v>
      </c>
      <c r="BR106">
        <v>77520</v>
      </c>
      <c r="BT106">
        <v>1</v>
      </c>
      <c r="BU106">
        <v>1</v>
      </c>
      <c r="BV106" s="15">
        <v>116.083333</v>
      </c>
      <c r="BW106">
        <v>122</v>
      </c>
      <c r="BX106">
        <v>122</v>
      </c>
      <c r="BY106" s="14">
        <v>0.29339300000000001</v>
      </c>
      <c r="BZ106" s="14">
        <v>7.2589999999999998E-3</v>
      </c>
      <c r="CA106">
        <v>3752</v>
      </c>
      <c r="CB106">
        <v>2261</v>
      </c>
      <c r="CC106">
        <v>10795</v>
      </c>
      <c r="CE106">
        <v>0</v>
      </c>
      <c r="CF106">
        <v>0</v>
      </c>
      <c r="CG106" s="15">
        <v>0</v>
      </c>
      <c r="CH106">
        <v>0</v>
      </c>
      <c r="CI106">
        <v>279</v>
      </c>
      <c r="CJ106" s="14">
        <v>1800</v>
      </c>
      <c r="CK106" s="14">
        <v>0</v>
      </c>
      <c r="CL106">
        <v>0</v>
      </c>
      <c r="CM106">
        <v>0</v>
      </c>
      <c r="CN106">
        <v>0</v>
      </c>
      <c r="CP106">
        <v>1</v>
      </c>
      <c r="CQ106">
        <v>1</v>
      </c>
      <c r="CR106" s="15">
        <v>111</v>
      </c>
      <c r="CS106">
        <v>122</v>
      </c>
      <c r="CT106">
        <v>122</v>
      </c>
      <c r="CU106" s="14">
        <v>23.650618999999999</v>
      </c>
      <c r="CV106" s="14">
        <v>1.4482E-2</v>
      </c>
      <c r="CW106">
        <v>14240</v>
      </c>
      <c r="CX106">
        <v>742</v>
      </c>
      <c r="CY106">
        <v>42506</v>
      </c>
      <c r="DA106">
        <v>1</v>
      </c>
      <c r="DB106">
        <v>1</v>
      </c>
      <c r="DC106" s="15">
        <v>114.5</v>
      </c>
      <c r="DD106">
        <v>122</v>
      </c>
      <c r="DE106">
        <v>122</v>
      </c>
      <c r="DF106" s="14">
        <v>6.4574999999999994E-2</v>
      </c>
      <c r="DG106" s="14">
        <v>2.748E-3</v>
      </c>
      <c r="DH106">
        <v>929</v>
      </c>
      <c r="DI106">
        <v>692</v>
      </c>
      <c r="DJ106">
        <v>2936</v>
      </c>
      <c r="DL106">
        <v>1</v>
      </c>
      <c r="DM106">
        <v>1</v>
      </c>
      <c r="DN106" s="15">
        <v>110</v>
      </c>
      <c r="DO106">
        <v>122</v>
      </c>
      <c r="DP106">
        <v>122</v>
      </c>
      <c r="DQ106" s="14">
        <v>320.28397699999999</v>
      </c>
      <c r="DR106" s="14">
        <v>2.0084000000000001E-2</v>
      </c>
      <c r="DS106">
        <v>8864</v>
      </c>
      <c r="DT106">
        <v>11125</v>
      </c>
      <c r="DU106">
        <v>42704</v>
      </c>
      <c r="DW106">
        <v>1</v>
      </c>
      <c r="DX106">
        <v>0</v>
      </c>
      <c r="DY106">
        <v>110</v>
      </c>
      <c r="DZ106">
        <v>122</v>
      </c>
      <c r="EA106" s="14">
        <v>1800</v>
      </c>
      <c r="EC106">
        <v>1</v>
      </c>
      <c r="ED106">
        <v>1</v>
      </c>
      <c r="EE106">
        <v>122</v>
      </c>
      <c r="EF106">
        <v>122</v>
      </c>
      <c r="EG106" s="14">
        <v>33.063859999999998</v>
      </c>
      <c r="EI106">
        <v>1</v>
      </c>
      <c r="EJ106">
        <v>1</v>
      </c>
      <c r="EK106">
        <v>122</v>
      </c>
      <c r="EL106">
        <v>122</v>
      </c>
      <c r="EM106" s="14">
        <v>49.630541999999998</v>
      </c>
      <c r="EO106">
        <v>1</v>
      </c>
      <c r="EP106">
        <v>1</v>
      </c>
      <c r="EQ106">
        <v>122</v>
      </c>
      <c r="ER106">
        <v>122</v>
      </c>
      <c r="ES106" s="14">
        <v>32.940524000000003</v>
      </c>
      <c r="EU106">
        <v>1</v>
      </c>
      <c r="EV106">
        <v>1</v>
      </c>
      <c r="EW106">
        <v>122</v>
      </c>
      <c r="EX106">
        <v>122</v>
      </c>
      <c r="EY106" s="14">
        <v>48.594985999999999</v>
      </c>
    </row>
    <row r="107" spans="1:155" x14ac:dyDescent="0.35">
      <c r="A107" s="16" t="s">
        <v>140</v>
      </c>
      <c r="B107">
        <v>1</v>
      </c>
      <c r="C107">
        <v>100</v>
      </c>
      <c r="D107">
        <v>10</v>
      </c>
      <c r="E107">
        <v>0</v>
      </c>
      <c r="F107">
        <v>5</v>
      </c>
      <c r="H107" s="11">
        <v>85</v>
      </c>
      <c r="I107" s="11">
        <v>10</v>
      </c>
      <c r="J107" s="11">
        <v>61</v>
      </c>
      <c r="K107" s="11">
        <v>159</v>
      </c>
      <c r="L107" s="11">
        <v>275</v>
      </c>
      <c r="M107" s="12">
        <f>R107/L107</f>
        <v>3.0909090909090908</v>
      </c>
      <c r="N107" s="12">
        <v>4.5082000000000004</v>
      </c>
      <c r="O107" s="12">
        <f t="shared" si="2"/>
        <v>3.2352941176470589</v>
      </c>
      <c r="P107">
        <v>111</v>
      </c>
      <c r="Q107" s="13">
        <f t="shared" si="3"/>
        <v>111</v>
      </c>
      <c r="R107" s="11">
        <v>850</v>
      </c>
      <c r="S107" s="13">
        <f>MIN(L107,H107*J107)</f>
        <v>275</v>
      </c>
      <c r="U107">
        <v>0</v>
      </c>
      <c r="V107">
        <v>0</v>
      </c>
      <c r="W107">
        <v>0</v>
      </c>
      <c r="X107">
        <v>111</v>
      </c>
      <c r="Y107">
        <v>1000000</v>
      </c>
      <c r="Z107" s="14">
        <v>0.13154099999999999</v>
      </c>
      <c r="AA107" s="14">
        <v>4.7731000000000003E-2</v>
      </c>
      <c r="AB107">
        <v>925</v>
      </c>
      <c r="AC107">
        <v>691</v>
      </c>
      <c r="AD107">
        <v>2531</v>
      </c>
      <c r="AF107">
        <v>1</v>
      </c>
      <c r="AG107">
        <v>0</v>
      </c>
      <c r="AH107">
        <v>0</v>
      </c>
      <c r="AI107">
        <v>111</v>
      </c>
      <c r="AJ107">
        <v>171</v>
      </c>
      <c r="AK107" s="14">
        <v>4.7858999999999999E-2</v>
      </c>
      <c r="AL107" s="14">
        <v>7.9000000000000001E-4</v>
      </c>
      <c r="AM107">
        <v>27</v>
      </c>
      <c r="AN107">
        <v>13</v>
      </c>
      <c r="AO107">
        <v>73</v>
      </c>
      <c r="AQ107">
        <v>1</v>
      </c>
      <c r="AR107">
        <v>0</v>
      </c>
      <c r="AS107">
        <v>0</v>
      </c>
      <c r="AT107">
        <v>111</v>
      </c>
      <c r="AU107">
        <v>130</v>
      </c>
      <c r="AV107" s="14">
        <v>12.904563</v>
      </c>
      <c r="AW107" s="14">
        <v>7.9000000000000001E-4</v>
      </c>
      <c r="AX107">
        <v>1272</v>
      </c>
      <c r="AZ107">
        <v>1</v>
      </c>
      <c r="BA107">
        <v>0</v>
      </c>
      <c r="BB107">
        <v>0</v>
      </c>
      <c r="BC107">
        <v>111</v>
      </c>
      <c r="BD107">
        <v>130</v>
      </c>
      <c r="BE107" s="14">
        <v>12.782111</v>
      </c>
      <c r="BF107" s="14">
        <v>7.8700000000000005E-4</v>
      </c>
      <c r="BG107">
        <v>1272</v>
      </c>
      <c r="BI107">
        <v>1</v>
      </c>
      <c r="BJ107">
        <v>0</v>
      </c>
      <c r="BK107" s="15">
        <v>111</v>
      </c>
      <c r="BL107">
        <v>112</v>
      </c>
      <c r="BM107">
        <v>130</v>
      </c>
      <c r="BN107" s="14">
        <v>1800</v>
      </c>
      <c r="BO107" s="14">
        <v>3.6962000000000002E-2</v>
      </c>
      <c r="BP107">
        <v>18700</v>
      </c>
      <c r="BQ107">
        <v>19005</v>
      </c>
      <c r="BR107">
        <v>77945</v>
      </c>
      <c r="BT107">
        <v>1</v>
      </c>
      <c r="BU107">
        <v>1</v>
      </c>
      <c r="BV107" s="15">
        <v>121.208333</v>
      </c>
      <c r="BW107">
        <v>129</v>
      </c>
      <c r="BX107">
        <v>129</v>
      </c>
      <c r="BY107" s="14">
        <v>0.36348999999999998</v>
      </c>
      <c r="BZ107" s="14">
        <v>7.2909999999999997E-3</v>
      </c>
      <c r="CA107">
        <v>3810</v>
      </c>
      <c r="CB107">
        <v>2299</v>
      </c>
      <c r="CC107">
        <v>10961</v>
      </c>
      <c r="CE107">
        <v>0</v>
      </c>
      <c r="CF107">
        <v>0</v>
      </c>
      <c r="CG107" s="15">
        <v>0</v>
      </c>
      <c r="CH107">
        <v>0</v>
      </c>
      <c r="CI107">
        <v>275</v>
      </c>
      <c r="CJ107" s="14">
        <v>1800</v>
      </c>
      <c r="CK107" s="14">
        <v>0</v>
      </c>
      <c r="CL107">
        <v>0</v>
      </c>
      <c r="CM107">
        <v>0</v>
      </c>
      <c r="CN107">
        <v>0</v>
      </c>
      <c r="CP107">
        <v>1</v>
      </c>
      <c r="CQ107">
        <v>1</v>
      </c>
      <c r="CR107" s="15">
        <v>111</v>
      </c>
      <c r="CS107">
        <v>129</v>
      </c>
      <c r="CT107">
        <v>129</v>
      </c>
      <c r="CU107" s="14">
        <v>44.999254000000001</v>
      </c>
      <c r="CV107" s="14">
        <v>1.5002E-2</v>
      </c>
      <c r="CW107">
        <v>14935</v>
      </c>
      <c r="CX107">
        <v>755</v>
      </c>
      <c r="CY107">
        <v>44585</v>
      </c>
      <c r="DA107">
        <v>1</v>
      </c>
      <c r="DB107">
        <v>1</v>
      </c>
      <c r="DC107" s="15">
        <v>117.99166700000001</v>
      </c>
      <c r="DD107">
        <v>129</v>
      </c>
      <c r="DE107">
        <v>129</v>
      </c>
      <c r="DF107" s="14">
        <v>6.0483000000000002E-2</v>
      </c>
      <c r="DG107" s="14">
        <v>2.745E-3</v>
      </c>
      <c r="DH107">
        <v>930</v>
      </c>
      <c r="DI107">
        <v>693</v>
      </c>
      <c r="DJ107">
        <v>2940</v>
      </c>
      <c r="DL107">
        <v>1</v>
      </c>
      <c r="DM107">
        <v>1</v>
      </c>
      <c r="DN107" s="15">
        <v>111</v>
      </c>
      <c r="DO107">
        <v>129</v>
      </c>
      <c r="DP107">
        <v>129</v>
      </c>
      <c r="DQ107" s="14">
        <v>469.00750099999999</v>
      </c>
      <c r="DR107" s="14">
        <v>2.3666E-2</v>
      </c>
      <c r="DS107">
        <v>10666</v>
      </c>
      <c r="DT107">
        <v>13433</v>
      </c>
      <c r="DU107">
        <v>51716</v>
      </c>
      <c r="DW107">
        <v>1</v>
      </c>
      <c r="DX107">
        <v>0</v>
      </c>
      <c r="DY107">
        <v>112</v>
      </c>
      <c r="DZ107">
        <v>130</v>
      </c>
      <c r="EA107" s="14">
        <v>1800</v>
      </c>
      <c r="EC107">
        <v>1</v>
      </c>
      <c r="ED107">
        <v>1</v>
      </c>
      <c r="EE107">
        <v>129</v>
      </c>
      <c r="EF107">
        <v>129</v>
      </c>
      <c r="EG107" s="14">
        <v>13.292301999999999</v>
      </c>
      <c r="EI107">
        <v>1</v>
      </c>
      <c r="EJ107">
        <v>1</v>
      </c>
      <c r="EK107">
        <v>129</v>
      </c>
      <c r="EL107">
        <v>129</v>
      </c>
      <c r="EM107" s="14">
        <v>44.345472000000001</v>
      </c>
      <c r="EO107">
        <v>1</v>
      </c>
      <c r="EP107">
        <v>1</v>
      </c>
      <c r="EQ107">
        <v>129</v>
      </c>
      <c r="ER107">
        <v>129</v>
      </c>
      <c r="ES107" s="14">
        <v>13.085205</v>
      </c>
      <c r="EU107">
        <v>1</v>
      </c>
      <c r="EV107">
        <v>1</v>
      </c>
      <c r="EW107">
        <v>129</v>
      </c>
      <c r="EX107">
        <v>129</v>
      </c>
      <c r="EY107" s="14">
        <v>103.74276999999999</v>
      </c>
    </row>
    <row r="108" spans="1:155" x14ac:dyDescent="0.35">
      <c r="A108" s="16" t="s">
        <v>141</v>
      </c>
      <c r="B108">
        <v>1</v>
      </c>
      <c r="C108">
        <v>100</v>
      </c>
      <c r="D108">
        <v>10</v>
      </c>
      <c r="E108">
        <v>0</v>
      </c>
      <c r="F108">
        <v>6</v>
      </c>
      <c r="H108" s="11">
        <v>85</v>
      </c>
      <c r="I108" s="11">
        <v>10</v>
      </c>
      <c r="J108" s="11">
        <v>63</v>
      </c>
      <c r="K108" s="11">
        <v>161</v>
      </c>
      <c r="L108" s="11">
        <v>283</v>
      </c>
      <c r="M108" s="12">
        <f>R108/L108</f>
        <v>3.0035335689045937</v>
      </c>
      <c r="N108" s="12">
        <v>4.4920600000000004</v>
      </c>
      <c r="O108" s="12">
        <f t="shared" si="2"/>
        <v>3.3294117647058825</v>
      </c>
      <c r="P108">
        <v>115</v>
      </c>
      <c r="Q108" s="13">
        <f t="shared" si="3"/>
        <v>115</v>
      </c>
      <c r="R108" s="11">
        <v>850</v>
      </c>
      <c r="S108" s="13">
        <f>MIN(L108,H108*J108)</f>
        <v>283</v>
      </c>
      <c r="U108">
        <v>0</v>
      </c>
      <c r="V108">
        <v>0</v>
      </c>
      <c r="W108">
        <v>0</v>
      </c>
      <c r="X108">
        <v>115</v>
      </c>
      <c r="Y108">
        <v>1000000</v>
      </c>
      <c r="Z108" s="14">
        <v>0.13611699999999999</v>
      </c>
      <c r="AA108" s="14">
        <v>5.0215999999999997E-2</v>
      </c>
      <c r="AB108">
        <v>955</v>
      </c>
      <c r="AC108">
        <v>710</v>
      </c>
      <c r="AD108">
        <v>2610</v>
      </c>
      <c r="AF108">
        <v>1</v>
      </c>
      <c r="AG108">
        <v>0</v>
      </c>
      <c r="AH108">
        <v>0</v>
      </c>
      <c r="AI108">
        <v>115</v>
      </c>
      <c r="AJ108">
        <v>168</v>
      </c>
      <c r="AK108" s="14">
        <v>4.7268999999999999E-2</v>
      </c>
      <c r="AL108" s="14">
        <v>7.8600000000000002E-4</v>
      </c>
      <c r="AM108">
        <v>27</v>
      </c>
      <c r="AN108">
        <v>13</v>
      </c>
      <c r="AO108">
        <v>73</v>
      </c>
      <c r="AQ108">
        <v>1</v>
      </c>
      <c r="AR108">
        <v>0</v>
      </c>
      <c r="AS108">
        <v>0</v>
      </c>
      <c r="AT108">
        <v>115</v>
      </c>
      <c r="AU108">
        <v>125</v>
      </c>
      <c r="AV108" s="14">
        <v>18.705916999999999</v>
      </c>
      <c r="AW108" s="14">
        <v>7.8600000000000002E-4</v>
      </c>
      <c r="AX108">
        <v>1828</v>
      </c>
      <c r="AZ108">
        <v>1</v>
      </c>
      <c r="BA108">
        <v>0</v>
      </c>
      <c r="BB108">
        <v>0</v>
      </c>
      <c r="BC108">
        <v>115</v>
      </c>
      <c r="BD108">
        <v>125</v>
      </c>
      <c r="BE108" s="14">
        <v>18.4085</v>
      </c>
      <c r="BF108" s="14">
        <v>8.3299999999999997E-4</v>
      </c>
      <c r="BG108">
        <v>1828</v>
      </c>
      <c r="BI108">
        <v>1</v>
      </c>
      <c r="BJ108">
        <v>0</v>
      </c>
      <c r="BK108" s="15">
        <v>115</v>
      </c>
      <c r="BL108">
        <v>115</v>
      </c>
      <c r="BM108">
        <v>133</v>
      </c>
      <c r="BN108" s="14">
        <v>1800</v>
      </c>
      <c r="BO108" s="14">
        <v>3.7879000000000003E-2</v>
      </c>
      <c r="BP108">
        <v>19040</v>
      </c>
      <c r="BQ108">
        <v>19349</v>
      </c>
      <c r="BR108">
        <v>79135</v>
      </c>
      <c r="BT108">
        <v>1</v>
      </c>
      <c r="BU108">
        <v>1</v>
      </c>
      <c r="BV108" s="15">
        <v>117.016667</v>
      </c>
      <c r="BW108">
        <v>123</v>
      </c>
      <c r="BX108">
        <v>123</v>
      </c>
      <c r="BY108" s="14">
        <v>0.452629</v>
      </c>
      <c r="BZ108" s="14">
        <v>7.5979999999999997E-3</v>
      </c>
      <c r="CA108">
        <v>3897</v>
      </c>
      <c r="CB108">
        <v>2314</v>
      </c>
      <c r="CC108">
        <v>11262</v>
      </c>
      <c r="CE108">
        <v>0</v>
      </c>
      <c r="CF108">
        <v>0</v>
      </c>
      <c r="CG108" s="15">
        <v>0</v>
      </c>
      <c r="CH108">
        <v>0</v>
      </c>
      <c r="CI108">
        <v>283</v>
      </c>
      <c r="CJ108" s="14">
        <v>1800</v>
      </c>
      <c r="CK108" s="14">
        <v>0</v>
      </c>
      <c r="CL108">
        <v>0</v>
      </c>
      <c r="CM108">
        <v>0</v>
      </c>
      <c r="CN108">
        <v>0</v>
      </c>
      <c r="CP108">
        <v>1</v>
      </c>
      <c r="CQ108">
        <v>1</v>
      </c>
      <c r="CR108" s="15">
        <v>115</v>
      </c>
      <c r="CS108">
        <v>123</v>
      </c>
      <c r="CT108">
        <v>123</v>
      </c>
      <c r="CU108" s="14">
        <v>36.270634000000001</v>
      </c>
      <c r="CV108" s="14">
        <v>1.6861000000000001E-2</v>
      </c>
      <c r="CW108">
        <v>15965</v>
      </c>
      <c r="CX108">
        <v>778</v>
      </c>
      <c r="CY108">
        <v>47675</v>
      </c>
      <c r="DA108">
        <v>1</v>
      </c>
      <c r="DB108">
        <v>1</v>
      </c>
      <c r="DC108" s="15">
        <v>116.533333</v>
      </c>
      <c r="DD108">
        <v>123</v>
      </c>
      <c r="DE108">
        <v>123</v>
      </c>
      <c r="DF108" s="14">
        <v>6.9509000000000001E-2</v>
      </c>
      <c r="DG108" s="14">
        <v>2.8300000000000001E-3</v>
      </c>
      <c r="DH108">
        <v>960</v>
      </c>
      <c r="DI108">
        <v>712</v>
      </c>
      <c r="DJ108">
        <v>3032</v>
      </c>
      <c r="DL108">
        <v>1</v>
      </c>
      <c r="DM108">
        <v>1</v>
      </c>
      <c r="DN108" s="15">
        <v>115</v>
      </c>
      <c r="DO108">
        <v>123</v>
      </c>
      <c r="DP108">
        <v>123</v>
      </c>
      <c r="DQ108" s="14">
        <v>127.49253899999999</v>
      </c>
      <c r="DR108" s="14">
        <v>2.2452E-2</v>
      </c>
      <c r="DS108">
        <v>9738</v>
      </c>
      <c r="DT108">
        <v>12267</v>
      </c>
      <c r="DU108">
        <v>47039</v>
      </c>
      <c r="DW108">
        <v>1</v>
      </c>
      <c r="DX108">
        <v>0</v>
      </c>
      <c r="DY108">
        <v>115</v>
      </c>
      <c r="DZ108">
        <v>125</v>
      </c>
      <c r="EA108" s="14">
        <v>1800</v>
      </c>
      <c r="EC108">
        <v>1</v>
      </c>
      <c r="ED108">
        <v>1</v>
      </c>
      <c r="EE108">
        <v>123</v>
      </c>
      <c r="EF108">
        <v>123</v>
      </c>
      <c r="EG108" s="14">
        <v>19.146531</v>
      </c>
      <c r="EI108">
        <v>1</v>
      </c>
      <c r="EJ108">
        <v>1</v>
      </c>
      <c r="EK108">
        <v>123</v>
      </c>
      <c r="EL108">
        <v>123</v>
      </c>
      <c r="EM108" s="14">
        <v>64.911799999999999</v>
      </c>
      <c r="EO108">
        <v>1</v>
      </c>
      <c r="EP108">
        <v>1</v>
      </c>
      <c r="EQ108">
        <v>123</v>
      </c>
      <c r="ER108">
        <v>123</v>
      </c>
      <c r="ES108" s="14">
        <v>18.905996999999999</v>
      </c>
      <c r="EU108">
        <v>1</v>
      </c>
      <c r="EV108">
        <v>1</v>
      </c>
      <c r="EW108">
        <v>123</v>
      </c>
      <c r="EX108">
        <v>123</v>
      </c>
      <c r="EY108" s="14">
        <v>340.74817200000001</v>
      </c>
    </row>
    <row r="109" spans="1:155" x14ac:dyDescent="0.35">
      <c r="A109" s="16" t="s">
        <v>142</v>
      </c>
      <c r="B109">
        <v>1</v>
      </c>
      <c r="C109">
        <v>100</v>
      </c>
      <c r="D109">
        <v>10</v>
      </c>
      <c r="E109">
        <v>0</v>
      </c>
      <c r="F109">
        <v>7</v>
      </c>
      <c r="H109" s="11">
        <v>85</v>
      </c>
      <c r="I109" s="11">
        <v>10</v>
      </c>
      <c r="J109" s="11">
        <v>65</v>
      </c>
      <c r="K109" s="11">
        <v>164</v>
      </c>
      <c r="L109" s="11">
        <v>273</v>
      </c>
      <c r="M109" s="12">
        <f>R109/L109</f>
        <v>3.1135531135531136</v>
      </c>
      <c r="N109" s="12">
        <v>4.2</v>
      </c>
      <c r="O109" s="12">
        <f t="shared" si="2"/>
        <v>3.2117647058823531</v>
      </c>
      <c r="P109">
        <v>111</v>
      </c>
      <c r="Q109" s="13">
        <f t="shared" si="3"/>
        <v>111</v>
      </c>
      <c r="R109" s="11">
        <v>850</v>
      </c>
      <c r="S109" s="13">
        <f>MIN(L109,H109*J109)</f>
        <v>273</v>
      </c>
      <c r="U109">
        <v>0</v>
      </c>
      <c r="V109">
        <v>0</v>
      </c>
      <c r="W109">
        <v>0</v>
      </c>
      <c r="X109">
        <v>111</v>
      </c>
      <c r="Y109">
        <v>1000000</v>
      </c>
      <c r="Z109" s="14">
        <v>0.13733200000000001</v>
      </c>
      <c r="AA109" s="14">
        <v>5.0682999999999999E-2</v>
      </c>
      <c r="AB109">
        <v>935</v>
      </c>
      <c r="AC109">
        <v>713</v>
      </c>
      <c r="AD109">
        <v>2557</v>
      </c>
      <c r="AF109">
        <v>1</v>
      </c>
      <c r="AG109">
        <v>0</v>
      </c>
      <c r="AH109">
        <v>0</v>
      </c>
      <c r="AI109">
        <v>111</v>
      </c>
      <c r="AJ109">
        <v>174</v>
      </c>
      <c r="AK109" s="14">
        <v>4.7435999999999999E-2</v>
      </c>
      <c r="AL109" s="14">
        <v>8.0099999999999995E-4</v>
      </c>
      <c r="AM109">
        <v>27</v>
      </c>
      <c r="AN109">
        <v>13</v>
      </c>
      <c r="AO109">
        <v>73</v>
      </c>
      <c r="AQ109">
        <v>1</v>
      </c>
      <c r="AR109">
        <v>0</v>
      </c>
      <c r="AS109">
        <v>0</v>
      </c>
      <c r="AT109">
        <v>111</v>
      </c>
      <c r="AU109">
        <v>122</v>
      </c>
      <c r="AV109" s="14">
        <v>21.586241999999999</v>
      </c>
      <c r="AW109" s="14">
        <v>8.0099999999999995E-4</v>
      </c>
      <c r="AX109">
        <v>2043</v>
      </c>
      <c r="AZ109">
        <v>1</v>
      </c>
      <c r="BA109">
        <v>0</v>
      </c>
      <c r="BB109">
        <v>0</v>
      </c>
      <c r="BC109">
        <v>111</v>
      </c>
      <c r="BD109">
        <v>122</v>
      </c>
      <c r="BE109" s="14">
        <v>21.951262</v>
      </c>
      <c r="BF109" s="14">
        <v>7.9100000000000004E-4</v>
      </c>
      <c r="BG109">
        <v>2043</v>
      </c>
      <c r="BI109">
        <v>1</v>
      </c>
      <c r="BJ109">
        <v>0</v>
      </c>
      <c r="BK109" s="15">
        <v>111</v>
      </c>
      <c r="BL109">
        <v>111</v>
      </c>
      <c r="BM109">
        <v>128</v>
      </c>
      <c r="BN109" s="14">
        <v>1800</v>
      </c>
      <c r="BO109" s="14">
        <v>3.7883E-2</v>
      </c>
      <c r="BP109">
        <v>19465</v>
      </c>
      <c r="BQ109">
        <v>19779</v>
      </c>
      <c r="BR109">
        <v>80750</v>
      </c>
      <c r="BT109">
        <v>1</v>
      </c>
      <c r="BU109">
        <v>1</v>
      </c>
      <c r="BV109" s="15">
        <v>115.95</v>
      </c>
      <c r="BW109">
        <v>122</v>
      </c>
      <c r="BX109">
        <v>122</v>
      </c>
      <c r="BY109" s="14">
        <v>0.28918899999999997</v>
      </c>
      <c r="BZ109" s="14">
        <v>7.4700000000000001E-3</v>
      </c>
      <c r="CA109">
        <v>3845</v>
      </c>
      <c r="CB109">
        <v>2332</v>
      </c>
      <c r="CC109">
        <v>11066</v>
      </c>
      <c r="CE109">
        <v>0</v>
      </c>
      <c r="CF109">
        <v>0</v>
      </c>
      <c r="CG109" s="15">
        <v>0</v>
      </c>
      <c r="CH109">
        <v>0</v>
      </c>
      <c r="CI109">
        <v>273</v>
      </c>
      <c r="CJ109" s="14">
        <v>1800</v>
      </c>
      <c r="CK109" s="14">
        <v>0</v>
      </c>
      <c r="CL109">
        <v>0</v>
      </c>
      <c r="CM109">
        <v>0</v>
      </c>
      <c r="CN109">
        <v>0</v>
      </c>
      <c r="CP109">
        <v>1</v>
      </c>
      <c r="CQ109">
        <v>1</v>
      </c>
      <c r="CR109" s="15">
        <v>111</v>
      </c>
      <c r="CS109">
        <v>122</v>
      </c>
      <c r="CT109">
        <v>122</v>
      </c>
      <c r="CU109" s="14">
        <v>32.060831</v>
      </c>
      <c r="CV109" s="14">
        <v>1.6750000000000001E-2</v>
      </c>
      <c r="CW109">
        <v>16499</v>
      </c>
      <c r="CX109">
        <v>793</v>
      </c>
      <c r="CY109">
        <v>49269</v>
      </c>
      <c r="DA109">
        <v>1</v>
      </c>
      <c r="DB109">
        <v>1</v>
      </c>
      <c r="DC109" s="15">
        <v>115.2</v>
      </c>
      <c r="DD109">
        <v>122</v>
      </c>
      <c r="DE109">
        <v>122</v>
      </c>
      <c r="DF109" s="14">
        <v>4.9125000000000002E-2</v>
      </c>
      <c r="DG109" s="14">
        <v>2.764E-3</v>
      </c>
      <c r="DH109">
        <v>940</v>
      </c>
      <c r="DI109">
        <v>715</v>
      </c>
      <c r="DJ109">
        <v>2975</v>
      </c>
      <c r="DL109">
        <v>1</v>
      </c>
      <c r="DM109">
        <v>1</v>
      </c>
      <c r="DN109" s="15">
        <v>111</v>
      </c>
      <c r="DO109">
        <v>122</v>
      </c>
      <c r="DP109">
        <v>122</v>
      </c>
      <c r="DQ109" s="14">
        <v>109.10417</v>
      </c>
      <c r="DR109" s="14">
        <v>2.0722000000000001E-2</v>
      </c>
      <c r="DS109">
        <v>9247</v>
      </c>
      <c r="DT109">
        <v>11666</v>
      </c>
      <c r="DU109">
        <v>44577</v>
      </c>
      <c r="DW109">
        <v>1</v>
      </c>
      <c r="DX109">
        <v>0</v>
      </c>
      <c r="DY109">
        <v>111</v>
      </c>
      <c r="DZ109">
        <v>122</v>
      </c>
      <c r="EA109" s="14">
        <v>1800</v>
      </c>
      <c r="EC109">
        <v>1</v>
      </c>
      <c r="ED109">
        <v>1</v>
      </c>
      <c r="EE109">
        <v>122</v>
      </c>
      <c r="EF109">
        <v>122</v>
      </c>
      <c r="EG109" s="14">
        <v>21.891895999999999</v>
      </c>
      <c r="EI109">
        <v>1</v>
      </c>
      <c r="EJ109">
        <v>1</v>
      </c>
      <c r="EK109">
        <v>122</v>
      </c>
      <c r="EL109">
        <v>122</v>
      </c>
      <c r="EM109" s="14">
        <v>53.794792999999999</v>
      </c>
      <c r="EO109">
        <v>1</v>
      </c>
      <c r="EP109">
        <v>1</v>
      </c>
      <c r="EQ109">
        <v>122</v>
      </c>
      <c r="ER109">
        <v>122</v>
      </c>
      <c r="ES109" s="14">
        <v>21.755918999999999</v>
      </c>
      <c r="EU109">
        <v>1</v>
      </c>
      <c r="EV109">
        <v>1</v>
      </c>
      <c r="EW109">
        <v>122</v>
      </c>
      <c r="EX109">
        <v>122</v>
      </c>
      <c r="EY109" s="14">
        <v>33.741557999999998</v>
      </c>
    </row>
    <row r="110" spans="1:155" x14ac:dyDescent="0.35">
      <c r="A110" s="16" t="s">
        <v>143</v>
      </c>
      <c r="B110">
        <v>1</v>
      </c>
      <c r="C110">
        <v>100</v>
      </c>
      <c r="D110">
        <v>10</v>
      </c>
      <c r="E110">
        <v>0</v>
      </c>
      <c r="F110">
        <v>8</v>
      </c>
      <c r="H110" s="11">
        <v>85</v>
      </c>
      <c r="I110" s="11">
        <v>10</v>
      </c>
      <c r="J110" s="11">
        <v>68</v>
      </c>
      <c r="K110" s="11">
        <v>161</v>
      </c>
      <c r="L110" s="11">
        <v>280</v>
      </c>
      <c r="M110" s="12">
        <f>R110/L110</f>
        <v>3.0357142857142856</v>
      </c>
      <c r="N110" s="12">
        <v>4.1176500000000003</v>
      </c>
      <c r="O110" s="12">
        <f t="shared" si="2"/>
        <v>3.2941176470588238</v>
      </c>
      <c r="P110">
        <v>114</v>
      </c>
      <c r="Q110" s="13">
        <f t="shared" si="3"/>
        <v>114</v>
      </c>
      <c r="R110" s="11">
        <v>850</v>
      </c>
      <c r="S110" s="13">
        <f>MIN(L110,H110*J110)</f>
        <v>280</v>
      </c>
      <c r="U110">
        <v>0</v>
      </c>
      <c r="V110">
        <v>0</v>
      </c>
      <c r="W110">
        <v>0</v>
      </c>
      <c r="X110">
        <v>114</v>
      </c>
      <c r="Y110">
        <v>1000000</v>
      </c>
      <c r="Z110" s="14">
        <v>0.142017</v>
      </c>
      <c r="AA110" s="14">
        <v>5.2914000000000003E-2</v>
      </c>
      <c r="AB110">
        <v>920</v>
      </c>
      <c r="AC110">
        <v>717</v>
      </c>
      <c r="AD110">
        <v>2508</v>
      </c>
      <c r="AF110">
        <v>1</v>
      </c>
      <c r="AG110">
        <v>0</v>
      </c>
      <c r="AH110">
        <v>0</v>
      </c>
      <c r="AI110">
        <v>114</v>
      </c>
      <c r="AJ110">
        <v>179</v>
      </c>
      <c r="AK110" s="14">
        <v>5.6149999999999999E-2</v>
      </c>
      <c r="AL110" s="14">
        <v>7.9100000000000004E-4</v>
      </c>
      <c r="AM110">
        <v>27</v>
      </c>
      <c r="AN110">
        <v>13</v>
      </c>
      <c r="AO110">
        <v>73</v>
      </c>
      <c r="AQ110">
        <v>1</v>
      </c>
      <c r="AR110">
        <v>0</v>
      </c>
      <c r="AS110">
        <v>0</v>
      </c>
      <c r="AT110">
        <v>114</v>
      </c>
      <c r="AU110">
        <v>127</v>
      </c>
      <c r="AV110" s="14">
        <v>18.781758</v>
      </c>
      <c r="AW110" s="14">
        <v>7.9100000000000004E-4</v>
      </c>
      <c r="AX110">
        <v>1569</v>
      </c>
      <c r="AZ110">
        <v>1</v>
      </c>
      <c r="BA110">
        <v>0</v>
      </c>
      <c r="BB110">
        <v>0</v>
      </c>
      <c r="BC110">
        <v>114</v>
      </c>
      <c r="BD110">
        <v>127</v>
      </c>
      <c r="BE110" s="14">
        <v>18.575952999999998</v>
      </c>
      <c r="BF110" s="14">
        <v>7.9199999999999995E-4</v>
      </c>
      <c r="BG110">
        <v>1569</v>
      </c>
      <c r="BI110">
        <v>1</v>
      </c>
      <c r="BJ110">
        <v>0</v>
      </c>
      <c r="BK110" s="15">
        <v>114</v>
      </c>
      <c r="BL110">
        <v>114</v>
      </c>
      <c r="BM110">
        <v>131</v>
      </c>
      <c r="BN110" s="14">
        <v>1800</v>
      </c>
      <c r="BO110" s="14">
        <v>3.7569999999999999E-2</v>
      </c>
      <c r="BP110">
        <v>19465</v>
      </c>
      <c r="BQ110">
        <v>19779</v>
      </c>
      <c r="BR110">
        <v>79985</v>
      </c>
      <c r="BT110">
        <v>1</v>
      </c>
      <c r="BU110">
        <v>1</v>
      </c>
      <c r="BV110" s="15">
        <v>120.958333</v>
      </c>
      <c r="BW110">
        <v>125</v>
      </c>
      <c r="BX110">
        <v>125</v>
      </c>
      <c r="BY110" s="14">
        <v>0.43730999999999998</v>
      </c>
      <c r="BZ110" s="14">
        <v>7.4079999999999997E-3</v>
      </c>
      <c r="CA110">
        <v>3743</v>
      </c>
      <c r="CB110">
        <v>2267</v>
      </c>
      <c r="CC110">
        <v>10800</v>
      </c>
      <c r="CE110">
        <v>0</v>
      </c>
      <c r="CF110">
        <v>0</v>
      </c>
      <c r="CG110" s="15">
        <v>0</v>
      </c>
      <c r="CH110">
        <v>0</v>
      </c>
      <c r="CI110">
        <v>280</v>
      </c>
      <c r="CJ110" s="14">
        <v>1800</v>
      </c>
      <c r="CK110" s="14">
        <v>0</v>
      </c>
      <c r="CL110">
        <v>0</v>
      </c>
      <c r="CM110">
        <v>0</v>
      </c>
      <c r="CN110">
        <v>0</v>
      </c>
      <c r="CP110">
        <v>1</v>
      </c>
      <c r="CQ110">
        <v>1</v>
      </c>
      <c r="CR110" s="15">
        <v>115.5</v>
      </c>
      <c r="CS110">
        <v>125</v>
      </c>
      <c r="CT110">
        <v>125</v>
      </c>
      <c r="CU110" s="14">
        <v>45.396943999999998</v>
      </c>
      <c r="CV110" s="14">
        <v>1.7776E-2</v>
      </c>
      <c r="CW110">
        <v>17408</v>
      </c>
      <c r="CX110">
        <v>810</v>
      </c>
      <c r="CY110">
        <v>52001</v>
      </c>
      <c r="DA110">
        <v>1</v>
      </c>
      <c r="DB110">
        <v>1</v>
      </c>
      <c r="DC110" s="15">
        <v>120.666667</v>
      </c>
      <c r="DD110">
        <v>125</v>
      </c>
      <c r="DE110">
        <v>125</v>
      </c>
      <c r="DF110" s="14">
        <v>5.6045999999999999E-2</v>
      </c>
      <c r="DG110" s="14">
        <v>2.7799999999999999E-3</v>
      </c>
      <c r="DH110">
        <v>925</v>
      </c>
      <c r="DI110">
        <v>719</v>
      </c>
      <c r="DJ110">
        <v>2927</v>
      </c>
      <c r="DL110">
        <v>1</v>
      </c>
      <c r="DM110">
        <v>1</v>
      </c>
      <c r="DN110" s="15">
        <v>114</v>
      </c>
      <c r="DO110">
        <v>125</v>
      </c>
      <c r="DP110">
        <v>125</v>
      </c>
      <c r="DQ110" s="14">
        <v>122.955676</v>
      </c>
      <c r="DR110" s="14">
        <v>2.3406E-2</v>
      </c>
      <c r="DS110">
        <v>10403</v>
      </c>
      <c r="DT110">
        <v>13286</v>
      </c>
      <c r="DU110">
        <v>50356</v>
      </c>
      <c r="DW110">
        <v>1</v>
      </c>
      <c r="DX110">
        <v>0</v>
      </c>
      <c r="DY110">
        <v>114</v>
      </c>
      <c r="DZ110">
        <v>127</v>
      </c>
      <c r="EA110" s="14">
        <v>1800</v>
      </c>
      <c r="EC110">
        <v>1</v>
      </c>
      <c r="ED110">
        <v>1</v>
      </c>
      <c r="EE110">
        <v>125</v>
      </c>
      <c r="EF110">
        <v>125</v>
      </c>
      <c r="EG110" s="14">
        <v>19.28585</v>
      </c>
      <c r="EI110">
        <v>1</v>
      </c>
      <c r="EJ110">
        <v>1</v>
      </c>
      <c r="EK110">
        <v>125</v>
      </c>
      <c r="EL110">
        <v>125</v>
      </c>
      <c r="EM110" s="14">
        <v>56.955683999999998</v>
      </c>
      <c r="EO110">
        <v>1</v>
      </c>
      <c r="EP110">
        <v>1</v>
      </c>
      <c r="EQ110">
        <v>125</v>
      </c>
      <c r="ER110">
        <v>125</v>
      </c>
      <c r="ES110" s="14">
        <v>18.976807999999998</v>
      </c>
      <c r="EU110">
        <v>1</v>
      </c>
      <c r="EV110">
        <v>0</v>
      </c>
      <c r="EW110">
        <v>125</v>
      </c>
      <c r="EX110">
        <v>127</v>
      </c>
      <c r="EY110" s="14">
        <v>1800</v>
      </c>
    </row>
    <row r="111" spans="1:155" x14ac:dyDescent="0.35">
      <c r="A111" s="16" t="s">
        <v>144</v>
      </c>
      <c r="B111">
        <v>1</v>
      </c>
      <c r="C111">
        <v>100</v>
      </c>
      <c r="D111">
        <v>10</v>
      </c>
      <c r="E111">
        <v>0</v>
      </c>
      <c r="F111">
        <v>9</v>
      </c>
      <c r="H111" s="11">
        <v>85</v>
      </c>
      <c r="I111" s="11">
        <v>10</v>
      </c>
      <c r="J111" s="11">
        <v>62</v>
      </c>
      <c r="K111" s="11">
        <v>162</v>
      </c>
      <c r="L111" s="11">
        <v>271</v>
      </c>
      <c r="M111" s="12">
        <f>R111/L111</f>
        <v>3.1365313653136533</v>
      </c>
      <c r="N111" s="12">
        <v>4.3709699999999998</v>
      </c>
      <c r="O111" s="12">
        <f t="shared" si="2"/>
        <v>3.1882352941176468</v>
      </c>
      <c r="P111">
        <v>114</v>
      </c>
      <c r="Q111" s="13">
        <f t="shared" si="3"/>
        <v>114</v>
      </c>
      <c r="R111" s="11">
        <v>850</v>
      </c>
      <c r="S111" s="13">
        <f>MIN(L111,H111*J111)</f>
        <v>271</v>
      </c>
      <c r="U111">
        <v>0</v>
      </c>
      <c r="V111">
        <v>0</v>
      </c>
      <c r="W111">
        <v>0</v>
      </c>
      <c r="X111">
        <v>114</v>
      </c>
      <c r="Y111">
        <v>1000000</v>
      </c>
      <c r="Z111" s="14">
        <v>0.13206899999999999</v>
      </c>
      <c r="AA111" s="14">
        <v>4.9244999999999997E-2</v>
      </c>
      <c r="AB111">
        <v>934</v>
      </c>
      <c r="AC111">
        <v>701</v>
      </c>
      <c r="AD111">
        <v>2556</v>
      </c>
      <c r="AF111">
        <v>1</v>
      </c>
      <c r="AG111">
        <v>0</v>
      </c>
      <c r="AH111">
        <v>0</v>
      </c>
      <c r="AI111">
        <v>114</v>
      </c>
      <c r="AJ111">
        <v>162</v>
      </c>
      <c r="AK111" s="14">
        <v>4.7079000000000003E-2</v>
      </c>
      <c r="AL111" s="14">
        <v>7.9799999999999999E-4</v>
      </c>
      <c r="AM111">
        <v>27</v>
      </c>
      <c r="AN111">
        <v>13</v>
      </c>
      <c r="AO111">
        <v>73</v>
      </c>
      <c r="AQ111">
        <v>1</v>
      </c>
      <c r="AR111">
        <v>0</v>
      </c>
      <c r="AS111">
        <v>0</v>
      </c>
      <c r="AT111">
        <v>114</v>
      </c>
      <c r="AU111">
        <v>123</v>
      </c>
      <c r="AV111" s="14">
        <v>24.529043000000001</v>
      </c>
      <c r="AW111" s="14">
        <v>7.9799999999999999E-4</v>
      </c>
      <c r="AX111">
        <v>2422</v>
      </c>
      <c r="AZ111">
        <v>1</v>
      </c>
      <c r="BA111">
        <v>0</v>
      </c>
      <c r="BB111">
        <v>0</v>
      </c>
      <c r="BC111">
        <v>114</v>
      </c>
      <c r="BD111">
        <v>123</v>
      </c>
      <c r="BE111" s="14">
        <v>24.444634000000001</v>
      </c>
      <c r="BF111" s="14">
        <v>7.8600000000000002E-4</v>
      </c>
      <c r="BG111">
        <v>2422</v>
      </c>
      <c r="BI111">
        <v>1</v>
      </c>
      <c r="BJ111">
        <v>0</v>
      </c>
      <c r="BK111" s="15">
        <v>114</v>
      </c>
      <c r="BL111">
        <v>114</v>
      </c>
      <c r="BM111">
        <v>127</v>
      </c>
      <c r="BN111" s="14">
        <v>1800</v>
      </c>
      <c r="BO111" s="14">
        <v>3.7622000000000003E-2</v>
      </c>
      <c r="BP111">
        <v>19040</v>
      </c>
      <c r="BQ111">
        <v>19349</v>
      </c>
      <c r="BR111">
        <v>79390</v>
      </c>
      <c r="BT111">
        <v>1</v>
      </c>
      <c r="BU111">
        <v>1</v>
      </c>
      <c r="BV111" s="15">
        <v>116.516667</v>
      </c>
      <c r="BW111">
        <v>121</v>
      </c>
      <c r="BX111">
        <v>121</v>
      </c>
      <c r="BY111" s="14">
        <v>0.32011699999999998</v>
      </c>
      <c r="BZ111" s="14">
        <v>7.3509999999999999E-3</v>
      </c>
      <c r="CA111">
        <v>3804</v>
      </c>
      <c r="CB111">
        <v>2299</v>
      </c>
      <c r="CC111">
        <v>10933</v>
      </c>
      <c r="CE111">
        <v>0</v>
      </c>
      <c r="CF111">
        <v>0</v>
      </c>
      <c r="CG111" s="15">
        <v>0</v>
      </c>
      <c r="CH111">
        <v>0</v>
      </c>
      <c r="CI111">
        <v>271</v>
      </c>
      <c r="CJ111" s="14">
        <v>1800</v>
      </c>
      <c r="CK111" s="14">
        <v>0</v>
      </c>
      <c r="CL111">
        <v>0</v>
      </c>
      <c r="CM111">
        <v>0</v>
      </c>
      <c r="CN111">
        <v>0</v>
      </c>
      <c r="CP111">
        <v>1</v>
      </c>
      <c r="CQ111">
        <v>1</v>
      </c>
      <c r="CR111" s="15">
        <v>114.5</v>
      </c>
      <c r="CS111">
        <v>121</v>
      </c>
      <c r="CT111">
        <v>121</v>
      </c>
      <c r="CU111" s="14">
        <v>154.11700099999999</v>
      </c>
      <c r="CV111" s="14">
        <v>1.5214E-2</v>
      </c>
      <c r="CW111">
        <v>14745</v>
      </c>
      <c r="CX111">
        <v>756</v>
      </c>
      <c r="CY111">
        <v>44017</v>
      </c>
      <c r="DA111">
        <v>1</v>
      </c>
      <c r="DB111">
        <v>1</v>
      </c>
      <c r="DC111" s="15">
        <v>115.533333</v>
      </c>
      <c r="DD111">
        <v>121</v>
      </c>
      <c r="DE111">
        <v>121</v>
      </c>
      <c r="DF111" s="14">
        <v>7.1455000000000005E-2</v>
      </c>
      <c r="DG111" s="14">
        <v>2.797E-3</v>
      </c>
      <c r="DH111">
        <v>939</v>
      </c>
      <c r="DI111">
        <v>703</v>
      </c>
      <c r="DJ111">
        <v>2970</v>
      </c>
      <c r="DL111">
        <v>1</v>
      </c>
      <c r="DM111">
        <v>1</v>
      </c>
      <c r="DN111" s="15">
        <v>114</v>
      </c>
      <c r="DO111">
        <v>121</v>
      </c>
      <c r="DP111">
        <v>121</v>
      </c>
      <c r="DQ111" s="14">
        <v>820.11081300000001</v>
      </c>
      <c r="DR111" s="14">
        <v>2.1172E-2</v>
      </c>
      <c r="DS111">
        <v>9271</v>
      </c>
      <c r="DT111">
        <v>11641</v>
      </c>
      <c r="DU111">
        <v>44728</v>
      </c>
      <c r="DW111">
        <v>1</v>
      </c>
      <c r="DX111">
        <v>0</v>
      </c>
      <c r="DY111">
        <v>114</v>
      </c>
      <c r="DZ111">
        <v>123</v>
      </c>
      <c r="EA111" s="14">
        <v>1800</v>
      </c>
      <c r="EC111">
        <v>1</v>
      </c>
      <c r="ED111">
        <v>1</v>
      </c>
      <c r="EE111">
        <v>121</v>
      </c>
      <c r="EF111">
        <v>121</v>
      </c>
      <c r="EG111" s="14">
        <v>24.931986999999999</v>
      </c>
      <c r="EI111">
        <v>1</v>
      </c>
      <c r="EJ111">
        <v>1</v>
      </c>
      <c r="EK111">
        <v>121</v>
      </c>
      <c r="EL111">
        <v>121</v>
      </c>
      <c r="EM111" s="14">
        <v>260.41175700000002</v>
      </c>
      <c r="EO111">
        <v>1</v>
      </c>
      <c r="EP111">
        <v>1</v>
      </c>
      <c r="EQ111">
        <v>121</v>
      </c>
      <c r="ER111">
        <v>121</v>
      </c>
      <c r="ES111" s="14">
        <v>24.728316</v>
      </c>
      <c r="EU111">
        <v>1</v>
      </c>
      <c r="EV111">
        <v>1</v>
      </c>
      <c r="EW111">
        <v>121</v>
      </c>
      <c r="EX111">
        <v>121</v>
      </c>
      <c r="EY111" s="14">
        <v>290.271502</v>
      </c>
    </row>
    <row r="112" spans="1:155" x14ac:dyDescent="0.35">
      <c r="A112" s="16" t="s">
        <v>145</v>
      </c>
      <c r="B112">
        <v>1</v>
      </c>
      <c r="C112">
        <v>100</v>
      </c>
      <c r="D112">
        <v>10</v>
      </c>
      <c r="E112">
        <v>0</v>
      </c>
      <c r="F112">
        <v>10</v>
      </c>
      <c r="H112" s="11">
        <v>86</v>
      </c>
      <c r="I112" s="11">
        <v>10</v>
      </c>
      <c r="J112" s="11">
        <v>65</v>
      </c>
      <c r="K112" s="11">
        <v>165</v>
      </c>
      <c r="L112" s="11">
        <v>283</v>
      </c>
      <c r="M112" s="12">
        <f>R112/L112</f>
        <v>3.0070671378091873</v>
      </c>
      <c r="N112" s="12">
        <v>4.3538500000000004</v>
      </c>
      <c r="O112" s="12">
        <f t="shared" si="2"/>
        <v>3.3254994124559341</v>
      </c>
      <c r="P112">
        <v>110</v>
      </c>
      <c r="Q112" s="13">
        <f t="shared" si="3"/>
        <v>110</v>
      </c>
      <c r="R112" s="11">
        <v>851</v>
      </c>
      <c r="S112" s="13">
        <f>MIN(L112,H112*J112)</f>
        <v>283</v>
      </c>
      <c r="U112">
        <v>0</v>
      </c>
      <c r="V112">
        <v>0</v>
      </c>
      <c r="W112">
        <v>0</v>
      </c>
      <c r="X112">
        <v>110</v>
      </c>
      <c r="Y112">
        <v>1000000</v>
      </c>
      <c r="Z112" s="14">
        <v>0.14027000000000001</v>
      </c>
      <c r="AA112" s="14">
        <v>5.0937000000000003E-2</v>
      </c>
      <c r="AB112">
        <v>967</v>
      </c>
      <c r="AC112">
        <v>730</v>
      </c>
      <c r="AD112">
        <v>2638</v>
      </c>
      <c r="AF112">
        <v>1</v>
      </c>
      <c r="AG112">
        <v>0</v>
      </c>
      <c r="AH112">
        <v>0</v>
      </c>
      <c r="AI112">
        <v>110</v>
      </c>
      <c r="AJ112">
        <v>169</v>
      </c>
      <c r="AK112" s="14">
        <v>5.2856E-2</v>
      </c>
      <c r="AL112" s="14">
        <v>7.9699999999999997E-4</v>
      </c>
      <c r="AM112">
        <v>27</v>
      </c>
      <c r="AN112">
        <v>13</v>
      </c>
      <c r="AO112">
        <v>73</v>
      </c>
      <c r="AQ112">
        <v>1</v>
      </c>
      <c r="AR112">
        <v>0</v>
      </c>
      <c r="AS112">
        <v>0</v>
      </c>
      <c r="AT112">
        <v>110</v>
      </c>
      <c r="AU112">
        <v>117</v>
      </c>
      <c r="AV112" s="14">
        <v>32.599547999999999</v>
      </c>
      <c r="AW112" s="14">
        <v>7.9699999999999997E-4</v>
      </c>
      <c r="AX112">
        <v>3077</v>
      </c>
      <c r="AZ112">
        <v>1</v>
      </c>
      <c r="BA112">
        <v>0</v>
      </c>
      <c r="BB112">
        <v>0</v>
      </c>
      <c r="BC112">
        <v>110</v>
      </c>
      <c r="BD112">
        <v>117</v>
      </c>
      <c r="BE112" s="14">
        <v>32.117055999999998</v>
      </c>
      <c r="BF112" s="14">
        <v>7.8899999999999999E-4</v>
      </c>
      <c r="BG112">
        <v>3077</v>
      </c>
      <c r="BI112">
        <v>1</v>
      </c>
      <c r="BJ112">
        <v>0</v>
      </c>
      <c r="BK112" s="15">
        <v>110</v>
      </c>
      <c r="BL112">
        <v>110</v>
      </c>
      <c r="BM112">
        <v>124</v>
      </c>
      <c r="BN112" s="14">
        <v>1800</v>
      </c>
      <c r="BO112" s="14">
        <v>3.8713999999999998E-2</v>
      </c>
      <c r="BP112">
        <v>19780</v>
      </c>
      <c r="BQ112">
        <v>20096</v>
      </c>
      <c r="BR112">
        <v>82130</v>
      </c>
      <c r="BT112">
        <v>1</v>
      </c>
      <c r="BU112">
        <v>1</v>
      </c>
      <c r="BV112" s="15">
        <v>110.558333</v>
      </c>
      <c r="BW112">
        <v>116</v>
      </c>
      <c r="BX112">
        <v>116</v>
      </c>
      <c r="BY112" s="14">
        <v>0.325158</v>
      </c>
      <c r="BZ112" s="14">
        <v>7.5389999999999997E-3</v>
      </c>
      <c r="CA112">
        <v>3938</v>
      </c>
      <c r="CB112">
        <v>2350</v>
      </c>
      <c r="CC112">
        <v>11361</v>
      </c>
      <c r="CE112">
        <v>0</v>
      </c>
      <c r="CF112">
        <v>0</v>
      </c>
      <c r="CG112" s="15">
        <v>0</v>
      </c>
      <c r="CH112">
        <v>0</v>
      </c>
      <c r="CI112">
        <v>283</v>
      </c>
      <c r="CJ112" s="14">
        <v>1800</v>
      </c>
      <c r="CK112" s="14">
        <v>0</v>
      </c>
      <c r="CL112">
        <v>0</v>
      </c>
      <c r="CM112">
        <v>0</v>
      </c>
      <c r="CN112">
        <v>0</v>
      </c>
      <c r="CP112">
        <v>1</v>
      </c>
      <c r="CQ112">
        <v>1</v>
      </c>
      <c r="CR112" s="15">
        <v>110</v>
      </c>
      <c r="CS112">
        <v>116</v>
      </c>
      <c r="CT112">
        <v>116</v>
      </c>
      <c r="CU112" s="14">
        <v>69.167761999999996</v>
      </c>
      <c r="CV112" s="14">
        <v>1.5914999999999999E-2</v>
      </c>
      <c r="CW112">
        <v>15711</v>
      </c>
      <c r="CX112">
        <v>781</v>
      </c>
      <c r="CY112">
        <v>46909</v>
      </c>
      <c r="DA112">
        <v>1</v>
      </c>
      <c r="DB112">
        <v>1</v>
      </c>
      <c r="DC112" s="15">
        <v>110.125</v>
      </c>
      <c r="DD112">
        <v>116</v>
      </c>
      <c r="DE112">
        <v>116</v>
      </c>
      <c r="DF112" s="14">
        <v>6.6775000000000001E-2</v>
      </c>
      <c r="DG112" s="14">
        <v>2.8500000000000001E-3</v>
      </c>
      <c r="DH112">
        <v>972</v>
      </c>
      <c r="DI112">
        <v>732</v>
      </c>
      <c r="DJ112">
        <v>3072</v>
      </c>
      <c r="DL112">
        <v>1</v>
      </c>
      <c r="DM112">
        <v>1</v>
      </c>
      <c r="DN112" s="15">
        <v>110</v>
      </c>
      <c r="DO112">
        <v>116</v>
      </c>
      <c r="DP112">
        <v>116</v>
      </c>
      <c r="DQ112" s="14">
        <v>315.89657099999999</v>
      </c>
      <c r="DR112" s="14">
        <v>1.8148999999999998E-2</v>
      </c>
      <c r="DS112">
        <v>7923</v>
      </c>
      <c r="DT112">
        <v>9927</v>
      </c>
      <c r="DU112">
        <v>37916</v>
      </c>
      <c r="DW112">
        <v>1</v>
      </c>
      <c r="DX112">
        <v>0</v>
      </c>
      <c r="DY112">
        <v>110</v>
      </c>
      <c r="DZ112">
        <v>117</v>
      </c>
      <c r="EA112" s="14">
        <v>1800</v>
      </c>
      <c r="EC112">
        <v>1</v>
      </c>
      <c r="ED112">
        <v>1</v>
      </c>
      <c r="EE112">
        <v>116</v>
      </c>
      <c r="EF112">
        <v>116</v>
      </c>
      <c r="EG112" s="14">
        <v>33.008093000000002</v>
      </c>
      <c r="EI112">
        <v>1</v>
      </c>
      <c r="EJ112">
        <v>1</v>
      </c>
      <c r="EK112">
        <v>116</v>
      </c>
      <c r="EL112">
        <v>116</v>
      </c>
      <c r="EM112" s="14">
        <v>69.901425000000003</v>
      </c>
      <c r="EO112">
        <v>1</v>
      </c>
      <c r="EP112">
        <v>1</v>
      </c>
      <c r="EQ112">
        <v>116</v>
      </c>
      <c r="ER112">
        <v>116</v>
      </c>
      <c r="ES112" s="14">
        <v>32.779547999999998</v>
      </c>
      <c r="EU112">
        <v>1</v>
      </c>
      <c r="EV112">
        <v>1</v>
      </c>
      <c r="EW112">
        <v>116</v>
      </c>
      <c r="EX112">
        <v>116</v>
      </c>
      <c r="EY112" s="14">
        <v>90.433149</v>
      </c>
    </row>
    <row r="113" spans="1:155" x14ac:dyDescent="0.35">
      <c r="A113" s="16" t="s">
        <v>146</v>
      </c>
      <c r="B113">
        <v>1</v>
      </c>
      <c r="C113">
        <v>100</v>
      </c>
      <c r="D113">
        <v>12</v>
      </c>
      <c r="E113">
        <v>0</v>
      </c>
      <c r="F113">
        <v>1</v>
      </c>
      <c r="H113" s="11">
        <v>86</v>
      </c>
      <c r="I113" s="11">
        <v>12</v>
      </c>
      <c r="J113" s="11">
        <v>81</v>
      </c>
      <c r="K113" s="11">
        <v>204</v>
      </c>
      <c r="L113" s="11">
        <v>336</v>
      </c>
      <c r="M113" s="12">
        <f>R113/L113</f>
        <v>3.0386904761904763</v>
      </c>
      <c r="N113" s="12">
        <v>4.1481500000000002</v>
      </c>
      <c r="O113" s="12">
        <f t="shared" si="2"/>
        <v>3.949069539666993</v>
      </c>
      <c r="P113">
        <v>118</v>
      </c>
      <c r="Q113" s="13">
        <f t="shared" si="3"/>
        <v>118</v>
      </c>
      <c r="R113" s="11">
        <v>1021</v>
      </c>
      <c r="S113" s="13">
        <f>MIN(L113,H113*J113)</f>
        <v>336</v>
      </c>
      <c r="U113">
        <v>0</v>
      </c>
      <c r="V113">
        <v>0</v>
      </c>
      <c r="W113">
        <v>0</v>
      </c>
      <c r="X113">
        <v>118</v>
      </c>
      <c r="Y113">
        <v>1000000</v>
      </c>
      <c r="Z113" s="14">
        <v>0.17349999999999999</v>
      </c>
      <c r="AA113" s="14">
        <v>6.3705999999999999E-2</v>
      </c>
      <c r="AB113">
        <v>1320</v>
      </c>
      <c r="AC113">
        <v>944</v>
      </c>
      <c r="AD113">
        <v>3595</v>
      </c>
      <c r="AF113">
        <v>1</v>
      </c>
      <c r="AG113">
        <v>0</v>
      </c>
      <c r="AH113">
        <v>0</v>
      </c>
      <c r="AI113">
        <v>118</v>
      </c>
      <c r="AJ113">
        <v>197</v>
      </c>
      <c r="AK113" s="14">
        <v>6.6415000000000002E-2</v>
      </c>
      <c r="AL113" s="14">
        <v>8.0800000000000002E-4</v>
      </c>
      <c r="AM113">
        <v>34</v>
      </c>
      <c r="AN113">
        <v>15</v>
      </c>
      <c r="AO113">
        <v>92</v>
      </c>
      <c r="AQ113">
        <v>1</v>
      </c>
      <c r="AR113">
        <v>0</v>
      </c>
      <c r="AS113">
        <v>0</v>
      </c>
      <c r="AT113">
        <v>118</v>
      </c>
      <c r="AU113">
        <v>125</v>
      </c>
      <c r="AV113" s="14">
        <v>22.955784999999999</v>
      </c>
      <c r="AW113" s="14">
        <v>8.0800000000000002E-4</v>
      </c>
      <c r="AX113">
        <v>1435</v>
      </c>
      <c r="AZ113">
        <v>1</v>
      </c>
      <c r="BA113">
        <v>0</v>
      </c>
      <c r="BB113">
        <v>0</v>
      </c>
      <c r="BC113">
        <v>118</v>
      </c>
      <c r="BD113">
        <v>125</v>
      </c>
      <c r="BE113" s="14">
        <v>21.468038</v>
      </c>
      <c r="BF113" s="14">
        <v>7.9199999999999995E-4</v>
      </c>
      <c r="BG113">
        <v>1435</v>
      </c>
      <c r="BI113">
        <v>1</v>
      </c>
      <c r="BJ113">
        <v>0</v>
      </c>
      <c r="BK113" s="15">
        <v>118</v>
      </c>
      <c r="BL113">
        <v>118</v>
      </c>
      <c r="BM113">
        <v>142</v>
      </c>
      <c r="BN113" s="14">
        <v>1800</v>
      </c>
      <c r="BO113" s="14">
        <v>4.7350000000000003E-2</v>
      </c>
      <c r="BP113">
        <v>24510</v>
      </c>
      <c r="BQ113">
        <v>24881</v>
      </c>
      <c r="BR113">
        <v>101652</v>
      </c>
      <c r="BT113">
        <v>1</v>
      </c>
      <c r="BU113">
        <v>1</v>
      </c>
      <c r="BV113" s="15">
        <v>118</v>
      </c>
      <c r="BW113">
        <v>122</v>
      </c>
      <c r="BX113">
        <v>122</v>
      </c>
      <c r="BY113" s="14">
        <v>2.6280169999999998</v>
      </c>
      <c r="BZ113" s="14">
        <v>1.1435000000000001E-2</v>
      </c>
      <c r="CA113">
        <v>6416</v>
      </c>
      <c r="CB113">
        <v>3546</v>
      </c>
      <c r="CC113">
        <v>18625</v>
      </c>
      <c r="CE113">
        <v>0</v>
      </c>
      <c r="CF113">
        <v>0</v>
      </c>
      <c r="CG113" s="15">
        <v>0</v>
      </c>
      <c r="CH113">
        <v>0</v>
      </c>
      <c r="CI113">
        <v>336</v>
      </c>
      <c r="CJ113" s="14">
        <v>1800</v>
      </c>
      <c r="CK113" s="14">
        <v>0</v>
      </c>
      <c r="CL113">
        <v>0</v>
      </c>
      <c r="CM113">
        <v>0</v>
      </c>
      <c r="CN113">
        <v>0</v>
      </c>
      <c r="CP113">
        <v>1</v>
      </c>
      <c r="CQ113">
        <v>0</v>
      </c>
      <c r="CR113" s="15">
        <v>118</v>
      </c>
      <c r="CS113">
        <v>118</v>
      </c>
      <c r="CT113">
        <v>122</v>
      </c>
      <c r="CU113" s="14">
        <v>1800</v>
      </c>
      <c r="CV113" s="14">
        <v>3.0175E-2</v>
      </c>
      <c r="CW113">
        <v>30384</v>
      </c>
      <c r="CX113">
        <v>1126</v>
      </c>
      <c r="CY113">
        <v>90875</v>
      </c>
      <c r="DA113">
        <v>1</v>
      </c>
      <c r="DB113">
        <v>1</v>
      </c>
      <c r="DC113" s="15">
        <v>118</v>
      </c>
      <c r="DD113">
        <v>122</v>
      </c>
      <c r="DE113">
        <v>122</v>
      </c>
      <c r="DF113" s="14">
        <v>0.29887200000000003</v>
      </c>
      <c r="DG113" s="14">
        <v>3.4689999999999999E-3</v>
      </c>
      <c r="DH113">
        <v>1330</v>
      </c>
      <c r="DI113">
        <v>947</v>
      </c>
      <c r="DJ113">
        <v>4183</v>
      </c>
      <c r="DL113">
        <v>1</v>
      </c>
      <c r="DM113">
        <v>1</v>
      </c>
      <c r="DN113" s="15">
        <v>118</v>
      </c>
      <c r="DO113">
        <v>122</v>
      </c>
      <c r="DP113">
        <v>122</v>
      </c>
      <c r="DQ113" s="14">
        <v>1292.510618</v>
      </c>
      <c r="DR113" s="14">
        <v>2.7684E-2</v>
      </c>
      <c r="DS113">
        <v>12207</v>
      </c>
      <c r="DT113">
        <v>15291</v>
      </c>
      <c r="DU113">
        <v>58657</v>
      </c>
      <c r="DW113">
        <v>1</v>
      </c>
      <c r="DX113">
        <v>0</v>
      </c>
      <c r="DY113">
        <v>118</v>
      </c>
      <c r="DZ113">
        <v>125</v>
      </c>
      <c r="EA113" s="14">
        <v>1800</v>
      </c>
      <c r="EC113">
        <v>1</v>
      </c>
      <c r="ED113">
        <v>1</v>
      </c>
      <c r="EE113">
        <v>122</v>
      </c>
      <c r="EF113">
        <v>122</v>
      </c>
      <c r="EG113" s="14">
        <v>25.266814</v>
      </c>
      <c r="EI113">
        <v>1</v>
      </c>
      <c r="EJ113">
        <v>0</v>
      </c>
      <c r="EK113">
        <v>118</v>
      </c>
      <c r="EL113">
        <v>122</v>
      </c>
      <c r="EM113" s="14">
        <v>1800</v>
      </c>
      <c r="EO113">
        <v>1</v>
      </c>
      <c r="EP113">
        <v>1</v>
      </c>
      <c r="EQ113">
        <v>122</v>
      </c>
      <c r="ER113">
        <v>122</v>
      </c>
      <c r="ES113" s="14">
        <v>23.363454000000001</v>
      </c>
      <c r="EU113">
        <v>1</v>
      </c>
      <c r="EV113">
        <v>0</v>
      </c>
      <c r="EW113">
        <v>121</v>
      </c>
      <c r="EX113">
        <v>123</v>
      </c>
      <c r="EY113" s="14">
        <v>1800</v>
      </c>
    </row>
    <row r="114" spans="1:155" x14ac:dyDescent="0.35">
      <c r="A114" s="16" t="s">
        <v>147</v>
      </c>
      <c r="B114">
        <v>1</v>
      </c>
      <c r="C114">
        <v>100</v>
      </c>
      <c r="D114">
        <v>12</v>
      </c>
      <c r="E114">
        <v>0</v>
      </c>
      <c r="F114">
        <v>2</v>
      </c>
      <c r="H114" s="11">
        <v>86</v>
      </c>
      <c r="I114" s="11">
        <v>12</v>
      </c>
      <c r="J114" s="11">
        <v>78</v>
      </c>
      <c r="K114" s="11">
        <v>194</v>
      </c>
      <c r="L114" s="11">
        <v>333</v>
      </c>
      <c r="M114" s="12">
        <f>R114/L114</f>
        <v>3.0660660660660661</v>
      </c>
      <c r="N114" s="12">
        <v>4.2692300000000003</v>
      </c>
      <c r="O114" s="12">
        <f t="shared" si="2"/>
        <v>3.9138099902056807</v>
      </c>
      <c r="P114">
        <v>122</v>
      </c>
      <c r="Q114" s="13">
        <f t="shared" si="3"/>
        <v>122</v>
      </c>
      <c r="R114" s="11">
        <v>1021</v>
      </c>
      <c r="S114" s="13">
        <f>MIN(L114,H114*J114)</f>
        <v>333</v>
      </c>
      <c r="U114">
        <v>0</v>
      </c>
      <c r="V114">
        <v>0</v>
      </c>
      <c r="W114">
        <v>0</v>
      </c>
      <c r="X114">
        <v>122</v>
      </c>
      <c r="Y114">
        <v>1000000</v>
      </c>
      <c r="Z114" s="14">
        <v>0.17033100000000001</v>
      </c>
      <c r="AA114" s="14">
        <v>6.1615999999999997E-2</v>
      </c>
      <c r="AB114">
        <v>1299</v>
      </c>
      <c r="AC114">
        <v>914</v>
      </c>
      <c r="AD114">
        <v>3536</v>
      </c>
      <c r="AF114">
        <v>1</v>
      </c>
      <c r="AG114">
        <v>0</v>
      </c>
      <c r="AH114">
        <v>0</v>
      </c>
      <c r="AI114">
        <v>122</v>
      </c>
      <c r="AJ114">
        <v>198</v>
      </c>
      <c r="AK114" s="14">
        <v>7.2501999999999997E-2</v>
      </c>
      <c r="AL114" s="14">
        <v>8.2299999999999995E-4</v>
      </c>
      <c r="AM114">
        <v>34</v>
      </c>
      <c r="AN114">
        <v>15</v>
      </c>
      <c r="AO114">
        <v>92</v>
      </c>
      <c r="AQ114">
        <v>1</v>
      </c>
      <c r="AR114">
        <v>0</v>
      </c>
      <c r="AS114">
        <v>0</v>
      </c>
      <c r="AT114">
        <v>122</v>
      </c>
      <c r="AU114">
        <v>124</v>
      </c>
      <c r="AV114" s="14">
        <v>32.658943000000001</v>
      </c>
      <c r="AW114" s="14">
        <v>8.2299999999999995E-4</v>
      </c>
      <c r="AX114">
        <v>2212</v>
      </c>
      <c r="AZ114">
        <v>1</v>
      </c>
      <c r="BA114">
        <v>0</v>
      </c>
      <c r="BB114">
        <v>0</v>
      </c>
      <c r="BC114">
        <v>122</v>
      </c>
      <c r="BD114">
        <v>124</v>
      </c>
      <c r="BE114" s="14">
        <v>30.262222999999999</v>
      </c>
      <c r="BF114" s="14">
        <v>7.9900000000000001E-4</v>
      </c>
      <c r="BG114">
        <v>2212</v>
      </c>
      <c r="BI114">
        <v>1</v>
      </c>
      <c r="BJ114">
        <v>0</v>
      </c>
      <c r="BK114" s="15">
        <v>122</v>
      </c>
      <c r="BL114">
        <v>122</v>
      </c>
      <c r="BM114">
        <v>135</v>
      </c>
      <c r="BN114" s="14">
        <v>1800</v>
      </c>
      <c r="BO114" s="14">
        <v>4.5643999999999997E-2</v>
      </c>
      <c r="BP114">
        <v>23392</v>
      </c>
      <c r="BQ114">
        <v>23750</v>
      </c>
      <c r="BR114">
        <v>96836</v>
      </c>
      <c r="BT114">
        <v>1</v>
      </c>
      <c r="BU114">
        <v>1</v>
      </c>
      <c r="BV114" s="15">
        <v>122</v>
      </c>
      <c r="BW114">
        <v>122</v>
      </c>
      <c r="BX114">
        <v>122</v>
      </c>
      <c r="BY114" s="14">
        <v>1.205667</v>
      </c>
      <c r="BZ114" s="14">
        <v>1.0862E-2</v>
      </c>
      <c r="CA114">
        <v>6147</v>
      </c>
      <c r="CB114">
        <v>3349</v>
      </c>
      <c r="CC114">
        <v>17916</v>
      </c>
      <c r="CE114">
        <v>0</v>
      </c>
      <c r="CF114">
        <v>0</v>
      </c>
      <c r="CG114" s="15">
        <v>0</v>
      </c>
      <c r="CH114">
        <v>0</v>
      </c>
      <c r="CI114">
        <v>333</v>
      </c>
      <c r="CJ114" s="14">
        <v>1800</v>
      </c>
      <c r="CK114" s="14">
        <v>0</v>
      </c>
      <c r="CL114">
        <v>0</v>
      </c>
      <c r="CM114">
        <v>0</v>
      </c>
      <c r="CN114">
        <v>0</v>
      </c>
      <c r="CP114">
        <v>1</v>
      </c>
      <c r="CQ114">
        <v>1</v>
      </c>
      <c r="CR114" s="15">
        <v>122</v>
      </c>
      <c r="CS114">
        <v>122</v>
      </c>
      <c r="CT114">
        <v>122</v>
      </c>
      <c r="CU114" s="14">
        <v>363.757093</v>
      </c>
      <c r="CV114" s="14">
        <v>2.801E-2</v>
      </c>
      <c r="CW114">
        <v>28619</v>
      </c>
      <c r="CX114">
        <v>1087</v>
      </c>
      <c r="CY114">
        <v>85594</v>
      </c>
      <c r="DA114">
        <v>1</v>
      </c>
      <c r="DB114">
        <v>1</v>
      </c>
      <c r="DC114" s="15">
        <v>122</v>
      </c>
      <c r="DD114">
        <v>122</v>
      </c>
      <c r="DE114">
        <v>122</v>
      </c>
      <c r="DF114" s="14">
        <v>0.23413</v>
      </c>
      <c r="DG114" s="14">
        <v>3.4870000000000001E-3</v>
      </c>
      <c r="DH114">
        <v>1309</v>
      </c>
      <c r="DI114">
        <v>917</v>
      </c>
      <c r="DJ114">
        <v>4110</v>
      </c>
      <c r="DL114">
        <v>1</v>
      </c>
      <c r="DM114">
        <v>0</v>
      </c>
      <c r="DN114" s="15">
        <v>122</v>
      </c>
      <c r="DO114">
        <v>122</v>
      </c>
      <c r="DP114">
        <v>125</v>
      </c>
      <c r="DQ114" s="14">
        <v>1800</v>
      </c>
      <c r="DR114" s="14">
        <v>2.5679E-2</v>
      </c>
      <c r="DS114">
        <v>11391</v>
      </c>
      <c r="DT114">
        <v>14274</v>
      </c>
      <c r="DU114">
        <v>54681</v>
      </c>
      <c r="DW114">
        <v>1</v>
      </c>
      <c r="DX114">
        <v>0</v>
      </c>
      <c r="DY114">
        <v>122</v>
      </c>
      <c r="DZ114">
        <v>124</v>
      </c>
      <c r="EA114" s="14">
        <v>1800</v>
      </c>
      <c r="EC114">
        <v>1</v>
      </c>
      <c r="ED114">
        <v>1</v>
      </c>
      <c r="EE114">
        <v>122</v>
      </c>
      <c r="EF114">
        <v>122</v>
      </c>
      <c r="EG114" s="14">
        <v>39.953603000000001</v>
      </c>
      <c r="EI114">
        <v>1</v>
      </c>
      <c r="EJ114">
        <v>1</v>
      </c>
      <c r="EK114">
        <v>122</v>
      </c>
      <c r="EL114">
        <v>122</v>
      </c>
      <c r="EM114" s="14">
        <v>62.92586</v>
      </c>
      <c r="EO114">
        <v>1</v>
      </c>
      <c r="EP114">
        <v>1</v>
      </c>
      <c r="EQ114">
        <v>122</v>
      </c>
      <c r="ER114">
        <v>122</v>
      </c>
      <c r="ES114" s="14">
        <v>33.060012</v>
      </c>
      <c r="EU114">
        <v>1</v>
      </c>
      <c r="EV114">
        <v>0</v>
      </c>
      <c r="EW114">
        <v>122</v>
      </c>
      <c r="EX114">
        <v>123</v>
      </c>
      <c r="EY114" s="14">
        <v>1800</v>
      </c>
    </row>
    <row r="115" spans="1:155" x14ac:dyDescent="0.35">
      <c r="A115" s="16" t="s">
        <v>148</v>
      </c>
      <c r="B115">
        <v>1</v>
      </c>
      <c r="C115">
        <v>100</v>
      </c>
      <c r="D115">
        <v>12</v>
      </c>
      <c r="E115">
        <v>0</v>
      </c>
      <c r="F115">
        <v>3</v>
      </c>
      <c r="H115" s="11">
        <v>86</v>
      </c>
      <c r="I115" s="11">
        <v>12</v>
      </c>
      <c r="J115" s="11">
        <v>75</v>
      </c>
      <c r="K115" s="11">
        <v>194</v>
      </c>
      <c r="L115" s="11">
        <v>324</v>
      </c>
      <c r="M115" s="12">
        <f>R115/L115</f>
        <v>3.1512345679012346</v>
      </c>
      <c r="N115" s="12">
        <v>4.32</v>
      </c>
      <c r="O115" s="12">
        <f t="shared" si="2"/>
        <v>3.8080313418217435</v>
      </c>
      <c r="P115">
        <v>119</v>
      </c>
      <c r="Q115" s="13">
        <f t="shared" si="3"/>
        <v>119</v>
      </c>
      <c r="R115" s="11">
        <v>1021</v>
      </c>
      <c r="S115" s="13">
        <f>MIN(L115,H115*J115)</f>
        <v>324</v>
      </c>
      <c r="U115">
        <v>0</v>
      </c>
      <c r="V115">
        <v>0</v>
      </c>
      <c r="W115">
        <v>0</v>
      </c>
      <c r="X115">
        <v>119</v>
      </c>
      <c r="Y115">
        <v>1000000</v>
      </c>
      <c r="Z115" s="14">
        <v>0.16986899999999999</v>
      </c>
      <c r="AA115" s="14">
        <v>6.0950999999999998E-2</v>
      </c>
      <c r="AB115">
        <v>1258</v>
      </c>
      <c r="AC115">
        <v>882</v>
      </c>
      <c r="AD115">
        <v>3439</v>
      </c>
      <c r="AF115">
        <v>1</v>
      </c>
      <c r="AG115">
        <v>0</v>
      </c>
      <c r="AH115">
        <v>0</v>
      </c>
      <c r="AI115">
        <v>119</v>
      </c>
      <c r="AJ115">
        <v>196</v>
      </c>
      <c r="AK115" s="14">
        <v>6.4199999999999993E-2</v>
      </c>
      <c r="AL115" s="14">
        <v>8.1700000000000002E-4</v>
      </c>
      <c r="AM115">
        <v>34</v>
      </c>
      <c r="AN115">
        <v>15</v>
      </c>
      <c r="AO115">
        <v>92</v>
      </c>
      <c r="AQ115">
        <v>1</v>
      </c>
      <c r="AR115">
        <v>0</v>
      </c>
      <c r="AS115">
        <v>0</v>
      </c>
      <c r="AT115">
        <v>119</v>
      </c>
      <c r="AU115">
        <v>125</v>
      </c>
      <c r="AV115" s="14">
        <v>32.497304</v>
      </c>
      <c r="AW115" s="14">
        <v>8.1700000000000002E-4</v>
      </c>
      <c r="AX115">
        <v>2531</v>
      </c>
      <c r="AZ115">
        <v>1</v>
      </c>
      <c r="BA115">
        <v>0</v>
      </c>
      <c r="BB115">
        <v>0</v>
      </c>
      <c r="BC115">
        <v>119</v>
      </c>
      <c r="BD115">
        <v>125</v>
      </c>
      <c r="BE115" s="14">
        <v>34.399253000000002</v>
      </c>
      <c r="BF115" s="14">
        <v>7.9699999999999997E-4</v>
      </c>
      <c r="BG115">
        <v>2531</v>
      </c>
      <c r="BI115">
        <v>1</v>
      </c>
      <c r="BJ115">
        <v>0</v>
      </c>
      <c r="BK115" s="15">
        <v>119</v>
      </c>
      <c r="BL115">
        <v>119</v>
      </c>
      <c r="BM115">
        <v>162</v>
      </c>
      <c r="BN115" s="14">
        <v>1800</v>
      </c>
      <c r="BO115" s="14">
        <v>4.4977000000000003E-2</v>
      </c>
      <c r="BP115">
        <v>23134</v>
      </c>
      <c r="BQ115">
        <v>23489</v>
      </c>
      <c r="BR115">
        <v>96320</v>
      </c>
      <c r="BT115">
        <v>1</v>
      </c>
      <c r="BU115">
        <v>1</v>
      </c>
      <c r="BV115" s="15">
        <v>119</v>
      </c>
      <c r="BW115">
        <v>122</v>
      </c>
      <c r="BX115">
        <v>122</v>
      </c>
      <c r="BY115" s="14">
        <v>9.4517140000000008</v>
      </c>
      <c r="BZ115" s="14">
        <v>1.0770999999999999E-2</v>
      </c>
      <c r="CA115">
        <v>6024</v>
      </c>
      <c r="CB115">
        <v>3363</v>
      </c>
      <c r="CC115">
        <v>17427</v>
      </c>
      <c r="CE115">
        <v>0</v>
      </c>
      <c r="CF115">
        <v>0</v>
      </c>
      <c r="CG115" s="15">
        <v>0</v>
      </c>
      <c r="CH115">
        <v>0</v>
      </c>
      <c r="CI115">
        <v>324</v>
      </c>
      <c r="CJ115" s="14">
        <v>1800</v>
      </c>
      <c r="CK115" s="14">
        <v>0</v>
      </c>
      <c r="CL115">
        <v>0</v>
      </c>
      <c r="CM115">
        <v>0</v>
      </c>
      <c r="CN115">
        <v>0</v>
      </c>
      <c r="CP115">
        <v>1</v>
      </c>
      <c r="CQ115">
        <v>0</v>
      </c>
      <c r="CR115" s="15">
        <v>119</v>
      </c>
      <c r="CS115">
        <v>119</v>
      </c>
      <c r="CT115">
        <v>122</v>
      </c>
      <c r="CU115" s="14">
        <v>1800</v>
      </c>
      <c r="CV115" s="14">
        <v>2.6100999999999999E-2</v>
      </c>
      <c r="CW115">
        <v>26449</v>
      </c>
      <c r="CX115">
        <v>1051</v>
      </c>
      <c r="CY115">
        <v>79087</v>
      </c>
      <c r="DA115">
        <v>1</v>
      </c>
      <c r="DB115">
        <v>1</v>
      </c>
      <c r="DC115" s="15">
        <v>119</v>
      </c>
      <c r="DD115">
        <v>122</v>
      </c>
      <c r="DE115">
        <v>122</v>
      </c>
      <c r="DF115" s="14">
        <v>1.4571540000000001</v>
      </c>
      <c r="DG115" s="14">
        <v>3.3310000000000002E-3</v>
      </c>
      <c r="DH115">
        <v>1268</v>
      </c>
      <c r="DI115">
        <v>885</v>
      </c>
      <c r="DJ115">
        <v>3987</v>
      </c>
      <c r="DL115">
        <v>1</v>
      </c>
      <c r="DM115">
        <v>0</v>
      </c>
      <c r="DN115" s="15">
        <v>119</v>
      </c>
      <c r="DO115">
        <v>119</v>
      </c>
      <c r="DP115">
        <v>122</v>
      </c>
      <c r="DQ115" s="14">
        <v>1800</v>
      </c>
      <c r="DR115" s="14">
        <v>2.579E-2</v>
      </c>
      <c r="DS115">
        <v>11515</v>
      </c>
      <c r="DT115">
        <v>14372</v>
      </c>
      <c r="DU115">
        <v>55372</v>
      </c>
      <c r="DW115">
        <v>1</v>
      </c>
      <c r="DX115">
        <v>0</v>
      </c>
      <c r="DY115">
        <v>119</v>
      </c>
      <c r="DZ115">
        <v>125</v>
      </c>
      <c r="EA115" s="14">
        <v>1800</v>
      </c>
      <c r="EC115">
        <v>1</v>
      </c>
      <c r="ED115">
        <v>1</v>
      </c>
      <c r="EE115">
        <v>122</v>
      </c>
      <c r="EF115">
        <v>122</v>
      </c>
      <c r="EG115" s="14">
        <v>36.806772000000002</v>
      </c>
      <c r="EI115">
        <v>1</v>
      </c>
      <c r="EJ115">
        <v>0</v>
      </c>
      <c r="EK115">
        <v>119</v>
      </c>
      <c r="EL115">
        <v>122</v>
      </c>
      <c r="EM115" s="14">
        <v>1800</v>
      </c>
      <c r="EO115">
        <v>1</v>
      </c>
      <c r="EP115">
        <v>1</v>
      </c>
      <c r="EQ115">
        <v>122</v>
      </c>
      <c r="ER115">
        <v>122</v>
      </c>
      <c r="ES115" s="14">
        <v>34.381627999999999</v>
      </c>
      <c r="EU115">
        <v>1</v>
      </c>
      <c r="EV115">
        <v>0</v>
      </c>
      <c r="EW115">
        <v>119</v>
      </c>
      <c r="EX115">
        <v>124</v>
      </c>
      <c r="EY115" s="14">
        <v>1800</v>
      </c>
    </row>
    <row r="116" spans="1:155" x14ac:dyDescent="0.35">
      <c r="A116" s="16" t="s">
        <v>149</v>
      </c>
      <c r="B116">
        <v>1</v>
      </c>
      <c r="C116">
        <v>100</v>
      </c>
      <c r="D116">
        <v>12</v>
      </c>
      <c r="E116">
        <v>0</v>
      </c>
      <c r="F116">
        <v>4</v>
      </c>
      <c r="H116" s="11">
        <v>86</v>
      </c>
      <c r="I116" s="11">
        <v>12</v>
      </c>
      <c r="J116" s="11">
        <v>78</v>
      </c>
      <c r="K116" s="11">
        <v>201</v>
      </c>
      <c r="L116" s="11">
        <v>331</v>
      </c>
      <c r="M116" s="12">
        <f>R116/L116</f>
        <v>3.0845921450151059</v>
      </c>
      <c r="N116" s="12">
        <v>4.2435900000000002</v>
      </c>
      <c r="O116" s="12">
        <f t="shared" si="2"/>
        <v>3.8903036238981388</v>
      </c>
      <c r="P116">
        <v>120</v>
      </c>
      <c r="Q116" s="13">
        <f t="shared" si="3"/>
        <v>120</v>
      </c>
      <c r="R116" s="11">
        <v>1021</v>
      </c>
      <c r="S116" s="13">
        <f>MIN(L116,H116*J116)</f>
        <v>331</v>
      </c>
      <c r="U116">
        <v>0</v>
      </c>
      <c r="V116">
        <v>0</v>
      </c>
      <c r="W116">
        <v>0</v>
      </c>
      <c r="X116">
        <v>120</v>
      </c>
      <c r="Y116">
        <v>1000000</v>
      </c>
      <c r="Z116" s="14">
        <v>0.167963</v>
      </c>
      <c r="AA116" s="14">
        <v>6.1440000000000002E-2</v>
      </c>
      <c r="AB116">
        <v>1308</v>
      </c>
      <c r="AC116">
        <v>938</v>
      </c>
      <c r="AD116">
        <v>3553</v>
      </c>
      <c r="AF116">
        <v>1</v>
      </c>
      <c r="AG116">
        <v>0</v>
      </c>
      <c r="AH116">
        <v>0</v>
      </c>
      <c r="AI116">
        <v>120</v>
      </c>
      <c r="AJ116">
        <v>194</v>
      </c>
      <c r="AK116" s="14">
        <v>6.6615999999999995E-2</v>
      </c>
      <c r="AL116" s="14">
        <v>7.9799999999999999E-4</v>
      </c>
      <c r="AM116">
        <v>34</v>
      </c>
      <c r="AN116">
        <v>15</v>
      </c>
      <c r="AO116">
        <v>92</v>
      </c>
      <c r="AQ116">
        <v>1</v>
      </c>
      <c r="AR116">
        <v>0</v>
      </c>
      <c r="AS116">
        <v>0</v>
      </c>
      <c r="AT116">
        <v>120</v>
      </c>
      <c r="AU116">
        <v>123</v>
      </c>
      <c r="AV116" s="14">
        <v>25.031917</v>
      </c>
      <c r="AW116" s="14">
        <v>7.9799999999999999E-4</v>
      </c>
      <c r="AX116">
        <v>1859</v>
      </c>
      <c r="AZ116">
        <v>1</v>
      </c>
      <c r="BA116">
        <v>0</v>
      </c>
      <c r="BB116">
        <v>0</v>
      </c>
      <c r="BC116">
        <v>120</v>
      </c>
      <c r="BD116">
        <v>123</v>
      </c>
      <c r="BE116" s="14">
        <v>26.638572</v>
      </c>
      <c r="BF116" s="14">
        <v>7.9000000000000001E-4</v>
      </c>
      <c r="BG116">
        <v>1859</v>
      </c>
      <c r="BI116">
        <v>1</v>
      </c>
      <c r="BJ116">
        <v>0</v>
      </c>
      <c r="BK116" s="15">
        <v>120</v>
      </c>
      <c r="BL116">
        <v>120</v>
      </c>
      <c r="BM116">
        <v>139</v>
      </c>
      <c r="BN116" s="14">
        <v>1800</v>
      </c>
      <c r="BO116" s="14">
        <v>4.6455000000000003E-2</v>
      </c>
      <c r="BP116">
        <v>23994</v>
      </c>
      <c r="BQ116">
        <v>24359</v>
      </c>
      <c r="BR116">
        <v>99846</v>
      </c>
      <c r="BT116">
        <v>1</v>
      </c>
      <c r="BU116">
        <v>1</v>
      </c>
      <c r="BV116" s="15">
        <v>120</v>
      </c>
      <c r="BW116">
        <v>121</v>
      </c>
      <c r="BX116">
        <v>121</v>
      </c>
      <c r="BY116" s="14">
        <v>6.4020169999999998</v>
      </c>
      <c r="BZ116" s="14">
        <v>1.1374E-2</v>
      </c>
      <c r="CA116">
        <v>6368</v>
      </c>
      <c r="CB116">
        <v>3524</v>
      </c>
      <c r="CC116">
        <v>18459</v>
      </c>
      <c r="CE116">
        <v>0</v>
      </c>
      <c r="CF116">
        <v>0</v>
      </c>
      <c r="CG116" s="15">
        <v>0</v>
      </c>
      <c r="CH116">
        <v>0</v>
      </c>
      <c r="CI116">
        <v>331</v>
      </c>
      <c r="CJ116" s="14">
        <v>1800</v>
      </c>
      <c r="CK116" s="14">
        <v>0</v>
      </c>
      <c r="CL116">
        <v>0</v>
      </c>
      <c r="CM116">
        <v>0</v>
      </c>
      <c r="CN116">
        <v>0</v>
      </c>
      <c r="CP116">
        <v>1</v>
      </c>
      <c r="CQ116">
        <v>1</v>
      </c>
      <c r="CR116" s="15">
        <v>120</v>
      </c>
      <c r="CS116">
        <v>121</v>
      </c>
      <c r="CT116">
        <v>121</v>
      </c>
      <c r="CU116" s="14">
        <v>922.77192700000001</v>
      </c>
      <c r="CV116" s="14">
        <v>2.8969999999999999E-2</v>
      </c>
      <c r="CW116">
        <v>29668</v>
      </c>
      <c r="CX116">
        <v>1108</v>
      </c>
      <c r="CY116">
        <v>88733</v>
      </c>
      <c r="DA116">
        <v>1</v>
      </c>
      <c r="DB116">
        <v>1</v>
      </c>
      <c r="DC116" s="15">
        <v>120</v>
      </c>
      <c r="DD116">
        <v>121</v>
      </c>
      <c r="DE116">
        <v>121</v>
      </c>
      <c r="DF116" s="14">
        <v>0.192526</v>
      </c>
      <c r="DG116" s="14">
        <v>3.4229999999999998E-3</v>
      </c>
      <c r="DH116">
        <v>1318</v>
      </c>
      <c r="DI116">
        <v>941</v>
      </c>
      <c r="DJ116">
        <v>4144</v>
      </c>
      <c r="DL116">
        <v>1</v>
      </c>
      <c r="DM116">
        <v>1</v>
      </c>
      <c r="DN116" s="15">
        <v>120</v>
      </c>
      <c r="DO116">
        <v>121</v>
      </c>
      <c r="DP116">
        <v>121</v>
      </c>
      <c r="DQ116" s="14">
        <v>202.00695999999999</v>
      </c>
      <c r="DR116" s="14">
        <v>2.5586999999999999E-2</v>
      </c>
      <c r="DS116">
        <v>11401</v>
      </c>
      <c r="DT116">
        <v>14206</v>
      </c>
      <c r="DU116">
        <v>54650</v>
      </c>
      <c r="DW116">
        <v>1</v>
      </c>
      <c r="DX116">
        <v>0</v>
      </c>
      <c r="DY116">
        <v>120</v>
      </c>
      <c r="DZ116">
        <v>123</v>
      </c>
      <c r="EA116" s="14">
        <v>1800</v>
      </c>
      <c r="EC116">
        <v>1</v>
      </c>
      <c r="ED116">
        <v>1</v>
      </c>
      <c r="EE116">
        <v>121</v>
      </c>
      <c r="EF116">
        <v>121</v>
      </c>
      <c r="EG116" s="14">
        <v>27.826613999999999</v>
      </c>
      <c r="EI116">
        <v>1</v>
      </c>
      <c r="EJ116">
        <v>1</v>
      </c>
      <c r="EK116">
        <v>121</v>
      </c>
      <c r="EL116">
        <v>121</v>
      </c>
      <c r="EM116" s="14">
        <v>289.84864299999998</v>
      </c>
      <c r="EO116">
        <v>1</v>
      </c>
      <c r="EP116">
        <v>1</v>
      </c>
      <c r="EQ116">
        <v>121</v>
      </c>
      <c r="ER116">
        <v>121</v>
      </c>
      <c r="ES116" s="14">
        <v>25.388463000000002</v>
      </c>
      <c r="EU116">
        <v>1</v>
      </c>
      <c r="EV116">
        <v>1</v>
      </c>
      <c r="EW116">
        <v>121</v>
      </c>
      <c r="EX116">
        <v>121</v>
      </c>
      <c r="EY116" s="14">
        <v>1237.863353</v>
      </c>
    </row>
    <row r="117" spans="1:155" x14ac:dyDescent="0.35">
      <c r="A117" s="16" t="s">
        <v>150</v>
      </c>
      <c r="B117">
        <v>1</v>
      </c>
      <c r="C117">
        <v>100</v>
      </c>
      <c r="D117">
        <v>12</v>
      </c>
      <c r="E117">
        <v>0</v>
      </c>
      <c r="F117">
        <v>5</v>
      </c>
      <c r="H117" s="11">
        <v>85</v>
      </c>
      <c r="I117" s="11">
        <v>12</v>
      </c>
      <c r="J117" s="11">
        <v>68</v>
      </c>
      <c r="K117" s="11">
        <v>188</v>
      </c>
      <c r="L117" s="11">
        <v>325</v>
      </c>
      <c r="M117" s="12">
        <f>R117/L117</f>
        <v>3.1384615384615384</v>
      </c>
      <c r="N117" s="12">
        <v>4.7794100000000004</v>
      </c>
      <c r="O117" s="12">
        <f t="shared" si="2"/>
        <v>3.8235294117647061</v>
      </c>
      <c r="P117">
        <v>112</v>
      </c>
      <c r="Q117" s="13">
        <f t="shared" si="3"/>
        <v>112</v>
      </c>
      <c r="R117" s="11">
        <v>1020</v>
      </c>
      <c r="S117" s="13">
        <f>MIN(L117,H117*J117)</f>
        <v>325</v>
      </c>
      <c r="U117">
        <v>0</v>
      </c>
      <c r="V117">
        <v>0</v>
      </c>
      <c r="W117">
        <v>0</v>
      </c>
      <c r="X117">
        <v>112</v>
      </c>
      <c r="Y117">
        <v>1000000</v>
      </c>
      <c r="Z117" s="14">
        <v>0.15310499999999999</v>
      </c>
      <c r="AA117" s="14">
        <v>5.4461000000000002E-2</v>
      </c>
      <c r="AB117">
        <v>1277</v>
      </c>
      <c r="AC117">
        <v>881</v>
      </c>
      <c r="AD117">
        <v>3471</v>
      </c>
      <c r="AF117">
        <v>1</v>
      </c>
      <c r="AG117">
        <v>0</v>
      </c>
      <c r="AH117">
        <v>0</v>
      </c>
      <c r="AI117">
        <v>112</v>
      </c>
      <c r="AJ117">
        <v>201</v>
      </c>
      <c r="AK117" s="14">
        <v>7.0289000000000004E-2</v>
      </c>
      <c r="AL117" s="14">
        <v>8.0599999999999997E-4</v>
      </c>
      <c r="AM117">
        <v>34</v>
      </c>
      <c r="AN117">
        <v>15</v>
      </c>
      <c r="AO117">
        <v>92</v>
      </c>
      <c r="AQ117">
        <v>1</v>
      </c>
      <c r="AR117">
        <v>0</v>
      </c>
      <c r="AS117">
        <v>0</v>
      </c>
      <c r="AT117">
        <v>112</v>
      </c>
      <c r="AU117">
        <v>130</v>
      </c>
      <c r="AV117" s="14">
        <v>34.451793000000002</v>
      </c>
      <c r="AW117" s="14">
        <v>8.0599999999999997E-4</v>
      </c>
      <c r="AX117">
        <v>2824</v>
      </c>
      <c r="AZ117">
        <v>1</v>
      </c>
      <c r="BA117">
        <v>0</v>
      </c>
      <c r="BB117">
        <v>0</v>
      </c>
      <c r="BC117">
        <v>112</v>
      </c>
      <c r="BD117">
        <v>130</v>
      </c>
      <c r="BE117" s="14">
        <v>32.591186</v>
      </c>
      <c r="BF117" s="14">
        <v>8.0699999999999999E-4</v>
      </c>
      <c r="BG117">
        <v>2824</v>
      </c>
      <c r="BI117">
        <v>1</v>
      </c>
      <c r="BJ117">
        <v>0</v>
      </c>
      <c r="BK117" s="15">
        <v>112</v>
      </c>
      <c r="BL117">
        <v>112</v>
      </c>
      <c r="BM117">
        <v>147</v>
      </c>
      <c r="BN117" s="14">
        <v>1800</v>
      </c>
      <c r="BO117" s="14">
        <v>4.2181000000000003E-2</v>
      </c>
      <c r="BP117">
        <v>21760</v>
      </c>
      <c r="BQ117">
        <v>22101</v>
      </c>
      <c r="BR117">
        <v>91460</v>
      </c>
      <c r="BT117">
        <v>1</v>
      </c>
      <c r="BU117">
        <v>1</v>
      </c>
      <c r="BV117" s="15">
        <v>116.566667</v>
      </c>
      <c r="BW117">
        <v>127</v>
      </c>
      <c r="BX117">
        <v>127</v>
      </c>
      <c r="BY117" s="14">
        <v>0.65704499999999999</v>
      </c>
      <c r="BZ117" s="14">
        <v>1.0619E-2</v>
      </c>
      <c r="CA117">
        <v>6076</v>
      </c>
      <c r="CB117">
        <v>3327</v>
      </c>
      <c r="CC117">
        <v>17643</v>
      </c>
      <c r="CE117">
        <v>0</v>
      </c>
      <c r="CF117">
        <v>0</v>
      </c>
      <c r="CG117" s="15">
        <v>0</v>
      </c>
      <c r="CH117">
        <v>0</v>
      </c>
      <c r="CI117">
        <v>325</v>
      </c>
      <c r="CJ117" s="14">
        <v>1800</v>
      </c>
      <c r="CK117" s="14">
        <v>0</v>
      </c>
      <c r="CL117">
        <v>0</v>
      </c>
      <c r="CM117">
        <v>0</v>
      </c>
      <c r="CN117">
        <v>0</v>
      </c>
      <c r="CP117">
        <v>1</v>
      </c>
      <c r="CQ117">
        <v>1</v>
      </c>
      <c r="CR117" s="15">
        <v>112</v>
      </c>
      <c r="CS117">
        <v>127</v>
      </c>
      <c r="CT117">
        <v>127</v>
      </c>
      <c r="CU117" s="14">
        <v>94.272131999999999</v>
      </c>
      <c r="CV117" s="14">
        <v>2.2872E-2</v>
      </c>
      <c r="CW117">
        <v>22939</v>
      </c>
      <c r="CX117">
        <v>981</v>
      </c>
      <c r="CY117">
        <v>68566</v>
      </c>
      <c r="DA117">
        <v>1</v>
      </c>
      <c r="DB117">
        <v>1</v>
      </c>
      <c r="DC117" s="15">
        <v>115.647059</v>
      </c>
      <c r="DD117">
        <v>127</v>
      </c>
      <c r="DE117">
        <v>127</v>
      </c>
      <c r="DF117" s="14">
        <v>9.4674999999999995E-2</v>
      </c>
      <c r="DG117" s="14">
        <v>3.287E-3</v>
      </c>
      <c r="DH117">
        <v>1287</v>
      </c>
      <c r="DI117">
        <v>884</v>
      </c>
      <c r="DJ117">
        <v>4038</v>
      </c>
      <c r="DL117">
        <v>1</v>
      </c>
      <c r="DM117">
        <v>1</v>
      </c>
      <c r="DN117" s="15">
        <v>112</v>
      </c>
      <c r="DO117">
        <v>127</v>
      </c>
      <c r="DP117">
        <v>127</v>
      </c>
      <c r="DQ117" s="14">
        <v>1654.2669169999999</v>
      </c>
      <c r="DR117" s="14">
        <v>2.7607E-2</v>
      </c>
      <c r="DS117">
        <v>12530</v>
      </c>
      <c r="DT117">
        <v>15521</v>
      </c>
      <c r="DU117">
        <v>60489</v>
      </c>
      <c r="DW117">
        <v>1</v>
      </c>
      <c r="DX117">
        <v>0</v>
      </c>
      <c r="DY117">
        <v>112</v>
      </c>
      <c r="DZ117">
        <v>130</v>
      </c>
      <c r="EA117" s="14">
        <v>1800</v>
      </c>
      <c r="EC117">
        <v>1</v>
      </c>
      <c r="ED117">
        <v>1</v>
      </c>
      <c r="EE117">
        <v>127</v>
      </c>
      <c r="EF117">
        <v>127</v>
      </c>
      <c r="EG117" s="14">
        <v>35.905921999999997</v>
      </c>
      <c r="EI117">
        <v>1</v>
      </c>
      <c r="EJ117">
        <v>1</v>
      </c>
      <c r="EK117">
        <v>127</v>
      </c>
      <c r="EL117">
        <v>127</v>
      </c>
      <c r="EM117" s="14">
        <v>117.95467600000001</v>
      </c>
      <c r="EO117">
        <v>1</v>
      </c>
      <c r="EP117">
        <v>1</v>
      </c>
      <c r="EQ117">
        <v>127</v>
      </c>
      <c r="ER117">
        <v>127</v>
      </c>
      <c r="ES117" s="14">
        <v>34.695551000000002</v>
      </c>
      <c r="EU117">
        <v>1</v>
      </c>
      <c r="EV117">
        <v>0</v>
      </c>
      <c r="EW117">
        <v>127</v>
      </c>
      <c r="EX117">
        <v>129</v>
      </c>
      <c r="EY117" s="14">
        <v>1800</v>
      </c>
    </row>
    <row r="118" spans="1:155" x14ac:dyDescent="0.35">
      <c r="A118" s="16" t="s">
        <v>151</v>
      </c>
      <c r="B118">
        <v>1</v>
      </c>
      <c r="C118">
        <v>100</v>
      </c>
      <c r="D118">
        <v>12</v>
      </c>
      <c r="E118">
        <v>0</v>
      </c>
      <c r="F118">
        <v>6</v>
      </c>
      <c r="H118" s="11">
        <v>85</v>
      </c>
      <c r="I118" s="11">
        <v>12</v>
      </c>
      <c r="J118" s="11">
        <v>80</v>
      </c>
      <c r="K118" s="11">
        <v>196</v>
      </c>
      <c r="L118" s="11">
        <v>339</v>
      </c>
      <c r="M118" s="12">
        <f>R118/L118</f>
        <v>3.0088495575221237</v>
      </c>
      <c r="N118" s="12">
        <v>4.2374999999999998</v>
      </c>
      <c r="O118" s="12">
        <f t="shared" si="2"/>
        <v>3.9882352941176475</v>
      </c>
      <c r="P118">
        <v>122</v>
      </c>
      <c r="Q118" s="13">
        <f t="shared" si="3"/>
        <v>122</v>
      </c>
      <c r="R118" s="11">
        <v>1020</v>
      </c>
      <c r="S118" s="13">
        <f>MIN(L118,H118*J118)</f>
        <v>339</v>
      </c>
      <c r="U118">
        <v>0</v>
      </c>
      <c r="V118">
        <v>0</v>
      </c>
      <c r="W118">
        <v>0</v>
      </c>
      <c r="X118">
        <v>122</v>
      </c>
      <c r="Y118">
        <v>1000000</v>
      </c>
      <c r="Z118" s="14">
        <v>0.17152800000000001</v>
      </c>
      <c r="AA118" s="14">
        <v>6.2994999999999995E-2</v>
      </c>
      <c r="AB118">
        <v>1296</v>
      </c>
      <c r="AC118">
        <v>942</v>
      </c>
      <c r="AD118">
        <v>3507</v>
      </c>
      <c r="AF118">
        <v>1</v>
      </c>
      <c r="AG118">
        <v>0</v>
      </c>
      <c r="AH118">
        <v>0</v>
      </c>
      <c r="AI118">
        <v>122</v>
      </c>
      <c r="AJ118">
        <v>213</v>
      </c>
      <c r="AK118" s="14">
        <v>6.9348000000000007E-2</v>
      </c>
      <c r="AL118" s="14">
        <v>8.0099999999999995E-4</v>
      </c>
      <c r="AM118">
        <v>34</v>
      </c>
      <c r="AN118">
        <v>15</v>
      </c>
      <c r="AO118">
        <v>92</v>
      </c>
      <c r="AQ118">
        <v>1</v>
      </c>
      <c r="AR118">
        <v>0</v>
      </c>
      <c r="AS118">
        <v>0</v>
      </c>
      <c r="AT118">
        <v>122</v>
      </c>
      <c r="AU118">
        <v>137</v>
      </c>
      <c r="AV118" s="14">
        <v>56.375315000000001</v>
      </c>
      <c r="AW118" s="14">
        <v>8.0099999999999995E-4</v>
      </c>
      <c r="AX118">
        <v>3416</v>
      </c>
      <c r="AZ118">
        <v>1</v>
      </c>
      <c r="BA118">
        <v>0</v>
      </c>
      <c r="BB118">
        <v>0</v>
      </c>
      <c r="BC118">
        <v>122</v>
      </c>
      <c r="BD118">
        <v>137</v>
      </c>
      <c r="BE118" s="14">
        <v>51.864094000000001</v>
      </c>
      <c r="BF118" s="14">
        <v>8.0599999999999997E-4</v>
      </c>
      <c r="BG118">
        <v>3416</v>
      </c>
      <c r="BI118">
        <v>1</v>
      </c>
      <c r="BJ118">
        <v>0</v>
      </c>
      <c r="BK118" s="15">
        <v>122</v>
      </c>
      <c r="BL118">
        <v>123</v>
      </c>
      <c r="BM118">
        <v>151</v>
      </c>
      <c r="BN118" s="14">
        <v>1800</v>
      </c>
      <c r="BO118" s="14">
        <v>4.5529E-2</v>
      </c>
      <c r="BP118">
        <v>23460</v>
      </c>
      <c r="BQ118">
        <v>23821</v>
      </c>
      <c r="BR118">
        <v>96900</v>
      </c>
      <c r="BT118">
        <v>1</v>
      </c>
      <c r="BU118">
        <v>1</v>
      </c>
      <c r="BV118" s="15">
        <v>129.52381</v>
      </c>
      <c r="BW118">
        <v>134</v>
      </c>
      <c r="BX118">
        <v>134</v>
      </c>
      <c r="BY118" s="14">
        <v>0.63292700000000002</v>
      </c>
      <c r="BZ118" s="14">
        <v>1.0944000000000001E-2</v>
      </c>
      <c r="CA118">
        <v>6220</v>
      </c>
      <c r="CB118">
        <v>3384</v>
      </c>
      <c r="CC118">
        <v>18165</v>
      </c>
      <c r="CE118">
        <v>0</v>
      </c>
      <c r="CF118">
        <v>0</v>
      </c>
      <c r="CG118" s="15">
        <v>0</v>
      </c>
      <c r="CH118">
        <v>0</v>
      </c>
      <c r="CI118">
        <v>339</v>
      </c>
      <c r="CJ118" s="14">
        <v>1800</v>
      </c>
      <c r="CK118" s="14">
        <v>0</v>
      </c>
      <c r="CL118">
        <v>0</v>
      </c>
      <c r="CM118">
        <v>0</v>
      </c>
      <c r="CN118">
        <v>0</v>
      </c>
      <c r="CP118">
        <v>1</v>
      </c>
      <c r="CQ118">
        <v>1</v>
      </c>
      <c r="CR118" s="15">
        <v>122</v>
      </c>
      <c r="CS118">
        <v>134</v>
      </c>
      <c r="CT118">
        <v>134</v>
      </c>
      <c r="CU118" s="14">
        <v>158.68396899999999</v>
      </c>
      <c r="CV118" s="14">
        <v>2.8981E-2</v>
      </c>
      <c r="CW118">
        <v>30034</v>
      </c>
      <c r="CX118">
        <v>1112</v>
      </c>
      <c r="CY118">
        <v>89834</v>
      </c>
      <c r="DA118">
        <v>1</v>
      </c>
      <c r="DB118">
        <v>1</v>
      </c>
      <c r="DC118" s="15">
        <v>127.716667</v>
      </c>
      <c r="DD118">
        <v>134</v>
      </c>
      <c r="DE118">
        <v>134</v>
      </c>
      <c r="DF118" s="14">
        <v>0.116466</v>
      </c>
      <c r="DG118" s="14">
        <v>3.3809999999999999E-3</v>
      </c>
      <c r="DH118">
        <v>1306</v>
      </c>
      <c r="DI118">
        <v>945</v>
      </c>
      <c r="DJ118">
        <v>4103</v>
      </c>
      <c r="DL118">
        <v>1</v>
      </c>
      <c r="DM118">
        <v>0</v>
      </c>
      <c r="DN118" s="15">
        <v>122</v>
      </c>
      <c r="DO118">
        <v>134</v>
      </c>
      <c r="DP118">
        <v>135</v>
      </c>
      <c r="DQ118" s="14">
        <v>1800</v>
      </c>
      <c r="DR118" s="14">
        <v>3.4674999999999997E-2</v>
      </c>
      <c r="DS118">
        <v>15444</v>
      </c>
      <c r="DT118">
        <v>19553</v>
      </c>
      <c r="DU118">
        <v>74859</v>
      </c>
      <c r="DW118">
        <v>1</v>
      </c>
      <c r="DX118">
        <v>0</v>
      </c>
      <c r="DY118">
        <v>122</v>
      </c>
      <c r="DZ118">
        <v>137</v>
      </c>
      <c r="EA118" s="14">
        <v>1800</v>
      </c>
      <c r="EC118">
        <v>1</v>
      </c>
      <c r="ED118">
        <v>1</v>
      </c>
      <c r="EE118">
        <v>134</v>
      </c>
      <c r="EF118">
        <v>134</v>
      </c>
      <c r="EG118" s="14">
        <v>57.492693000000003</v>
      </c>
      <c r="EI118">
        <v>1</v>
      </c>
      <c r="EJ118">
        <v>1</v>
      </c>
      <c r="EK118">
        <v>134</v>
      </c>
      <c r="EL118">
        <v>134</v>
      </c>
      <c r="EM118" s="14">
        <v>201.8563</v>
      </c>
      <c r="EO118">
        <v>1</v>
      </c>
      <c r="EP118">
        <v>1</v>
      </c>
      <c r="EQ118">
        <v>134</v>
      </c>
      <c r="ER118">
        <v>134</v>
      </c>
      <c r="ES118" s="14">
        <v>56.675888999999998</v>
      </c>
      <c r="EU118">
        <v>1</v>
      </c>
      <c r="EV118">
        <v>0</v>
      </c>
      <c r="EW118">
        <v>134</v>
      </c>
      <c r="EX118">
        <v>136</v>
      </c>
      <c r="EY118" s="14">
        <v>1800</v>
      </c>
    </row>
    <row r="119" spans="1:155" x14ac:dyDescent="0.35">
      <c r="A119" s="16" t="s">
        <v>152</v>
      </c>
      <c r="B119">
        <v>1</v>
      </c>
      <c r="C119">
        <v>100</v>
      </c>
      <c r="D119">
        <v>12</v>
      </c>
      <c r="E119">
        <v>0</v>
      </c>
      <c r="F119">
        <v>7</v>
      </c>
      <c r="H119" s="11">
        <v>85</v>
      </c>
      <c r="I119" s="11">
        <v>12</v>
      </c>
      <c r="J119" s="11">
        <v>79</v>
      </c>
      <c r="K119" s="11">
        <v>191</v>
      </c>
      <c r="L119" s="11">
        <v>333</v>
      </c>
      <c r="M119" s="12">
        <f>R119/L119</f>
        <v>3.0630630630630629</v>
      </c>
      <c r="N119" s="12">
        <v>4.2151899999999998</v>
      </c>
      <c r="O119" s="12">
        <f t="shared" si="2"/>
        <v>3.9176470588235297</v>
      </c>
      <c r="P119">
        <v>116</v>
      </c>
      <c r="Q119" s="13">
        <f t="shared" si="3"/>
        <v>116</v>
      </c>
      <c r="R119" s="11">
        <v>1020</v>
      </c>
      <c r="S119" s="13">
        <f>MIN(L119,H119*J119)</f>
        <v>333</v>
      </c>
      <c r="U119">
        <v>0</v>
      </c>
      <c r="V119">
        <v>0</v>
      </c>
      <c r="W119">
        <v>0</v>
      </c>
      <c r="X119">
        <v>116</v>
      </c>
      <c r="Y119">
        <v>1000000</v>
      </c>
      <c r="Z119" s="14">
        <v>0.17099300000000001</v>
      </c>
      <c r="AA119" s="14">
        <v>6.1862E-2</v>
      </c>
      <c r="AB119">
        <v>1251</v>
      </c>
      <c r="AC119">
        <v>915</v>
      </c>
      <c r="AD119">
        <v>3387</v>
      </c>
      <c r="AF119">
        <v>1</v>
      </c>
      <c r="AG119">
        <v>0</v>
      </c>
      <c r="AH119">
        <v>0</v>
      </c>
      <c r="AI119">
        <v>116</v>
      </c>
      <c r="AJ119">
        <v>201</v>
      </c>
      <c r="AK119" s="14">
        <v>7.0787000000000003E-2</v>
      </c>
      <c r="AL119" s="14">
        <v>7.9900000000000001E-4</v>
      </c>
      <c r="AM119">
        <v>34</v>
      </c>
      <c r="AN119">
        <v>15</v>
      </c>
      <c r="AO119">
        <v>92</v>
      </c>
      <c r="AQ119">
        <v>1</v>
      </c>
      <c r="AR119">
        <v>0</v>
      </c>
      <c r="AS119">
        <v>0</v>
      </c>
      <c r="AT119">
        <v>116</v>
      </c>
      <c r="AU119">
        <v>132</v>
      </c>
      <c r="AV119" s="14">
        <v>39.380783999999998</v>
      </c>
      <c r="AW119" s="14">
        <v>7.9900000000000001E-4</v>
      </c>
      <c r="AX119">
        <v>2430</v>
      </c>
      <c r="AZ119">
        <v>1</v>
      </c>
      <c r="BA119">
        <v>0</v>
      </c>
      <c r="BB119">
        <v>0</v>
      </c>
      <c r="BC119">
        <v>116</v>
      </c>
      <c r="BD119">
        <v>132</v>
      </c>
      <c r="BE119" s="14">
        <v>39.040418000000003</v>
      </c>
      <c r="BF119" s="14">
        <v>7.9900000000000001E-4</v>
      </c>
      <c r="BG119">
        <v>2430</v>
      </c>
      <c r="BI119">
        <v>1</v>
      </c>
      <c r="BJ119">
        <v>0</v>
      </c>
      <c r="BK119" s="15">
        <v>116</v>
      </c>
      <c r="BL119">
        <v>116</v>
      </c>
      <c r="BM119">
        <v>144</v>
      </c>
      <c r="BN119" s="14">
        <v>1800</v>
      </c>
      <c r="BO119" s="14">
        <v>4.4738E-2</v>
      </c>
      <c r="BP119">
        <v>22950</v>
      </c>
      <c r="BQ119">
        <v>23305</v>
      </c>
      <c r="BR119">
        <v>94605</v>
      </c>
      <c r="BT119">
        <v>1</v>
      </c>
      <c r="BU119">
        <v>1</v>
      </c>
      <c r="BV119" s="15">
        <v>121.95</v>
      </c>
      <c r="BW119">
        <v>130</v>
      </c>
      <c r="BX119">
        <v>130</v>
      </c>
      <c r="BY119" s="14">
        <v>0.80636200000000002</v>
      </c>
      <c r="BZ119" s="14">
        <v>1.0673999999999999E-2</v>
      </c>
      <c r="CA119">
        <v>5971</v>
      </c>
      <c r="CB119">
        <v>3265</v>
      </c>
      <c r="CC119">
        <v>17460</v>
      </c>
      <c r="CE119">
        <v>0</v>
      </c>
      <c r="CF119">
        <v>0</v>
      </c>
      <c r="CG119" s="15">
        <v>0</v>
      </c>
      <c r="CH119">
        <v>0</v>
      </c>
      <c r="CI119">
        <v>333</v>
      </c>
      <c r="CJ119" s="14">
        <v>1800</v>
      </c>
      <c r="CK119" s="14">
        <v>0</v>
      </c>
      <c r="CL119">
        <v>0</v>
      </c>
      <c r="CM119">
        <v>0</v>
      </c>
      <c r="CN119">
        <v>0</v>
      </c>
      <c r="CP119">
        <v>1</v>
      </c>
      <c r="CQ119">
        <v>1</v>
      </c>
      <c r="CR119" s="15">
        <v>116</v>
      </c>
      <c r="CS119">
        <v>130</v>
      </c>
      <c r="CT119">
        <v>130</v>
      </c>
      <c r="CU119" s="14">
        <v>136.15509599999999</v>
      </c>
      <c r="CV119" s="14">
        <v>2.8903000000000002E-2</v>
      </c>
      <c r="CW119">
        <v>29466</v>
      </c>
      <c r="CX119">
        <v>1098</v>
      </c>
      <c r="CY119">
        <v>88136</v>
      </c>
      <c r="DA119">
        <v>1</v>
      </c>
      <c r="DB119">
        <v>1</v>
      </c>
      <c r="DC119" s="15">
        <v>120.6875</v>
      </c>
      <c r="DD119">
        <v>130</v>
      </c>
      <c r="DE119">
        <v>130</v>
      </c>
      <c r="DF119" s="14">
        <v>9.9759E-2</v>
      </c>
      <c r="DG119" s="14">
        <v>3.336E-3</v>
      </c>
      <c r="DH119">
        <v>1261</v>
      </c>
      <c r="DI119">
        <v>918</v>
      </c>
      <c r="DJ119">
        <v>3963</v>
      </c>
      <c r="DL119">
        <v>1</v>
      </c>
      <c r="DM119">
        <v>0</v>
      </c>
      <c r="DN119" s="15">
        <v>116</v>
      </c>
      <c r="DO119">
        <v>130</v>
      </c>
      <c r="DP119">
        <v>134</v>
      </c>
      <c r="DQ119" s="14">
        <v>1800</v>
      </c>
      <c r="DR119" s="14">
        <v>3.0608E-2</v>
      </c>
      <c r="DS119">
        <v>13735</v>
      </c>
      <c r="DT119">
        <v>17403</v>
      </c>
      <c r="DU119">
        <v>66423</v>
      </c>
      <c r="DW119">
        <v>1</v>
      </c>
      <c r="DX119">
        <v>0</v>
      </c>
      <c r="DY119">
        <v>116</v>
      </c>
      <c r="DZ119">
        <v>132</v>
      </c>
      <c r="EA119" s="14">
        <v>1800</v>
      </c>
      <c r="EC119">
        <v>1</v>
      </c>
      <c r="ED119">
        <v>1</v>
      </c>
      <c r="EE119">
        <v>130</v>
      </c>
      <c r="EF119">
        <v>130</v>
      </c>
      <c r="EG119" s="14">
        <v>40.181797000000003</v>
      </c>
      <c r="EI119">
        <v>1</v>
      </c>
      <c r="EJ119">
        <v>1</v>
      </c>
      <c r="EK119">
        <v>130</v>
      </c>
      <c r="EL119">
        <v>130</v>
      </c>
      <c r="EM119" s="14">
        <v>138.90835999999999</v>
      </c>
      <c r="EO119">
        <v>1</v>
      </c>
      <c r="EP119">
        <v>1</v>
      </c>
      <c r="EQ119">
        <v>130</v>
      </c>
      <c r="ER119">
        <v>130</v>
      </c>
      <c r="ES119" s="14">
        <v>39.69303</v>
      </c>
      <c r="EU119">
        <v>1</v>
      </c>
      <c r="EV119">
        <v>1</v>
      </c>
      <c r="EW119">
        <v>130</v>
      </c>
      <c r="EX119">
        <v>130</v>
      </c>
      <c r="EY119" s="14">
        <v>1174.566926</v>
      </c>
    </row>
    <row r="120" spans="1:155" x14ac:dyDescent="0.35">
      <c r="A120" s="16" t="s">
        <v>153</v>
      </c>
      <c r="B120">
        <v>1</v>
      </c>
      <c r="C120">
        <v>100</v>
      </c>
      <c r="D120">
        <v>12</v>
      </c>
      <c r="E120">
        <v>0</v>
      </c>
      <c r="F120">
        <v>8</v>
      </c>
      <c r="H120" s="11">
        <v>85</v>
      </c>
      <c r="I120" s="11">
        <v>12</v>
      </c>
      <c r="J120" s="11">
        <v>82</v>
      </c>
      <c r="K120" s="11">
        <v>211</v>
      </c>
      <c r="L120" s="11">
        <v>335</v>
      </c>
      <c r="M120" s="12">
        <f>R120/L120</f>
        <v>3.044776119402985</v>
      </c>
      <c r="N120" s="12">
        <v>4.0853700000000002</v>
      </c>
      <c r="O120" s="12">
        <f t="shared" si="2"/>
        <v>3.9411764705882355</v>
      </c>
      <c r="P120">
        <v>118</v>
      </c>
      <c r="Q120" s="13">
        <f t="shared" si="3"/>
        <v>118</v>
      </c>
      <c r="R120" s="11">
        <v>1020</v>
      </c>
      <c r="S120" s="13">
        <f>MIN(L120,H120*J120)</f>
        <v>335</v>
      </c>
      <c r="U120">
        <v>0</v>
      </c>
      <c r="V120">
        <v>0</v>
      </c>
      <c r="W120">
        <v>0</v>
      </c>
      <c r="X120">
        <v>118</v>
      </c>
      <c r="Y120">
        <v>1000000</v>
      </c>
      <c r="Z120" s="14">
        <v>0.173341</v>
      </c>
      <c r="AA120" s="14">
        <v>6.4300999999999997E-2</v>
      </c>
      <c r="AB120">
        <v>1335</v>
      </c>
      <c r="AC120">
        <v>973</v>
      </c>
      <c r="AD120">
        <v>3627</v>
      </c>
      <c r="AF120">
        <v>1</v>
      </c>
      <c r="AG120">
        <v>0</v>
      </c>
      <c r="AH120">
        <v>0</v>
      </c>
      <c r="AI120">
        <v>118</v>
      </c>
      <c r="AJ120">
        <v>210</v>
      </c>
      <c r="AK120" s="14">
        <v>7.6202000000000006E-2</v>
      </c>
      <c r="AL120" s="14">
        <v>7.9600000000000005E-4</v>
      </c>
      <c r="AM120">
        <v>34</v>
      </c>
      <c r="AN120">
        <v>15</v>
      </c>
      <c r="AO120">
        <v>92</v>
      </c>
      <c r="AQ120">
        <v>1</v>
      </c>
      <c r="AR120">
        <v>0</v>
      </c>
      <c r="AS120">
        <v>0</v>
      </c>
      <c r="AT120">
        <v>118</v>
      </c>
      <c r="AU120">
        <v>135</v>
      </c>
      <c r="AV120" s="14">
        <v>54.540900000000001</v>
      </c>
      <c r="AW120" s="14">
        <v>7.9600000000000005E-4</v>
      </c>
      <c r="AX120">
        <v>3479</v>
      </c>
      <c r="AZ120">
        <v>1</v>
      </c>
      <c r="BA120">
        <v>0</v>
      </c>
      <c r="BB120">
        <v>0</v>
      </c>
      <c r="BC120">
        <v>118</v>
      </c>
      <c r="BD120">
        <v>135</v>
      </c>
      <c r="BE120" s="14">
        <v>58.552447999999998</v>
      </c>
      <c r="BF120" s="14">
        <v>8.0199999999999998E-4</v>
      </c>
      <c r="BG120">
        <v>3479</v>
      </c>
      <c r="BI120">
        <v>1</v>
      </c>
      <c r="BJ120">
        <v>0</v>
      </c>
      <c r="BK120" s="15">
        <v>118</v>
      </c>
      <c r="BL120">
        <v>119</v>
      </c>
      <c r="BM120">
        <v>147</v>
      </c>
      <c r="BN120" s="14">
        <v>1800</v>
      </c>
      <c r="BO120" s="14">
        <v>4.7972000000000001E-2</v>
      </c>
      <c r="BP120">
        <v>24905</v>
      </c>
      <c r="BQ120">
        <v>25283</v>
      </c>
      <c r="BR120">
        <v>103615</v>
      </c>
      <c r="BT120">
        <v>1</v>
      </c>
      <c r="BU120">
        <v>1</v>
      </c>
      <c r="BV120" s="15">
        <v>127.766667</v>
      </c>
      <c r="BW120">
        <v>134</v>
      </c>
      <c r="BX120">
        <v>134</v>
      </c>
      <c r="BY120" s="14">
        <v>0.88171500000000003</v>
      </c>
      <c r="BZ120" s="14">
        <v>1.1691E-2</v>
      </c>
      <c r="CA120">
        <v>6503</v>
      </c>
      <c r="CB120">
        <v>3635</v>
      </c>
      <c r="CC120">
        <v>18803</v>
      </c>
      <c r="CE120">
        <v>0</v>
      </c>
      <c r="CF120">
        <v>0</v>
      </c>
      <c r="CG120" s="15">
        <v>0</v>
      </c>
      <c r="CH120">
        <v>0</v>
      </c>
      <c r="CI120">
        <v>335</v>
      </c>
      <c r="CJ120" s="14">
        <v>1800</v>
      </c>
      <c r="CK120" s="14">
        <v>0</v>
      </c>
      <c r="CL120">
        <v>0</v>
      </c>
      <c r="CM120">
        <v>0</v>
      </c>
      <c r="CN120">
        <v>0</v>
      </c>
      <c r="CP120">
        <v>1</v>
      </c>
      <c r="CQ120">
        <v>1</v>
      </c>
      <c r="CR120" s="15">
        <v>118</v>
      </c>
      <c r="CS120">
        <v>134</v>
      </c>
      <c r="CT120">
        <v>134</v>
      </c>
      <c r="CU120" s="14">
        <v>159.51700500000001</v>
      </c>
      <c r="CV120" s="14">
        <v>3.0131999999999999E-2</v>
      </c>
      <c r="CW120">
        <v>30371</v>
      </c>
      <c r="CX120">
        <v>1132</v>
      </c>
      <c r="CY120">
        <v>90751</v>
      </c>
      <c r="DA120">
        <v>1</v>
      </c>
      <c r="DB120">
        <v>1</v>
      </c>
      <c r="DC120" s="15">
        <v>125.666667</v>
      </c>
      <c r="DD120">
        <v>134</v>
      </c>
      <c r="DE120">
        <v>134</v>
      </c>
      <c r="DF120" s="14">
        <v>0.10337499999999999</v>
      </c>
      <c r="DG120" s="14">
        <v>3.483E-3</v>
      </c>
      <c r="DH120">
        <v>1345</v>
      </c>
      <c r="DI120">
        <v>976</v>
      </c>
      <c r="DJ120">
        <v>4235</v>
      </c>
      <c r="DL120">
        <v>1</v>
      </c>
      <c r="DM120">
        <v>0</v>
      </c>
      <c r="DN120" s="15">
        <v>118</v>
      </c>
      <c r="DO120">
        <v>134</v>
      </c>
      <c r="DP120">
        <v>136</v>
      </c>
      <c r="DQ120" s="14">
        <v>1800</v>
      </c>
      <c r="DR120" s="14">
        <v>3.5026000000000002E-2</v>
      </c>
      <c r="DS120">
        <v>15793</v>
      </c>
      <c r="DT120">
        <v>19834</v>
      </c>
      <c r="DU120">
        <v>76500</v>
      </c>
      <c r="DW120">
        <v>1</v>
      </c>
      <c r="DX120">
        <v>0</v>
      </c>
      <c r="DY120">
        <v>119</v>
      </c>
      <c r="DZ120">
        <v>135</v>
      </c>
      <c r="EA120" s="14">
        <v>1800</v>
      </c>
      <c r="EC120">
        <v>1</v>
      </c>
      <c r="ED120">
        <v>1</v>
      </c>
      <c r="EE120">
        <v>134</v>
      </c>
      <c r="EF120">
        <v>134</v>
      </c>
      <c r="EG120" s="14">
        <v>55.400354</v>
      </c>
      <c r="EI120">
        <v>1</v>
      </c>
      <c r="EJ120">
        <v>1</v>
      </c>
      <c r="EK120">
        <v>134</v>
      </c>
      <c r="EL120">
        <v>134</v>
      </c>
      <c r="EM120" s="14">
        <v>188.77804800000001</v>
      </c>
      <c r="EO120">
        <v>1</v>
      </c>
      <c r="EP120">
        <v>1</v>
      </c>
      <c r="EQ120">
        <v>134</v>
      </c>
      <c r="ER120">
        <v>134</v>
      </c>
      <c r="ES120" s="14">
        <v>54.831653000000003</v>
      </c>
      <c r="EU120">
        <v>1</v>
      </c>
      <c r="EV120">
        <v>1</v>
      </c>
      <c r="EW120">
        <v>134</v>
      </c>
      <c r="EX120">
        <v>134</v>
      </c>
      <c r="EY120" s="14">
        <v>156.085148</v>
      </c>
    </row>
    <row r="121" spans="1:155" x14ac:dyDescent="0.35">
      <c r="A121" s="16" t="s">
        <v>154</v>
      </c>
      <c r="B121">
        <v>1</v>
      </c>
      <c r="C121">
        <v>100</v>
      </c>
      <c r="D121">
        <v>12</v>
      </c>
      <c r="E121">
        <v>0</v>
      </c>
      <c r="F121">
        <v>9</v>
      </c>
      <c r="H121" s="11">
        <v>85</v>
      </c>
      <c r="I121" s="11">
        <v>12</v>
      </c>
      <c r="J121" s="11">
        <v>79</v>
      </c>
      <c r="K121" s="11">
        <v>190</v>
      </c>
      <c r="L121" s="11">
        <v>343</v>
      </c>
      <c r="M121" s="12">
        <f>R121/L121</f>
        <v>2.9737609329446064</v>
      </c>
      <c r="N121" s="12">
        <v>4.3417700000000004</v>
      </c>
      <c r="O121" s="12">
        <f t="shared" si="2"/>
        <v>4.0352941176470587</v>
      </c>
      <c r="P121">
        <v>122</v>
      </c>
      <c r="Q121" s="13">
        <f t="shared" si="3"/>
        <v>122</v>
      </c>
      <c r="R121" s="11">
        <v>1020</v>
      </c>
      <c r="S121" s="13">
        <f>MIN(L121,H121*J121)</f>
        <v>343</v>
      </c>
      <c r="U121">
        <v>0</v>
      </c>
      <c r="V121">
        <v>0</v>
      </c>
      <c r="W121">
        <v>0</v>
      </c>
      <c r="X121">
        <v>122</v>
      </c>
      <c r="Y121">
        <v>1000000</v>
      </c>
      <c r="Z121" s="14">
        <v>0.17058999999999999</v>
      </c>
      <c r="AA121" s="14">
        <v>6.2659000000000006E-2</v>
      </c>
      <c r="AB121">
        <v>1324</v>
      </c>
      <c r="AC121">
        <v>932</v>
      </c>
      <c r="AD121">
        <v>3587</v>
      </c>
      <c r="AF121">
        <v>1</v>
      </c>
      <c r="AG121">
        <v>0</v>
      </c>
      <c r="AH121">
        <v>0</v>
      </c>
      <c r="AI121">
        <v>122</v>
      </c>
      <c r="AJ121">
        <v>205</v>
      </c>
      <c r="AK121" s="14">
        <v>7.1349999999999997E-2</v>
      </c>
      <c r="AL121" s="14">
        <v>8.2299999999999995E-4</v>
      </c>
      <c r="AM121">
        <v>34</v>
      </c>
      <c r="AN121">
        <v>15</v>
      </c>
      <c r="AO121">
        <v>92</v>
      </c>
      <c r="AQ121">
        <v>1</v>
      </c>
      <c r="AR121">
        <v>0</v>
      </c>
      <c r="AS121">
        <v>0</v>
      </c>
      <c r="AT121">
        <v>122</v>
      </c>
      <c r="AU121">
        <v>133</v>
      </c>
      <c r="AV121" s="14">
        <v>43.412604999999999</v>
      </c>
      <c r="AW121" s="14">
        <v>8.2299999999999995E-4</v>
      </c>
      <c r="AX121">
        <v>2690</v>
      </c>
      <c r="AZ121">
        <v>1</v>
      </c>
      <c r="BA121">
        <v>0</v>
      </c>
      <c r="BB121">
        <v>0</v>
      </c>
      <c r="BC121">
        <v>122</v>
      </c>
      <c r="BD121">
        <v>133</v>
      </c>
      <c r="BE121" s="14">
        <v>39.972670999999998</v>
      </c>
      <c r="BF121" s="14">
        <v>7.9000000000000001E-4</v>
      </c>
      <c r="BG121">
        <v>2690</v>
      </c>
      <c r="BI121">
        <v>1</v>
      </c>
      <c r="BJ121">
        <v>0</v>
      </c>
      <c r="BK121" s="15">
        <v>122</v>
      </c>
      <c r="BL121">
        <v>123</v>
      </c>
      <c r="BM121">
        <v>143</v>
      </c>
      <c r="BN121" s="14">
        <v>1800</v>
      </c>
      <c r="BO121" s="14">
        <v>4.453E-2</v>
      </c>
      <c r="BP121">
        <v>22865</v>
      </c>
      <c r="BQ121">
        <v>23219</v>
      </c>
      <c r="BR121">
        <v>94180</v>
      </c>
      <c r="BT121">
        <v>1</v>
      </c>
      <c r="BU121">
        <v>1</v>
      </c>
      <c r="BV121" s="15">
        <v>124.4</v>
      </c>
      <c r="BW121">
        <v>132</v>
      </c>
      <c r="BX121">
        <v>132</v>
      </c>
      <c r="BY121" s="14">
        <v>1.0082530000000001</v>
      </c>
      <c r="BZ121" s="14">
        <v>1.0803999999999999E-2</v>
      </c>
      <c r="CA121">
        <v>6191</v>
      </c>
      <c r="CB121">
        <v>3265</v>
      </c>
      <c r="CC121">
        <v>18231</v>
      </c>
      <c r="CE121">
        <v>0</v>
      </c>
      <c r="CF121">
        <v>0</v>
      </c>
      <c r="CG121" s="15">
        <v>0</v>
      </c>
      <c r="CH121">
        <v>0</v>
      </c>
      <c r="CI121">
        <v>343</v>
      </c>
      <c r="CJ121" s="14">
        <v>1800</v>
      </c>
      <c r="CK121" s="14">
        <v>0</v>
      </c>
      <c r="CL121">
        <v>0</v>
      </c>
      <c r="CM121">
        <v>0</v>
      </c>
      <c r="CN121">
        <v>0</v>
      </c>
      <c r="CP121">
        <v>1</v>
      </c>
      <c r="CQ121">
        <v>1</v>
      </c>
      <c r="CR121" s="15">
        <v>122</v>
      </c>
      <c r="CS121">
        <v>132</v>
      </c>
      <c r="CT121">
        <v>132</v>
      </c>
      <c r="CU121" s="14">
        <v>181.10552200000001</v>
      </c>
      <c r="CV121" s="14">
        <v>2.819E-2</v>
      </c>
      <c r="CW121">
        <v>29216</v>
      </c>
      <c r="CX121">
        <v>1094</v>
      </c>
      <c r="CY121">
        <v>87389</v>
      </c>
      <c r="DA121">
        <v>1</v>
      </c>
      <c r="DB121">
        <v>1</v>
      </c>
      <c r="DC121" s="15">
        <v>123.316667</v>
      </c>
      <c r="DD121">
        <v>132</v>
      </c>
      <c r="DE121">
        <v>132</v>
      </c>
      <c r="DF121" s="14">
        <v>0.24460999999999999</v>
      </c>
      <c r="DG121" s="14">
        <v>3.4030000000000002E-3</v>
      </c>
      <c r="DH121">
        <v>1334</v>
      </c>
      <c r="DI121">
        <v>935</v>
      </c>
      <c r="DJ121">
        <v>4181</v>
      </c>
      <c r="DL121">
        <v>1</v>
      </c>
      <c r="DM121">
        <v>1</v>
      </c>
      <c r="DN121" s="15">
        <v>122</v>
      </c>
      <c r="DO121">
        <v>132</v>
      </c>
      <c r="DP121">
        <v>132</v>
      </c>
      <c r="DQ121" s="14">
        <v>562.28433099999995</v>
      </c>
      <c r="DR121" s="14">
        <v>3.1444E-2</v>
      </c>
      <c r="DS121">
        <v>13993</v>
      </c>
      <c r="DT121">
        <v>17712</v>
      </c>
      <c r="DU121">
        <v>67645</v>
      </c>
      <c r="DW121">
        <v>1</v>
      </c>
      <c r="DX121">
        <v>0</v>
      </c>
      <c r="DY121">
        <v>123</v>
      </c>
      <c r="DZ121">
        <v>133</v>
      </c>
      <c r="EA121" s="14">
        <v>1800</v>
      </c>
      <c r="EC121">
        <v>1</v>
      </c>
      <c r="ED121">
        <v>1</v>
      </c>
      <c r="EE121">
        <v>132</v>
      </c>
      <c r="EF121">
        <v>132</v>
      </c>
      <c r="EG121" s="14">
        <v>44.311793999999999</v>
      </c>
      <c r="EI121">
        <v>1</v>
      </c>
      <c r="EJ121">
        <v>1</v>
      </c>
      <c r="EK121">
        <v>132</v>
      </c>
      <c r="EL121">
        <v>132</v>
      </c>
      <c r="EM121" s="14">
        <v>207.67012800000001</v>
      </c>
      <c r="EO121">
        <v>1</v>
      </c>
      <c r="EP121">
        <v>1</v>
      </c>
      <c r="EQ121">
        <v>132</v>
      </c>
      <c r="ER121">
        <v>132</v>
      </c>
      <c r="ES121" s="14">
        <v>43.735830999999997</v>
      </c>
      <c r="EU121">
        <v>1</v>
      </c>
      <c r="EV121">
        <v>1</v>
      </c>
      <c r="EW121">
        <v>132</v>
      </c>
      <c r="EX121">
        <v>132</v>
      </c>
      <c r="EY121" s="14">
        <v>264.90871600000003</v>
      </c>
    </row>
    <row r="122" spans="1:155" s="17" customFormat="1" x14ac:dyDescent="0.35">
      <c r="A122" s="16" t="s">
        <v>155</v>
      </c>
      <c r="B122" s="17">
        <v>1</v>
      </c>
      <c r="C122" s="17">
        <v>100</v>
      </c>
      <c r="D122" s="17">
        <v>12</v>
      </c>
      <c r="E122" s="17">
        <v>0</v>
      </c>
      <c r="F122" s="17">
        <v>10</v>
      </c>
      <c r="H122" s="18">
        <v>85</v>
      </c>
      <c r="I122" s="18">
        <v>12</v>
      </c>
      <c r="J122" s="18">
        <v>77</v>
      </c>
      <c r="K122" s="18">
        <v>194</v>
      </c>
      <c r="L122" s="18">
        <v>325</v>
      </c>
      <c r="M122" s="19">
        <f>R122/L122</f>
        <v>3.1384615384615384</v>
      </c>
      <c r="N122" s="19">
        <v>4.2207800000000004</v>
      </c>
      <c r="O122" s="19">
        <f t="shared" si="2"/>
        <v>3.8235294117647061</v>
      </c>
      <c r="P122" s="17">
        <v>116</v>
      </c>
      <c r="Q122" s="20">
        <f t="shared" si="3"/>
        <v>116</v>
      </c>
      <c r="R122" s="18">
        <v>1020</v>
      </c>
      <c r="S122" s="20">
        <f>MIN(L122,H122*J122)</f>
        <v>325</v>
      </c>
      <c r="T122" s="18"/>
      <c r="U122" s="17">
        <v>0</v>
      </c>
      <c r="V122" s="17">
        <v>0</v>
      </c>
      <c r="W122" s="17">
        <v>0</v>
      </c>
      <c r="X122" s="17">
        <v>116</v>
      </c>
      <c r="Y122" s="17">
        <v>1000000</v>
      </c>
      <c r="Z122" s="21">
        <v>0.164775</v>
      </c>
      <c r="AA122" s="21">
        <v>6.0664000000000003E-2</v>
      </c>
      <c r="AB122" s="17">
        <v>1269</v>
      </c>
      <c r="AC122" s="17">
        <v>923</v>
      </c>
      <c r="AD122" s="17">
        <v>3435</v>
      </c>
      <c r="AF122" s="17">
        <v>1</v>
      </c>
      <c r="AG122" s="17">
        <v>0</v>
      </c>
      <c r="AH122" s="17">
        <v>0</v>
      </c>
      <c r="AI122" s="17">
        <v>116</v>
      </c>
      <c r="AJ122" s="17">
        <v>191</v>
      </c>
      <c r="AK122" s="21">
        <v>6.6142000000000006E-2</v>
      </c>
      <c r="AL122" s="21">
        <v>8.0599999999999997E-4</v>
      </c>
      <c r="AM122" s="17">
        <v>34</v>
      </c>
      <c r="AN122" s="17">
        <v>15</v>
      </c>
      <c r="AO122" s="17">
        <v>92</v>
      </c>
      <c r="AQ122" s="17">
        <v>1</v>
      </c>
      <c r="AR122" s="17">
        <v>0</v>
      </c>
      <c r="AS122" s="17">
        <v>0</v>
      </c>
      <c r="AT122" s="17">
        <v>116</v>
      </c>
      <c r="AU122" s="17">
        <v>132</v>
      </c>
      <c r="AV122" s="21">
        <v>24.507239999999999</v>
      </c>
      <c r="AW122" s="21">
        <v>8.0599999999999997E-4</v>
      </c>
      <c r="AX122" s="17">
        <v>1563</v>
      </c>
      <c r="AZ122" s="17">
        <v>1</v>
      </c>
      <c r="BA122" s="17">
        <v>0</v>
      </c>
      <c r="BB122" s="17">
        <v>0</v>
      </c>
      <c r="BC122" s="17">
        <v>116</v>
      </c>
      <c r="BD122" s="17">
        <v>132</v>
      </c>
      <c r="BE122" s="21">
        <v>24.133102999999998</v>
      </c>
      <c r="BF122" s="21">
        <v>7.9100000000000004E-4</v>
      </c>
      <c r="BG122" s="17">
        <v>1563</v>
      </c>
      <c r="BI122" s="17">
        <v>1</v>
      </c>
      <c r="BJ122" s="17">
        <v>0</v>
      </c>
      <c r="BK122" s="22">
        <v>116</v>
      </c>
      <c r="BL122" s="17">
        <v>117</v>
      </c>
      <c r="BM122" s="17">
        <v>145</v>
      </c>
      <c r="BN122" s="21">
        <v>1800</v>
      </c>
      <c r="BO122" s="21">
        <v>4.4574999999999997E-2</v>
      </c>
      <c r="BP122" s="17">
        <v>23035</v>
      </c>
      <c r="BQ122" s="17">
        <v>23391</v>
      </c>
      <c r="BR122" s="17">
        <v>95540</v>
      </c>
      <c r="BT122" s="17">
        <v>1</v>
      </c>
      <c r="BU122" s="17">
        <v>1</v>
      </c>
      <c r="BV122" s="22">
        <v>124.733333</v>
      </c>
      <c r="BW122" s="17">
        <v>131</v>
      </c>
      <c r="BX122" s="17">
        <v>131</v>
      </c>
      <c r="BY122" s="21">
        <v>1.3056760000000001</v>
      </c>
      <c r="BZ122" s="21">
        <v>1.0839E-2</v>
      </c>
      <c r="CA122" s="17">
        <v>6061</v>
      </c>
      <c r="CB122" s="17">
        <v>3324</v>
      </c>
      <c r="CC122" s="17">
        <v>17623</v>
      </c>
      <c r="CE122" s="17">
        <v>0</v>
      </c>
      <c r="CF122" s="17">
        <v>0</v>
      </c>
      <c r="CG122" s="22">
        <v>0</v>
      </c>
      <c r="CH122" s="17">
        <v>0</v>
      </c>
      <c r="CI122" s="17">
        <v>325</v>
      </c>
      <c r="CJ122" s="21">
        <v>1800</v>
      </c>
      <c r="CK122" s="21">
        <v>0</v>
      </c>
      <c r="CL122" s="17">
        <v>0</v>
      </c>
      <c r="CM122" s="17">
        <v>0</v>
      </c>
      <c r="CN122" s="17">
        <v>0</v>
      </c>
      <c r="CP122" s="17">
        <v>1</v>
      </c>
      <c r="CQ122" s="17">
        <v>1</v>
      </c>
      <c r="CR122" s="22">
        <v>116</v>
      </c>
      <c r="CS122" s="17">
        <v>131</v>
      </c>
      <c r="CT122" s="17">
        <v>131</v>
      </c>
      <c r="CU122" s="21">
        <v>79.795454000000007</v>
      </c>
      <c r="CV122" s="21">
        <v>2.5992000000000001E-2</v>
      </c>
      <c r="CW122" s="17">
        <v>26651</v>
      </c>
      <c r="CX122" s="17">
        <v>1058</v>
      </c>
      <c r="CY122" s="17">
        <v>79695</v>
      </c>
      <c r="DA122" s="17">
        <v>1</v>
      </c>
      <c r="DB122" s="17">
        <v>1</v>
      </c>
      <c r="DC122" s="22">
        <v>123.783333</v>
      </c>
      <c r="DD122" s="17">
        <v>131</v>
      </c>
      <c r="DE122" s="17">
        <v>131</v>
      </c>
      <c r="DF122" s="21">
        <v>9.9210999999999994E-2</v>
      </c>
      <c r="DG122" s="21">
        <v>3.369E-3</v>
      </c>
      <c r="DH122" s="17">
        <v>1279</v>
      </c>
      <c r="DI122" s="17">
        <v>926</v>
      </c>
      <c r="DJ122" s="17">
        <v>4020</v>
      </c>
      <c r="DL122" s="17">
        <v>1</v>
      </c>
      <c r="DM122" s="17">
        <v>1</v>
      </c>
      <c r="DN122" s="22">
        <v>116</v>
      </c>
      <c r="DO122" s="17">
        <v>131</v>
      </c>
      <c r="DP122" s="17">
        <v>131</v>
      </c>
      <c r="DQ122" s="21">
        <v>187.93733900000001</v>
      </c>
      <c r="DR122" s="21">
        <v>3.1094E-2</v>
      </c>
      <c r="DS122" s="17">
        <v>13793</v>
      </c>
      <c r="DT122" s="17">
        <v>17358</v>
      </c>
      <c r="DU122" s="17">
        <v>66688</v>
      </c>
      <c r="DW122" s="17">
        <v>1</v>
      </c>
      <c r="DX122" s="17">
        <v>0</v>
      </c>
      <c r="DY122" s="17">
        <v>116</v>
      </c>
      <c r="DZ122" s="17">
        <v>132</v>
      </c>
      <c r="EA122" s="21">
        <v>1800</v>
      </c>
      <c r="EC122" s="17">
        <v>1</v>
      </c>
      <c r="ED122" s="17">
        <v>1</v>
      </c>
      <c r="EE122" s="17">
        <v>131</v>
      </c>
      <c r="EF122" s="17">
        <v>131</v>
      </c>
      <c r="EG122" s="21">
        <v>25.400842999999998</v>
      </c>
      <c r="EI122" s="17">
        <v>1</v>
      </c>
      <c r="EJ122" s="17">
        <v>1</v>
      </c>
      <c r="EK122" s="17">
        <v>131</v>
      </c>
      <c r="EL122" s="17">
        <v>131</v>
      </c>
      <c r="EM122" s="21">
        <v>87.370333000000002</v>
      </c>
      <c r="EO122" s="17">
        <v>1</v>
      </c>
      <c r="EP122" s="17">
        <v>1</v>
      </c>
      <c r="EQ122" s="17">
        <v>131</v>
      </c>
      <c r="ER122" s="17">
        <v>131</v>
      </c>
      <c r="ES122" s="21">
        <v>24.743811000000001</v>
      </c>
      <c r="EU122" s="17">
        <v>1</v>
      </c>
      <c r="EV122" s="17">
        <v>1</v>
      </c>
      <c r="EW122" s="17">
        <v>131</v>
      </c>
      <c r="EX122" s="17">
        <v>131</v>
      </c>
      <c r="EY122" s="21">
        <v>982.83324400000004</v>
      </c>
    </row>
    <row r="123" spans="1:155" x14ac:dyDescent="0.35">
      <c r="A123" s="10" t="s">
        <v>156</v>
      </c>
      <c r="B123">
        <v>2</v>
      </c>
      <c r="C123">
        <v>120</v>
      </c>
      <c r="D123">
        <v>2</v>
      </c>
      <c r="E123">
        <v>0</v>
      </c>
      <c r="F123">
        <v>1</v>
      </c>
      <c r="H123" s="11">
        <v>48</v>
      </c>
      <c r="I123" s="11">
        <v>150</v>
      </c>
      <c r="J123" s="11">
        <v>3</v>
      </c>
      <c r="K123" s="11">
        <v>95</v>
      </c>
      <c r="L123" s="11">
        <v>120</v>
      </c>
      <c r="M123" s="12">
        <f>R123/L123</f>
        <v>59.3</v>
      </c>
      <c r="N123" s="12">
        <v>40</v>
      </c>
      <c r="O123" s="12">
        <f t="shared" si="2"/>
        <v>2.5295109612141653</v>
      </c>
      <c r="P123">
        <v>50</v>
      </c>
      <c r="Q123" s="13">
        <f t="shared" si="3"/>
        <v>50</v>
      </c>
      <c r="R123" s="11">
        <v>7116</v>
      </c>
      <c r="S123" s="13">
        <f>MIN(L123,H123*J123)</f>
        <v>120</v>
      </c>
      <c r="U123">
        <v>1</v>
      </c>
      <c r="V123">
        <v>1</v>
      </c>
      <c r="W123">
        <v>0</v>
      </c>
      <c r="X123">
        <v>50</v>
      </c>
      <c r="Y123">
        <v>50</v>
      </c>
      <c r="Z123" s="14">
        <v>0.29243799999999998</v>
      </c>
      <c r="AA123" s="14">
        <v>8.1790000000000005E-3</v>
      </c>
      <c r="AB123">
        <v>2741</v>
      </c>
      <c r="AC123">
        <v>462</v>
      </c>
      <c r="AD123">
        <v>7965</v>
      </c>
      <c r="AF123">
        <v>1</v>
      </c>
      <c r="AG123">
        <v>0</v>
      </c>
      <c r="AH123">
        <v>0</v>
      </c>
      <c r="AI123">
        <v>50</v>
      </c>
      <c r="AJ123">
        <v>70</v>
      </c>
      <c r="AK123" s="14">
        <v>5.2954000000000001E-2</v>
      </c>
      <c r="AL123" s="14">
        <v>2.8549999999999999E-3</v>
      </c>
      <c r="AM123">
        <v>2321</v>
      </c>
      <c r="AN123">
        <v>190</v>
      </c>
      <c r="AO123">
        <v>6836</v>
      </c>
      <c r="AQ123">
        <v>1</v>
      </c>
      <c r="AR123">
        <v>1</v>
      </c>
      <c r="AS123">
        <v>0</v>
      </c>
      <c r="AT123">
        <v>50</v>
      </c>
      <c r="AU123">
        <v>50</v>
      </c>
      <c r="AV123" s="14">
        <v>5.9124999999999997E-2</v>
      </c>
      <c r="AW123" s="14">
        <v>2.8549999999999999E-3</v>
      </c>
      <c r="AX123">
        <v>58</v>
      </c>
      <c r="AZ123">
        <v>1</v>
      </c>
      <c r="BA123">
        <v>1</v>
      </c>
      <c r="BB123">
        <v>0</v>
      </c>
      <c r="BC123">
        <v>50</v>
      </c>
      <c r="BD123">
        <v>50</v>
      </c>
      <c r="BE123" s="14">
        <v>5.9371E-2</v>
      </c>
      <c r="BF123" s="14">
        <v>3.1979999999999999E-3</v>
      </c>
      <c r="BG123">
        <v>58</v>
      </c>
      <c r="BI123">
        <v>1</v>
      </c>
      <c r="BJ123">
        <v>1</v>
      </c>
      <c r="BK123" s="15">
        <v>50</v>
      </c>
      <c r="BL123">
        <v>50</v>
      </c>
      <c r="BM123">
        <v>50</v>
      </c>
      <c r="BN123" s="14">
        <v>65.623931999999996</v>
      </c>
      <c r="BO123" s="14">
        <v>9.7680000000000006E-3</v>
      </c>
      <c r="BP123">
        <v>4704</v>
      </c>
      <c r="BQ123">
        <v>4850</v>
      </c>
      <c r="BR123">
        <v>23088</v>
      </c>
      <c r="BT123">
        <v>1</v>
      </c>
      <c r="BU123">
        <v>1</v>
      </c>
      <c r="BV123" s="15">
        <v>50</v>
      </c>
      <c r="BW123">
        <v>50</v>
      </c>
      <c r="BX123">
        <v>50</v>
      </c>
      <c r="BY123" s="14">
        <v>4.6298510000000004</v>
      </c>
      <c r="BZ123" s="14">
        <v>3.3271000000000002E-2</v>
      </c>
      <c r="CA123">
        <v>20532</v>
      </c>
      <c r="CB123">
        <v>13909</v>
      </c>
      <c r="CC123">
        <v>52438</v>
      </c>
      <c r="CE123">
        <v>1</v>
      </c>
      <c r="CF123">
        <v>1</v>
      </c>
      <c r="CG123" s="15">
        <v>50</v>
      </c>
      <c r="CH123">
        <v>50</v>
      </c>
      <c r="CI123">
        <v>50</v>
      </c>
      <c r="CJ123" s="14">
        <v>255.57103000000001</v>
      </c>
      <c r="CK123" s="14">
        <v>0</v>
      </c>
      <c r="CL123">
        <v>0</v>
      </c>
      <c r="CM123">
        <v>0</v>
      </c>
      <c r="CN123">
        <v>0</v>
      </c>
      <c r="CP123">
        <v>1</v>
      </c>
      <c r="CQ123">
        <v>1</v>
      </c>
      <c r="CR123" s="15">
        <v>50</v>
      </c>
      <c r="CS123">
        <v>50</v>
      </c>
      <c r="CT123">
        <v>50</v>
      </c>
      <c r="CU123" s="14">
        <v>1.0842350000000001</v>
      </c>
      <c r="CV123" s="14">
        <v>5.6750000000000004E-3</v>
      </c>
      <c r="CW123">
        <v>4846</v>
      </c>
      <c r="CX123">
        <v>432</v>
      </c>
      <c r="CY123">
        <v>13642</v>
      </c>
      <c r="DA123">
        <v>1</v>
      </c>
      <c r="DB123">
        <v>1</v>
      </c>
      <c r="DC123" s="15">
        <v>50</v>
      </c>
      <c r="DD123">
        <v>50</v>
      </c>
      <c r="DE123">
        <v>50</v>
      </c>
      <c r="DF123" s="14">
        <v>0.50721799999999995</v>
      </c>
      <c r="DG123" s="14">
        <v>6.5430000000000002E-3</v>
      </c>
      <c r="DH123">
        <v>5681</v>
      </c>
      <c r="DI123">
        <v>675</v>
      </c>
      <c r="DJ123">
        <v>16158</v>
      </c>
      <c r="DL123">
        <v>1</v>
      </c>
      <c r="DM123">
        <v>1</v>
      </c>
      <c r="DN123" s="15">
        <v>50</v>
      </c>
      <c r="DO123">
        <v>50</v>
      </c>
      <c r="DP123">
        <v>50</v>
      </c>
      <c r="DQ123" s="14">
        <v>0.12443899999999999</v>
      </c>
      <c r="DR123" s="14">
        <v>2.5230000000000001E-3</v>
      </c>
      <c r="DS123">
        <v>920</v>
      </c>
      <c r="DT123">
        <v>523</v>
      </c>
      <c r="DU123">
        <v>3629</v>
      </c>
      <c r="DW123">
        <v>1</v>
      </c>
      <c r="DX123">
        <v>1</v>
      </c>
      <c r="DY123">
        <v>50</v>
      </c>
      <c r="DZ123">
        <v>50</v>
      </c>
      <c r="EA123" s="14">
        <v>0.29243799999999998</v>
      </c>
      <c r="EC123">
        <v>1</v>
      </c>
      <c r="ED123">
        <v>1</v>
      </c>
      <c r="EE123">
        <v>50</v>
      </c>
      <c r="EF123">
        <v>50</v>
      </c>
      <c r="EG123" s="14">
        <v>0.29243799999999998</v>
      </c>
      <c r="EI123">
        <v>1</v>
      </c>
      <c r="EJ123">
        <v>1</v>
      </c>
      <c r="EK123">
        <v>50</v>
      </c>
      <c r="EL123">
        <v>50</v>
      </c>
      <c r="EM123" s="14">
        <v>0.29243799999999998</v>
      </c>
      <c r="EO123">
        <v>1</v>
      </c>
      <c r="EP123">
        <v>1</v>
      </c>
      <c r="EQ123">
        <v>50</v>
      </c>
      <c r="ER123">
        <v>50</v>
      </c>
      <c r="ES123" s="14">
        <v>0.29243799999999998</v>
      </c>
      <c r="EU123">
        <v>1</v>
      </c>
      <c r="EV123">
        <v>1</v>
      </c>
      <c r="EW123">
        <v>50</v>
      </c>
      <c r="EX123">
        <v>50</v>
      </c>
      <c r="EY123" s="14">
        <v>0.29243799999999998</v>
      </c>
    </row>
    <row r="124" spans="1:155" x14ac:dyDescent="0.35">
      <c r="A124" s="16" t="s">
        <v>157</v>
      </c>
      <c r="B124">
        <v>2</v>
      </c>
      <c r="C124">
        <v>120</v>
      </c>
      <c r="D124">
        <v>2</v>
      </c>
      <c r="E124">
        <v>0</v>
      </c>
      <c r="F124">
        <v>2</v>
      </c>
      <c r="H124" s="11">
        <v>49</v>
      </c>
      <c r="I124" s="11">
        <v>150</v>
      </c>
      <c r="J124" s="11">
        <v>3</v>
      </c>
      <c r="K124" s="11">
        <v>93</v>
      </c>
      <c r="L124" s="11">
        <v>120</v>
      </c>
      <c r="M124" s="12">
        <f>R124/L124</f>
        <v>60.633333333333333</v>
      </c>
      <c r="N124" s="12">
        <v>40</v>
      </c>
      <c r="O124" s="12">
        <f t="shared" si="2"/>
        <v>2.473886750962067</v>
      </c>
      <c r="P124">
        <v>52</v>
      </c>
      <c r="Q124" s="13">
        <f t="shared" si="3"/>
        <v>52</v>
      </c>
      <c r="R124" s="11">
        <v>7276</v>
      </c>
      <c r="S124" s="13">
        <f>MIN(L124,H124*J124)</f>
        <v>120</v>
      </c>
      <c r="U124">
        <v>0</v>
      </c>
      <c r="V124">
        <v>0</v>
      </c>
      <c r="W124">
        <v>0</v>
      </c>
      <c r="X124">
        <v>52</v>
      </c>
      <c r="Y124">
        <v>1000000</v>
      </c>
      <c r="Z124" s="14">
        <v>0.32705499999999998</v>
      </c>
      <c r="AA124" s="14">
        <v>8.0370000000000007E-3</v>
      </c>
      <c r="AB124">
        <v>2568</v>
      </c>
      <c r="AC124">
        <v>459</v>
      </c>
      <c r="AD124">
        <v>7450</v>
      </c>
      <c r="AF124">
        <v>1</v>
      </c>
      <c r="AG124">
        <v>0</v>
      </c>
      <c r="AH124">
        <v>0</v>
      </c>
      <c r="AI124">
        <v>52</v>
      </c>
      <c r="AJ124">
        <v>76</v>
      </c>
      <c r="AK124" s="14">
        <v>5.6217000000000003E-2</v>
      </c>
      <c r="AL124" s="14">
        <v>2.9039999999999999E-3</v>
      </c>
      <c r="AM124">
        <v>2393</v>
      </c>
      <c r="AN124">
        <v>191</v>
      </c>
      <c r="AO124">
        <v>7053</v>
      </c>
      <c r="AQ124">
        <v>1</v>
      </c>
      <c r="AR124">
        <v>0</v>
      </c>
      <c r="AS124">
        <v>0</v>
      </c>
      <c r="AT124">
        <v>52</v>
      </c>
      <c r="AU124">
        <v>54</v>
      </c>
      <c r="AV124" s="14">
        <v>0.20350299999999999</v>
      </c>
      <c r="AW124" s="14">
        <v>2.9039999999999999E-3</v>
      </c>
      <c r="AX124">
        <v>1383</v>
      </c>
      <c r="AZ124">
        <v>1</v>
      </c>
      <c r="BA124">
        <v>0</v>
      </c>
      <c r="BB124">
        <v>0</v>
      </c>
      <c r="BC124">
        <v>52</v>
      </c>
      <c r="BD124">
        <v>54</v>
      </c>
      <c r="BE124" s="14">
        <v>0.202513</v>
      </c>
      <c r="BF124" s="14">
        <v>2.8730000000000001E-3</v>
      </c>
      <c r="BG124">
        <v>1383</v>
      </c>
      <c r="BI124">
        <v>1</v>
      </c>
      <c r="BJ124">
        <v>0</v>
      </c>
      <c r="BK124" s="15">
        <v>52</v>
      </c>
      <c r="BL124">
        <v>53</v>
      </c>
      <c r="BM124">
        <v>54</v>
      </c>
      <c r="BN124" s="14">
        <v>1800</v>
      </c>
      <c r="BO124" s="14">
        <v>9.9220000000000003E-3</v>
      </c>
      <c r="BP124">
        <v>4704</v>
      </c>
      <c r="BQ124">
        <v>4849</v>
      </c>
      <c r="BR124">
        <v>23079</v>
      </c>
      <c r="BT124">
        <v>1</v>
      </c>
      <c r="BU124">
        <v>1</v>
      </c>
      <c r="BV124" s="15">
        <v>52.299320000000002</v>
      </c>
      <c r="BW124">
        <v>53</v>
      </c>
      <c r="BX124">
        <v>53</v>
      </c>
      <c r="BY124" s="14">
        <v>5.0672680000000003</v>
      </c>
      <c r="BZ124" s="14">
        <v>3.0682000000000001E-2</v>
      </c>
      <c r="CA124">
        <v>19103</v>
      </c>
      <c r="CB124">
        <v>12961</v>
      </c>
      <c r="CC124">
        <v>48753</v>
      </c>
      <c r="CE124">
        <v>1</v>
      </c>
      <c r="CF124">
        <v>0</v>
      </c>
      <c r="CG124" s="15">
        <v>51.642856999999999</v>
      </c>
      <c r="CH124">
        <v>52</v>
      </c>
      <c r="CI124">
        <v>53</v>
      </c>
      <c r="CJ124" s="14">
        <v>1800</v>
      </c>
      <c r="CK124" s="14">
        <v>0</v>
      </c>
      <c r="CL124">
        <v>0</v>
      </c>
      <c r="CM124">
        <v>0</v>
      </c>
      <c r="CN124">
        <v>0</v>
      </c>
      <c r="CP124">
        <v>1</v>
      </c>
      <c r="CQ124">
        <v>1</v>
      </c>
      <c r="CR124" s="15">
        <v>52.256957</v>
      </c>
      <c r="CS124">
        <v>53</v>
      </c>
      <c r="CT124">
        <v>53</v>
      </c>
      <c r="CU124" s="14">
        <v>6.7901639999999999</v>
      </c>
      <c r="CV124" s="14">
        <v>5.2709999999999996E-3</v>
      </c>
      <c r="CW124">
        <v>4319</v>
      </c>
      <c r="CX124">
        <v>416</v>
      </c>
      <c r="CY124">
        <v>12139</v>
      </c>
      <c r="DA124">
        <v>1</v>
      </c>
      <c r="DB124">
        <v>1</v>
      </c>
      <c r="DC124" s="15">
        <v>52.142856999999999</v>
      </c>
      <c r="DD124">
        <v>53</v>
      </c>
      <c r="DE124">
        <v>53</v>
      </c>
      <c r="DF124" s="14">
        <v>197.932278</v>
      </c>
      <c r="DG124" s="14">
        <v>6.1780000000000003E-3</v>
      </c>
      <c r="DH124">
        <v>5403</v>
      </c>
      <c r="DI124">
        <v>661</v>
      </c>
      <c r="DJ124">
        <v>15342</v>
      </c>
      <c r="DL124">
        <v>1</v>
      </c>
      <c r="DM124">
        <v>1</v>
      </c>
      <c r="DN124" s="15">
        <v>52</v>
      </c>
      <c r="DO124">
        <v>53</v>
      </c>
      <c r="DP124">
        <v>53</v>
      </c>
      <c r="DQ124" s="14">
        <v>1.2052099999999999</v>
      </c>
      <c r="DR124" s="14">
        <v>3.0400000000000002E-3</v>
      </c>
      <c r="DS124">
        <v>1159</v>
      </c>
      <c r="DT124">
        <v>817</v>
      </c>
      <c r="DU124">
        <v>4809</v>
      </c>
      <c r="DW124">
        <v>1</v>
      </c>
      <c r="DX124">
        <v>0</v>
      </c>
      <c r="DY124">
        <v>53</v>
      </c>
      <c r="DZ124">
        <v>54</v>
      </c>
      <c r="EA124" s="14">
        <v>1800</v>
      </c>
      <c r="EC124">
        <v>1</v>
      </c>
      <c r="ED124">
        <v>1</v>
      </c>
      <c r="EE124">
        <v>53</v>
      </c>
      <c r="EF124">
        <v>53</v>
      </c>
      <c r="EG124" s="14">
        <v>1.568363</v>
      </c>
      <c r="EI124">
        <v>1</v>
      </c>
      <c r="EJ124">
        <v>1</v>
      </c>
      <c r="EK124">
        <v>53</v>
      </c>
      <c r="EL124">
        <v>53</v>
      </c>
      <c r="EM124" s="14">
        <v>0.948133</v>
      </c>
      <c r="EO124">
        <v>1</v>
      </c>
      <c r="EP124">
        <v>1</v>
      </c>
      <c r="EQ124">
        <v>53</v>
      </c>
      <c r="ER124">
        <v>53</v>
      </c>
      <c r="ES124" s="14">
        <v>9.9878769999999992</v>
      </c>
      <c r="EU124">
        <v>1</v>
      </c>
      <c r="EV124">
        <v>1</v>
      </c>
      <c r="EW124">
        <v>53</v>
      </c>
      <c r="EX124">
        <v>53</v>
      </c>
      <c r="EY124" s="14">
        <v>0.91389900000000002</v>
      </c>
    </row>
    <row r="125" spans="1:155" x14ac:dyDescent="0.35">
      <c r="A125" s="16" t="s">
        <v>158</v>
      </c>
      <c r="B125">
        <v>2</v>
      </c>
      <c r="C125">
        <v>120</v>
      </c>
      <c r="D125">
        <v>2</v>
      </c>
      <c r="E125">
        <v>0</v>
      </c>
      <c r="F125">
        <v>3</v>
      </c>
      <c r="H125" s="11">
        <v>49</v>
      </c>
      <c r="I125" s="11">
        <v>150</v>
      </c>
      <c r="J125" s="11">
        <v>3</v>
      </c>
      <c r="K125" s="11">
        <v>95</v>
      </c>
      <c r="L125" s="11">
        <v>120</v>
      </c>
      <c r="M125" s="12">
        <f>R125/L125</f>
        <v>60.033333333333331</v>
      </c>
      <c r="N125" s="12">
        <v>40</v>
      </c>
      <c r="O125" s="12">
        <f t="shared" si="2"/>
        <v>2.498611882287618</v>
      </c>
      <c r="P125">
        <v>50</v>
      </c>
      <c r="Q125" s="13">
        <f t="shared" si="3"/>
        <v>50</v>
      </c>
      <c r="R125" s="11">
        <v>7204</v>
      </c>
      <c r="S125" s="13">
        <f>MIN(L125,H125*J125)</f>
        <v>120</v>
      </c>
      <c r="U125">
        <v>1</v>
      </c>
      <c r="V125">
        <v>1</v>
      </c>
      <c r="W125">
        <v>0</v>
      </c>
      <c r="X125">
        <v>50</v>
      </c>
      <c r="Y125">
        <v>50</v>
      </c>
      <c r="Z125" s="14">
        <v>0.44868400000000003</v>
      </c>
      <c r="AA125" s="14">
        <v>7.9019999999999993E-3</v>
      </c>
      <c r="AB125">
        <v>2754</v>
      </c>
      <c r="AC125">
        <v>447</v>
      </c>
      <c r="AD125">
        <v>8016</v>
      </c>
      <c r="AF125">
        <v>1</v>
      </c>
      <c r="AG125">
        <v>0</v>
      </c>
      <c r="AH125">
        <v>0</v>
      </c>
      <c r="AI125">
        <v>50</v>
      </c>
      <c r="AJ125">
        <v>73</v>
      </c>
      <c r="AK125" s="14">
        <v>0.12584500000000001</v>
      </c>
      <c r="AL125" s="14">
        <v>2.9529999999999999E-3</v>
      </c>
      <c r="AM125">
        <v>2495</v>
      </c>
      <c r="AN125">
        <v>190</v>
      </c>
      <c r="AO125">
        <v>7360</v>
      </c>
      <c r="AQ125">
        <v>1</v>
      </c>
      <c r="AR125">
        <v>1</v>
      </c>
      <c r="AS125">
        <v>0</v>
      </c>
      <c r="AT125">
        <v>50</v>
      </c>
      <c r="AU125">
        <v>50</v>
      </c>
      <c r="AV125" s="14">
        <v>0.13958799999999999</v>
      </c>
      <c r="AW125" s="14">
        <v>2.9529999999999999E-3</v>
      </c>
      <c r="AX125">
        <v>129</v>
      </c>
      <c r="AZ125">
        <v>1</v>
      </c>
      <c r="BA125">
        <v>1</v>
      </c>
      <c r="BB125">
        <v>0</v>
      </c>
      <c r="BC125">
        <v>50</v>
      </c>
      <c r="BD125">
        <v>50</v>
      </c>
      <c r="BE125" s="14">
        <v>0.139261</v>
      </c>
      <c r="BF125" s="14">
        <v>2.9580000000000001E-3</v>
      </c>
      <c r="BG125">
        <v>129</v>
      </c>
      <c r="BI125">
        <v>1</v>
      </c>
      <c r="BJ125">
        <v>1</v>
      </c>
      <c r="BK125" s="15">
        <v>50</v>
      </c>
      <c r="BL125">
        <v>50</v>
      </c>
      <c r="BM125">
        <v>50</v>
      </c>
      <c r="BN125" s="14">
        <v>72.646691000000004</v>
      </c>
      <c r="BO125" s="14">
        <v>9.8189999999999996E-3</v>
      </c>
      <c r="BP125">
        <v>4802</v>
      </c>
      <c r="BQ125">
        <v>4949</v>
      </c>
      <c r="BR125">
        <v>23569</v>
      </c>
      <c r="BT125">
        <v>1</v>
      </c>
      <c r="BU125">
        <v>1</v>
      </c>
      <c r="BV125" s="15">
        <v>50</v>
      </c>
      <c r="BW125">
        <v>50</v>
      </c>
      <c r="BX125">
        <v>50</v>
      </c>
      <c r="BY125" s="14">
        <v>2.3719239999999999</v>
      </c>
      <c r="BZ125" s="14">
        <v>3.2221E-2</v>
      </c>
      <c r="CA125">
        <v>20053</v>
      </c>
      <c r="CB125">
        <v>13777</v>
      </c>
      <c r="CC125">
        <v>50832</v>
      </c>
      <c r="CE125">
        <v>1</v>
      </c>
      <c r="CF125">
        <v>1</v>
      </c>
      <c r="CG125" s="15">
        <v>50</v>
      </c>
      <c r="CH125">
        <v>50</v>
      </c>
      <c r="CI125">
        <v>50</v>
      </c>
      <c r="CJ125" s="14">
        <v>60.579645999999997</v>
      </c>
      <c r="CK125" s="14">
        <v>0</v>
      </c>
      <c r="CL125">
        <v>0</v>
      </c>
      <c r="CM125">
        <v>0</v>
      </c>
      <c r="CN125">
        <v>0</v>
      </c>
      <c r="CP125">
        <v>1</v>
      </c>
      <c r="CQ125">
        <v>1</v>
      </c>
      <c r="CR125" s="15">
        <v>50</v>
      </c>
      <c r="CS125">
        <v>50</v>
      </c>
      <c r="CT125">
        <v>50</v>
      </c>
      <c r="CU125" s="14">
        <v>0.34923799999999999</v>
      </c>
      <c r="CV125" s="14">
        <v>5.5040000000000002E-3</v>
      </c>
      <c r="CW125">
        <v>4658</v>
      </c>
      <c r="CX125">
        <v>419</v>
      </c>
      <c r="CY125">
        <v>13087</v>
      </c>
      <c r="DA125">
        <v>1</v>
      </c>
      <c r="DB125">
        <v>1</v>
      </c>
      <c r="DC125" s="15">
        <v>50</v>
      </c>
      <c r="DD125">
        <v>50</v>
      </c>
      <c r="DE125">
        <v>50</v>
      </c>
      <c r="DF125" s="14">
        <v>1.110177</v>
      </c>
      <c r="DG125" s="14">
        <v>6.3039999999999997E-3</v>
      </c>
      <c r="DH125">
        <v>5493</v>
      </c>
      <c r="DI125">
        <v>662</v>
      </c>
      <c r="DJ125">
        <v>15633</v>
      </c>
      <c r="DL125">
        <v>1</v>
      </c>
      <c r="DM125">
        <v>1</v>
      </c>
      <c r="DN125" s="15">
        <v>50</v>
      </c>
      <c r="DO125">
        <v>50</v>
      </c>
      <c r="DP125">
        <v>50</v>
      </c>
      <c r="DQ125" s="14">
        <v>2.8643999999999999E-2</v>
      </c>
      <c r="DR125" s="14">
        <v>2.2520000000000001E-3</v>
      </c>
      <c r="DS125">
        <v>788</v>
      </c>
      <c r="DT125">
        <v>415</v>
      </c>
      <c r="DU125">
        <v>3051</v>
      </c>
      <c r="DW125">
        <v>1</v>
      </c>
      <c r="DX125">
        <v>1</v>
      </c>
      <c r="DY125">
        <v>50</v>
      </c>
      <c r="DZ125">
        <v>50</v>
      </c>
      <c r="EA125" s="14">
        <v>0.44868400000000003</v>
      </c>
      <c r="EC125">
        <v>1</v>
      </c>
      <c r="ED125">
        <v>1</v>
      </c>
      <c r="EE125">
        <v>50</v>
      </c>
      <c r="EF125">
        <v>50</v>
      </c>
      <c r="EG125" s="14">
        <v>0.44868400000000003</v>
      </c>
      <c r="EI125">
        <v>1</v>
      </c>
      <c r="EJ125">
        <v>1</v>
      </c>
      <c r="EK125">
        <v>50</v>
      </c>
      <c r="EL125">
        <v>50</v>
      </c>
      <c r="EM125" s="14">
        <v>0.44868400000000003</v>
      </c>
      <c r="EO125">
        <v>1</v>
      </c>
      <c r="EP125">
        <v>1</v>
      </c>
      <c r="EQ125">
        <v>50</v>
      </c>
      <c r="ER125">
        <v>50</v>
      </c>
      <c r="ES125" s="14">
        <v>0.44868400000000003</v>
      </c>
      <c r="EU125">
        <v>1</v>
      </c>
      <c r="EV125">
        <v>1</v>
      </c>
      <c r="EW125">
        <v>50</v>
      </c>
      <c r="EX125">
        <v>50</v>
      </c>
      <c r="EY125" s="14">
        <v>0.44868400000000003</v>
      </c>
    </row>
    <row r="126" spans="1:155" x14ac:dyDescent="0.35">
      <c r="A126" s="16" t="s">
        <v>159</v>
      </c>
      <c r="B126">
        <v>2</v>
      </c>
      <c r="C126">
        <v>120</v>
      </c>
      <c r="D126">
        <v>2</v>
      </c>
      <c r="E126">
        <v>0</v>
      </c>
      <c r="F126">
        <v>4</v>
      </c>
      <c r="H126" s="11">
        <v>47</v>
      </c>
      <c r="I126" s="11">
        <v>150</v>
      </c>
      <c r="J126" s="11">
        <v>3</v>
      </c>
      <c r="K126" s="11">
        <v>96</v>
      </c>
      <c r="L126" s="11">
        <v>120</v>
      </c>
      <c r="M126" s="12">
        <f>R126/L126</f>
        <v>57.65</v>
      </c>
      <c r="N126" s="12">
        <v>40</v>
      </c>
      <c r="O126" s="12">
        <f t="shared" si="2"/>
        <v>2.6019080659150045</v>
      </c>
      <c r="P126">
        <v>47</v>
      </c>
      <c r="Q126" s="13">
        <f t="shared" si="3"/>
        <v>47</v>
      </c>
      <c r="R126" s="11">
        <v>6918</v>
      </c>
      <c r="S126" s="13">
        <f>MIN(L126,H126*J126)</f>
        <v>120</v>
      </c>
      <c r="U126">
        <v>1</v>
      </c>
      <c r="V126">
        <v>1</v>
      </c>
      <c r="W126">
        <v>0</v>
      </c>
      <c r="X126">
        <v>47</v>
      </c>
      <c r="Y126">
        <v>47</v>
      </c>
      <c r="Z126" s="14">
        <v>0.62321700000000002</v>
      </c>
      <c r="AA126" s="14">
        <v>7.2810000000000001E-3</v>
      </c>
      <c r="AB126">
        <v>2825</v>
      </c>
      <c r="AC126">
        <v>450</v>
      </c>
      <c r="AD126">
        <v>8223</v>
      </c>
      <c r="AF126">
        <v>1</v>
      </c>
      <c r="AG126">
        <v>0</v>
      </c>
      <c r="AH126">
        <v>0</v>
      </c>
      <c r="AI126">
        <v>47</v>
      </c>
      <c r="AJ126">
        <v>73</v>
      </c>
      <c r="AK126" s="14">
        <v>8.6474999999999996E-2</v>
      </c>
      <c r="AL126" s="14">
        <v>2.9889999999999999E-3</v>
      </c>
      <c r="AM126">
        <v>2326</v>
      </c>
      <c r="AN126">
        <v>188</v>
      </c>
      <c r="AO126">
        <v>6851</v>
      </c>
      <c r="AQ126">
        <v>1</v>
      </c>
      <c r="AR126">
        <v>1</v>
      </c>
      <c r="AS126">
        <v>0</v>
      </c>
      <c r="AT126">
        <v>47</v>
      </c>
      <c r="AU126">
        <v>47</v>
      </c>
      <c r="AV126" s="14">
        <v>0.22368299999999999</v>
      </c>
      <c r="AW126" s="14">
        <v>2.9889999999999999E-3</v>
      </c>
      <c r="AX126">
        <v>1336</v>
      </c>
      <c r="AZ126">
        <v>1</v>
      </c>
      <c r="BA126">
        <v>1</v>
      </c>
      <c r="BB126">
        <v>0</v>
      </c>
      <c r="BC126">
        <v>47</v>
      </c>
      <c r="BD126">
        <v>47</v>
      </c>
      <c r="BE126" s="14">
        <v>0.22292200000000001</v>
      </c>
      <c r="BF126" s="14">
        <v>2.9619999999999998E-3</v>
      </c>
      <c r="BG126">
        <v>1336</v>
      </c>
      <c r="BI126">
        <v>1</v>
      </c>
      <c r="BJ126">
        <v>1</v>
      </c>
      <c r="BK126" s="15">
        <v>47</v>
      </c>
      <c r="BL126">
        <v>47</v>
      </c>
      <c r="BM126">
        <v>47</v>
      </c>
      <c r="BN126" s="14">
        <v>80.587475999999995</v>
      </c>
      <c r="BO126" s="14">
        <v>9.639E-3</v>
      </c>
      <c r="BP126">
        <v>4653</v>
      </c>
      <c r="BQ126">
        <v>4799</v>
      </c>
      <c r="BR126">
        <v>22842</v>
      </c>
      <c r="BT126">
        <v>1</v>
      </c>
      <c r="BU126">
        <v>1</v>
      </c>
      <c r="BV126" s="15">
        <v>47</v>
      </c>
      <c r="BW126">
        <v>47</v>
      </c>
      <c r="BX126">
        <v>47</v>
      </c>
      <c r="BY126" s="14">
        <v>0.98084800000000005</v>
      </c>
      <c r="BZ126" s="14">
        <v>3.2675999999999997E-2</v>
      </c>
      <c r="CA126">
        <v>20517</v>
      </c>
      <c r="CB126">
        <v>13661</v>
      </c>
      <c r="CC126">
        <v>52589</v>
      </c>
      <c r="CE126">
        <v>1</v>
      </c>
      <c r="CF126">
        <v>1</v>
      </c>
      <c r="CG126" s="15">
        <v>47</v>
      </c>
      <c r="CH126">
        <v>47</v>
      </c>
      <c r="CI126">
        <v>47</v>
      </c>
      <c r="CJ126" s="14">
        <v>39.961717</v>
      </c>
      <c r="CK126" s="14">
        <v>0</v>
      </c>
      <c r="CL126">
        <v>0</v>
      </c>
      <c r="CM126">
        <v>0</v>
      </c>
      <c r="CN126">
        <v>0</v>
      </c>
      <c r="CP126">
        <v>1</v>
      </c>
      <c r="CQ126">
        <v>1</v>
      </c>
      <c r="CR126" s="15">
        <v>47</v>
      </c>
      <c r="CS126">
        <v>47</v>
      </c>
      <c r="CT126">
        <v>47</v>
      </c>
      <c r="CU126" s="14">
        <v>0.21304699999999999</v>
      </c>
      <c r="CV126" s="14">
        <v>5.7949999999999998E-3</v>
      </c>
      <c r="CW126">
        <v>5029</v>
      </c>
      <c r="CX126">
        <v>445</v>
      </c>
      <c r="CY126">
        <v>14379</v>
      </c>
      <c r="DA126">
        <v>1</v>
      </c>
      <c r="DB126">
        <v>1</v>
      </c>
      <c r="DC126" s="15">
        <v>47</v>
      </c>
      <c r="DD126">
        <v>47</v>
      </c>
      <c r="DE126">
        <v>47</v>
      </c>
      <c r="DF126" s="14">
        <v>0.33681899999999998</v>
      </c>
      <c r="DG126" s="14">
        <v>6.5880000000000001E-3</v>
      </c>
      <c r="DH126">
        <v>5785</v>
      </c>
      <c r="DI126">
        <v>687</v>
      </c>
      <c r="DJ126">
        <v>16471</v>
      </c>
      <c r="DL126">
        <v>1</v>
      </c>
      <c r="DM126">
        <v>1</v>
      </c>
      <c r="DN126" s="15">
        <v>47</v>
      </c>
      <c r="DO126">
        <v>47</v>
      </c>
      <c r="DP126">
        <v>47</v>
      </c>
      <c r="DQ126" s="14">
        <v>3.6900000000000002E-2</v>
      </c>
      <c r="DR126" s="14">
        <v>2.1440000000000001E-3</v>
      </c>
      <c r="DS126">
        <v>762</v>
      </c>
      <c r="DT126">
        <v>324</v>
      </c>
      <c r="DU126">
        <v>2840</v>
      </c>
      <c r="DW126">
        <v>1</v>
      </c>
      <c r="DX126">
        <v>1</v>
      </c>
      <c r="DY126">
        <v>47</v>
      </c>
      <c r="DZ126">
        <v>47</v>
      </c>
      <c r="EA126" s="14">
        <v>0.62321700000000002</v>
      </c>
      <c r="EC126">
        <v>1</v>
      </c>
      <c r="ED126">
        <v>1</v>
      </c>
      <c r="EE126">
        <v>47</v>
      </c>
      <c r="EF126">
        <v>47</v>
      </c>
      <c r="EG126" s="14">
        <v>0.62321700000000002</v>
      </c>
      <c r="EI126">
        <v>1</v>
      </c>
      <c r="EJ126">
        <v>1</v>
      </c>
      <c r="EK126">
        <v>47</v>
      </c>
      <c r="EL126">
        <v>47</v>
      </c>
      <c r="EM126" s="14">
        <v>0.62321700000000002</v>
      </c>
      <c r="EO126">
        <v>1</v>
      </c>
      <c r="EP126">
        <v>1</v>
      </c>
      <c r="EQ126">
        <v>47</v>
      </c>
      <c r="ER126">
        <v>47</v>
      </c>
      <c r="ES126" s="14">
        <v>0.62321700000000002</v>
      </c>
      <c r="EU126">
        <v>1</v>
      </c>
      <c r="EV126">
        <v>1</v>
      </c>
      <c r="EW126">
        <v>47</v>
      </c>
      <c r="EX126">
        <v>47</v>
      </c>
      <c r="EY126" s="14">
        <v>0.62321700000000002</v>
      </c>
    </row>
    <row r="127" spans="1:155" x14ac:dyDescent="0.35">
      <c r="A127" s="16" t="s">
        <v>160</v>
      </c>
      <c r="B127">
        <v>2</v>
      </c>
      <c r="C127">
        <v>120</v>
      </c>
      <c r="D127">
        <v>2</v>
      </c>
      <c r="E127">
        <v>0</v>
      </c>
      <c r="F127">
        <v>5</v>
      </c>
      <c r="H127" s="11">
        <v>51</v>
      </c>
      <c r="I127" s="11">
        <v>150</v>
      </c>
      <c r="J127" s="11">
        <v>3</v>
      </c>
      <c r="K127" s="11">
        <v>91</v>
      </c>
      <c r="L127" s="11">
        <v>120</v>
      </c>
      <c r="M127" s="12">
        <f>R127/L127</f>
        <v>63.008333333333333</v>
      </c>
      <c r="N127" s="12">
        <v>40</v>
      </c>
      <c r="O127" s="12">
        <f t="shared" si="2"/>
        <v>2.380637481814575</v>
      </c>
      <c r="P127">
        <v>52</v>
      </c>
      <c r="Q127" s="13">
        <f t="shared" si="3"/>
        <v>52</v>
      </c>
      <c r="R127" s="11">
        <v>7561</v>
      </c>
      <c r="S127" s="13">
        <f>MIN(L127,H127*J127)</f>
        <v>120</v>
      </c>
      <c r="U127">
        <v>0</v>
      </c>
      <c r="V127">
        <v>0</v>
      </c>
      <c r="W127">
        <v>0</v>
      </c>
      <c r="X127">
        <v>52</v>
      </c>
      <c r="Y127">
        <v>1000000</v>
      </c>
      <c r="Z127" s="14">
        <v>0.68939099999999998</v>
      </c>
      <c r="AA127" s="14">
        <v>7.1630000000000001E-3</v>
      </c>
      <c r="AB127">
        <v>2167</v>
      </c>
      <c r="AC127">
        <v>438</v>
      </c>
      <c r="AD127">
        <v>6261</v>
      </c>
      <c r="AF127">
        <v>1</v>
      </c>
      <c r="AG127">
        <v>0</v>
      </c>
      <c r="AH127">
        <v>0</v>
      </c>
      <c r="AI127">
        <v>52</v>
      </c>
      <c r="AJ127">
        <v>74</v>
      </c>
      <c r="AK127" s="14">
        <v>5.6554E-2</v>
      </c>
      <c r="AL127" s="14">
        <v>2.5439999999999998E-3</v>
      </c>
      <c r="AM127">
        <v>1998</v>
      </c>
      <c r="AN127">
        <v>183</v>
      </c>
      <c r="AO127">
        <v>5873</v>
      </c>
      <c r="AQ127">
        <v>1</v>
      </c>
      <c r="AR127">
        <v>0</v>
      </c>
      <c r="AS127">
        <v>0</v>
      </c>
      <c r="AT127">
        <v>52</v>
      </c>
      <c r="AU127">
        <v>53</v>
      </c>
      <c r="AV127" s="14">
        <v>0.17458399999999999</v>
      </c>
      <c r="AW127" s="14">
        <v>2.5439999999999998E-3</v>
      </c>
      <c r="AX127">
        <v>1110</v>
      </c>
      <c r="AZ127">
        <v>1</v>
      </c>
      <c r="BA127">
        <v>0</v>
      </c>
      <c r="BB127">
        <v>0</v>
      </c>
      <c r="BC127">
        <v>52</v>
      </c>
      <c r="BD127">
        <v>53</v>
      </c>
      <c r="BE127" s="14">
        <v>0.17438600000000001</v>
      </c>
      <c r="BF127" s="14">
        <v>2.5490000000000001E-3</v>
      </c>
      <c r="BG127">
        <v>1110</v>
      </c>
      <c r="BI127">
        <v>1</v>
      </c>
      <c r="BJ127">
        <v>1</v>
      </c>
      <c r="BK127" s="15">
        <v>52</v>
      </c>
      <c r="BL127">
        <v>53</v>
      </c>
      <c r="BM127">
        <v>53</v>
      </c>
      <c r="BN127" s="14">
        <v>293.39039600000001</v>
      </c>
      <c r="BO127" s="14">
        <v>1.0036E-2</v>
      </c>
      <c r="BP127">
        <v>4794</v>
      </c>
      <c r="BQ127">
        <v>4939</v>
      </c>
      <c r="BR127">
        <v>23511</v>
      </c>
      <c r="BT127">
        <v>1</v>
      </c>
      <c r="BU127">
        <v>1</v>
      </c>
      <c r="BV127" s="15">
        <v>52</v>
      </c>
      <c r="BW127">
        <v>53</v>
      </c>
      <c r="BX127">
        <v>53</v>
      </c>
      <c r="BY127" s="14">
        <v>2.586929</v>
      </c>
      <c r="BZ127" s="14">
        <v>2.9172E-2</v>
      </c>
      <c r="CA127">
        <v>17587</v>
      </c>
      <c r="CB127">
        <v>12350</v>
      </c>
      <c r="CC127">
        <v>44292</v>
      </c>
      <c r="CE127">
        <v>1</v>
      </c>
      <c r="CF127">
        <v>1</v>
      </c>
      <c r="CG127" s="15">
        <v>52</v>
      </c>
      <c r="CH127">
        <v>53</v>
      </c>
      <c r="CI127">
        <v>53</v>
      </c>
      <c r="CJ127" s="14">
        <v>236.04671500000001</v>
      </c>
      <c r="CK127" s="14">
        <v>0</v>
      </c>
      <c r="CL127">
        <v>0</v>
      </c>
      <c r="CM127">
        <v>0</v>
      </c>
      <c r="CN127">
        <v>0</v>
      </c>
      <c r="CP127">
        <v>1</v>
      </c>
      <c r="CQ127">
        <v>1</v>
      </c>
      <c r="CR127" s="15">
        <v>52</v>
      </c>
      <c r="CS127">
        <v>53</v>
      </c>
      <c r="CT127">
        <v>53</v>
      </c>
      <c r="CU127" s="14">
        <v>0.61319999999999997</v>
      </c>
      <c r="CV127" s="14">
        <v>4.7819999999999998E-3</v>
      </c>
      <c r="CW127">
        <v>3837</v>
      </c>
      <c r="CX127">
        <v>405</v>
      </c>
      <c r="CY127">
        <v>10769</v>
      </c>
      <c r="DA127">
        <v>1</v>
      </c>
      <c r="DB127">
        <v>1</v>
      </c>
      <c r="DC127" s="15">
        <v>52</v>
      </c>
      <c r="DD127">
        <v>53</v>
      </c>
      <c r="DE127">
        <v>53</v>
      </c>
      <c r="DF127" s="14">
        <v>5.8836839999999997</v>
      </c>
      <c r="DG127" s="14">
        <v>5.4359999999999999E-3</v>
      </c>
      <c r="DH127">
        <v>4508</v>
      </c>
      <c r="DI127">
        <v>636</v>
      </c>
      <c r="DJ127">
        <v>12755</v>
      </c>
      <c r="DL127">
        <v>1</v>
      </c>
      <c r="DM127">
        <v>1</v>
      </c>
      <c r="DN127" s="15">
        <v>52</v>
      </c>
      <c r="DO127">
        <v>53</v>
      </c>
      <c r="DP127">
        <v>53</v>
      </c>
      <c r="DQ127" s="14">
        <v>1.094854</v>
      </c>
      <c r="DR127" s="14">
        <v>2.3040000000000001E-3</v>
      </c>
      <c r="DS127">
        <v>752</v>
      </c>
      <c r="DT127">
        <v>496</v>
      </c>
      <c r="DU127">
        <v>2967</v>
      </c>
      <c r="DW127">
        <v>1</v>
      </c>
      <c r="DX127">
        <v>1</v>
      </c>
      <c r="DY127">
        <v>53</v>
      </c>
      <c r="DZ127">
        <v>53</v>
      </c>
      <c r="EA127" s="14">
        <v>4.8786899999999997</v>
      </c>
      <c r="EC127">
        <v>1</v>
      </c>
      <c r="ED127">
        <v>1</v>
      </c>
      <c r="EE127">
        <v>53</v>
      </c>
      <c r="EF127">
        <v>53</v>
      </c>
      <c r="EG127" s="14">
        <v>1.463279</v>
      </c>
      <c r="EI127">
        <v>1</v>
      </c>
      <c r="EJ127">
        <v>1</v>
      </c>
      <c r="EK127">
        <v>53</v>
      </c>
      <c r="EL127">
        <v>53</v>
      </c>
      <c r="EM127" s="14">
        <v>1.144555</v>
      </c>
      <c r="EO127">
        <v>1</v>
      </c>
      <c r="EP127">
        <v>1</v>
      </c>
      <c r="EQ127">
        <v>53</v>
      </c>
      <c r="ER127">
        <v>53</v>
      </c>
      <c r="ES127" s="14">
        <v>4.8307089999999997</v>
      </c>
      <c r="EU127">
        <v>1</v>
      </c>
      <c r="EV127">
        <v>1</v>
      </c>
      <c r="EW127">
        <v>53</v>
      </c>
      <c r="EX127">
        <v>53</v>
      </c>
      <c r="EY127" s="14">
        <v>0.91682699999999995</v>
      </c>
    </row>
    <row r="128" spans="1:155" x14ac:dyDescent="0.35">
      <c r="A128" s="16" t="s">
        <v>161</v>
      </c>
      <c r="B128">
        <v>2</v>
      </c>
      <c r="C128">
        <v>120</v>
      </c>
      <c r="D128">
        <v>2</v>
      </c>
      <c r="E128">
        <v>0</v>
      </c>
      <c r="F128">
        <v>6</v>
      </c>
      <c r="H128" s="11">
        <v>48</v>
      </c>
      <c r="I128" s="11">
        <v>150</v>
      </c>
      <c r="J128" s="11">
        <v>3</v>
      </c>
      <c r="K128" s="11">
        <v>95</v>
      </c>
      <c r="L128" s="11">
        <v>120</v>
      </c>
      <c r="M128" s="12">
        <f>R128/L128</f>
        <v>58.825000000000003</v>
      </c>
      <c r="N128" s="12">
        <v>40</v>
      </c>
      <c r="O128" s="12">
        <f t="shared" si="2"/>
        <v>2.5499362515937101</v>
      </c>
      <c r="P128">
        <v>48</v>
      </c>
      <c r="Q128" s="13">
        <f t="shared" si="3"/>
        <v>48</v>
      </c>
      <c r="R128" s="11">
        <v>7059</v>
      </c>
      <c r="S128" s="13">
        <f>MIN(L128,H128*J128)</f>
        <v>120</v>
      </c>
      <c r="U128">
        <v>1</v>
      </c>
      <c r="V128">
        <v>1</v>
      </c>
      <c r="W128">
        <v>0</v>
      </c>
      <c r="X128">
        <v>48</v>
      </c>
      <c r="Y128">
        <v>48</v>
      </c>
      <c r="Z128" s="14">
        <v>0.97811899999999996</v>
      </c>
      <c r="AA128" s="14">
        <v>7.4050000000000001E-3</v>
      </c>
      <c r="AB128">
        <v>2735</v>
      </c>
      <c r="AC128">
        <v>443</v>
      </c>
      <c r="AD128">
        <v>7958</v>
      </c>
      <c r="AF128">
        <v>1</v>
      </c>
      <c r="AG128">
        <v>0</v>
      </c>
      <c r="AH128">
        <v>0</v>
      </c>
      <c r="AI128">
        <v>48</v>
      </c>
      <c r="AJ128">
        <v>77</v>
      </c>
      <c r="AK128" s="14">
        <v>6.0118999999999999E-2</v>
      </c>
      <c r="AL128" s="14">
        <v>3.0829999999999998E-3</v>
      </c>
      <c r="AM128">
        <v>2353</v>
      </c>
      <c r="AN128">
        <v>190</v>
      </c>
      <c r="AO128">
        <v>6933</v>
      </c>
      <c r="AQ128">
        <v>1</v>
      </c>
      <c r="AR128">
        <v>1</v>
      </c>
      <c r="AS128">
        <v>0</v>
      </c>
      <c r="AT128">
        <v>48</v>
      </c>
      <c r="AU128">
        <v>48</v>
      </c>
      <c r="AV128" s="14">
        <v>7.8175999999999995E-2</v>
      </c>
      <c r="AW128" s="14">
        <v>3.0829999999999998E-3</v>
      </c>
      <c r="AX128">
        <v>173</v>
      </c>
      <c r="AZ128">
        <v>1</v>
      </c>
      <c r="BA128">
        <v>1</v>
      </c>
      <c r="BB128">
        <v>0</v>
      </c>
      <c r="BC128">
        <v>48</v>
      </c>
      <c r="BD128">
        <v>48</v>
      </c>
      <c r="BE128" s="14">
        <v>7.8089000000000006E-2</v>
      </c>
      <c r="BF128" s="14">
        <v>3.2699999999999999E-3</v>
      </c>
      <c r="BG128">
        <v>173</v>
      </c>
      <c r="BI128">
        <v>1</v>
      </c>
      <c r="BJ128">
        <v>1</v>
      </c>
      <c r="BK128" s="15">
        <v>48</v>
      </c>
      <c r="BL128">
        <v>48</v>
      </c>
      <c r="BM128">
        <v>48</v>
      </c>
      <c r="BN128" s="14">
        <v>89.690720999999996</v>
      </c>
      <c r="BO128" s="14">
        <v>9.6500000000000006E-3</v>
      </c>
      <c r="BP128">
        <v>4704</v>
      </c>
      <c r="BQ128">
        <v>4850</v>
      </c>
      <c r="BR128">
        <v>23088</v>
      </c>
      <c r="BT128">
        <v>1</v>
      </c>
      <c r="BU128">
        <v>1</v>
      </c>
      <c r="BV128" s="15">
        <v>48</v>
      </c>
      <c r="BW128">
        <v>48</v>
      </c>
      <c r="BX128">
        <v>48</v>
      </c>
      <c r="BY128" s="14">
        <v>1.279244</v>
      </c>
      <c r="BZ128" s="14">
        <v>3.2992E-2</v>
      </c>
      <c r="CA128">
        <v>20528</v>
      </c>
      <c r="CB128">
        <v>13922</v>
      </c>
      <c r="CC128">
        <v>52408</v>
      </c>
      <c r="CE128">
        <v>1</v>
      </c>
      <c r="CF128">
        <v>1</v>
      </c>
      <c r="CG128" s="15">
        <v>48</v>
      </c>
      <c r="CH128">
        <v>48</v>
      </c>
      <c r="CI128">
        <v>48</v>
      </c>
      <c r="CJ128" s="14">
        <v>9.3280689999999993</v>
      </c>
      <c r="CK128" s="14">
        <v>0</v>
      </c>
      <c r="CL128">
        <v>0</v>
      </c>
      <c r="CM128">
        <v>0</v>
      </c>
      <c r="CN128">
        <v>0</v>
      </c>
      <c r="CP128">
        <v>1</v>
      </c>
      <c r="CQ128">
        <v>1</v>
      </c>
      <c r="CR128" s="15">
        <v>48</v>
      </c>
      <c r="CS128">
        <v>48</v>
      </c>
      <c r="CT128">
        <v>48</v>
      </c>
      <c r="CU128" s="14">
        <v>0.17885100000000001</v>
      </c>
      <c r="CV128" s="14">
        <v>5.6579999999999998E-3</v>
      </c>
      <c r="CW128">
        <v>4883</v>
      </c>
      <c r="CX128">
        <v>435</v>
      </c>
      <c r="CY128">
        <v>13923</v>
      </c>
      <c r="DA128">
        <v>1</v>
      </c>
      <c r="DB128">
        <v>1</v>
      </c>
      <c r="DC128" s="15">
        <v>48</v>
      </c>
      <c r="DD128">
        <v>48</v>
      </c>
      <c r="DE128">
        <v>48</v>
      </c>
      <c r="DF128" s="14">
        <v>0.37360399999999999</v>
      </c>
      <c r="DG128" s="14">
        <v>6.3540000000000003E-3</v>
      </c>
      <c r="DH128">
        <v>5585</v>
      </c>
      <c r="DI128">
        <v>677</v>
      </c>
      <c r="DJ128">
        <v>15889</v>
      </c>
      <c r="DL128">
        <v>1</v>
      </c>
      <c r="DM128">
        <v>1</v>
      </c>
      <c r="DN128" s="15">
        <v>48</v>
      </c>
      <c r="DO128">
        <v>48</v>
      </c>
      <c r="DP128">
        <v>48</v>
      </c>
      <c r="DQ128" s="14">
        <v>2.138E-2</v>
      </c>
      <c r="DR128" s="14">
        <v>2.091E-3</v>
      </c>
      <c r="DS128">
        <v>692</v>
      </c>
      <c r="DT128">
        <v>318</v>
      </c>
      <c r="DU128">
        <v>2525</v>
      </c>
      <c r="DW128">
        <v>1</v>
      </c>
      <c r="DX128">
        <v>1</v>
      </c>
      <c r="DY128">
        <v>48</v>
      </c>
      <c r="DZ128">
        <v>48</v>
      </c>
      <c r="EA128" s="14">
        <v>0.97811899999999996</v>
      </c>
      <c r="EC128">
        <v>1</v>
      </c>
      <c r="ED128">
        <v>1</v>
      </c>
      <c r="EE128">
        <v>48</v>
      </c>
      <c r="EF128">
        <v>48</v>
      </c>
      <c r="EG128" s="14">
        <v>0.97811899999999996</v>
      </c>
      <c r="EI128">
        <v>1</v>
      </c>
      <c r="EJ128">
        <v>1</v>
      </c>
      <c r="EK128">
        <v>48</v>
      </c>
      <c r="EL128">
        <v>48</v>
      </c>
      <c r="EM128" s="14">
        <v>0.97811899999999996</v>
      </c>
      <c r="EO128">
        <v>1</v>
      </c>
      <c r="EP128">
        <v>1</v>
      </c>
      <c r="EQ128">
        <v>48</v>
      </c>
      <c r="ER128">
        <v>48</v>
      </c>
      <c r="ES128" s="14">
        <v>0.97811899999999996</v>
      </c>
      <c r="EU128">
        <v>1</v>
      </c>
      <c r="EV128">
        <v>1</v>
      </c>
      <c r="EW128">
        <v>48</v>
      </c>
      <c r="EX128">
        <v>48</v>
      </c>
      <c r="EY128" s="14">
        <v>0.97811899999999996</v>
      </c>
    </row>
    <row r="129" spans="1:155" x14ac:dyDescent="0.35">
      <c r="A129" s="16" t="s">
        <v>162</v>
      </c>
      <c r="B129">
        <v>2</v>
      </c>
      <c r="C129">
        <v>120</v>
      </c>
      <c r="D129">
        <v>2</v>
      </c>
      <c r="E129">
        <v>0</v>
      </c>
      <c r="F129">
        <v>7</v>
      </c>
      <c r="H129" s="11">
        <v>46</v>
      </c>
      <c r="I129" s="11">
        <v>150</v>
      </c>
      <c r="J129" s="11">
        <v>3</v>
      </c>
      <c r="K129" s="11">
        <v>99</v>
      </c>
      <c r="L129" s="11">
        <v>120</v>
      </c>
      <c r="M129" s="12">
        <f>R129/L129</f>
        <v>56.9</v>
      </c>
      <c r="N129" s="12">
        <v>40</v>
      </c>
      <c r="O129" s="12">
        <f t="shared" si="2"/>
        <v>2.6362038664323375</v>
      </c>
      <c r="P129">
        <v>48</v>
      </c>
      <c r="Q129" s="13">
        <f t="shared" si="3"/>
        <v>48</v>
      </c>
      <c r="R129" s="11">
        <v>6828</v>
      </c>
      <c r="S129" s="13">
        <f>MIN(L129,H129*J129)</f>
        <v>120</v>
      </c>
      <c r="U129">
        <v>1</v>
      </c>
      <c r="V129">
        <v>1</v>
      </c>
      <c r="W129">
        <v>0</v>
      </c>
      <c r="X129">
        <v>48</v>
      </c>
      <c r="Y129">
        <v>48</v>
      </c>
      <c r="Z129" s="14">
        <v>0.52909399999999995</v>
      </c>
      <c r="AA129" s="14">
        <v>8.3370000000000007E-3</v>
      </c>
      <c r="AB129">
        <v>3012</v>
      </c>
      <c r="AC129">
        <v>470</v>
      </c>
      <c r="AD129">
        <v>8774</v>
      </c>
      <c r="AF129">
        <v>1</v>
      </c>
      <c r="AG129">
        <v>0</v>
      </c>
      <c r="AH129">
        <v>0</v>
      </c>
      <c r="AI129">
        <v>48</v>
      </c>
      <c r="AJ129">
        <v>79</v>
      </c>
      <c r="AK129" s="14">
        <v>8.0630999999999994E-2</v>
      </c>
      <c r="AL129" s="14">
        <v>2.862E-3</v>
      </c>
      <c r="AM129">
        <v>2374</v>
      </c>
      <c r="AN129">
        <v>190</v>
      </c>
      <c r="AO129">
        <v>6997</v>
      </c>
      <c r="AQ129">
        <v>1</v>
      </c>
      <c r="AR129">
        <v>1</v>
      </c>
      <c r="AS129">
        <v>0</v>
      </c>
      <c r="AT129">
        <v>48</v>
      </c>
      <c r="AU129">
        <v>48</v>
      </c>
      <c r="AV129" s="14">
        <v>9.3434000000000003E-2</v>
      </c>
      <c r="AW129" s="14">
        <v>2.862E-3</v>
      </c>
      <c r="AX129">
        <v>125</v>
      </c>
      <c r="AZ129">
        <v>1</v>
      </c>
      <c r="BA129">
        <v>1</v>
      </c>
      <c r="BB129">
        <v>0</v>
      </c>
      <c r="BC129">
        <v>48</v>
      </c>
      <c r="BD129">
        <v>48</v>
      </c>
      <c r="BE129" s="14">
        <v>9.3147999999999995E-2</v>
      </c>
      <c r="BF129" s="14">
        <v>2.8349999999999998E-3</v>
      </c>
      <c r="BG129">
        <v>125</v>
      </c>
      <c r="BI129">
        <v>1</v>
      </c>
      <c r="BJ129">
        <v>1</v>
      </c>
      <c r="BK129" s="15">
        <v>48</v>
      </c>
      <c r="BL129">
        <v>48</v>
      </c>
      <c r="BM129">
        <v>48</v>
      </c>
      <c r="BN129" s="14">
        <v>1522.2813659999999</v>
      </c>
      <c r="BO129" s="14">
        <v>9.5960000000000004E-3</v>
      </c>
      <c r="BP129">
        <v>4692</v>
      </c>
      <c r="BQ129">
        <v>4840</v>
      </c>
      <c r="BR129">
        <v>23046</v>
      </c>
      <c r="BT129">
        <v>1</v>
      </c>
      <c r="BU129">
        <v>1</v>
      </c>
      <c r="BV129" s="15">
        <v>48</v>
      </c>
      <c r="BW129">
        <v>48</v>
      </c>
      <c r="BX129">
        <v>48</v>
      </c>
      <c r="BY129" s="14">
        <v>10.638615</v>
      </c>
      <c r="BZ129" s="14">
        <v>3.6102000000000002E-2</v>
      </c>
      <c r="CA129">
        <v>22718</v>
      </c>
      <c r="CB129">
        <v>15391</v>
      </c>
      <c r="CC129">
        <v>57971</v>
      </c>
      <c r="CE129">
        <v>1</v>
      </c>
      <c r="CF129">
        <v>0</v>
      </c>
      <c r="CG129" s="15">
        <v>48</v>
      </c>
      <c r="CH129">
        <v>48</v>
      </c>
      <c r="CI129">
        <v>49</v>
      </c>
      <c r="CJ129" s="14">
        <v>1800</v>
      </c>
      <c r="CK129" s="14">
        <v>0</v>
      </c>
      <c r="CL129">
        <v>0</v>
      </c>
      <c r="CM129">
        <v>0</v>
      </c>
      <c r="CN129">
        <v>0</v>
      </c>
      <c r="CP129">
        <v>1</v>
      </c>
      <c r="CQ129">
        <v>1</v>
      </c>
      <c r="CR129" s="15">
        <v>48</v>
      </c>
      <c r="CS129">
        <v>48</v>
      </c>
      <c r="CT129">
        <v>48</v>
      </c>
      <c r="CU129" s="14">
        <v>0.39869700000000002</v>
      </c>
      <c r="CV129" s="14">
        <v>6.1850000000000004E-3</v>
      </c>
      <c r="CW129">
        <v>5522</v>
      </c>
      <c r="CX129">
        <v>448</v>
      </c>
      <c r="CY129">
        <v>15747</v>
      </c>
      <c r="DA129">
        <v>1</v>
      </c>
      <c r="DB129">
        <v>1</v>
      </c>
      <c r="DC129" s="15">
        <v>48</v>
      </c>
      <c r="DD129">
        <v>48</v>
      </c>
      <c r="DE129">
        <v>48</v>
      </c>
      <c r="DF129" s="14">
        <v>0.62993699999999997</v>
      </c>
      <c r="DG129" s="14">
        <v>6.5009999999999998E-3</v>
      </c>
      <c r="DH129">
        <v>5765</v>
      </c>
      <c r="DI129">
        <v>687</v>
      </c>
      <c r="DJ129">
        <v>16454</v>
      </c>
      <c r="DL129">
        <v>1</v>
      </c>
      <c r="DM129">
        <v>1</v>
      </c>
      <c r="DN129" s="15">
        <v>48</v>
      </c>
      <c r="DO129">
        <v>48</v>
      </c>
      <c r="DP129">
        <v>48</v>
      </c>
      <c r="DQ129" s="14">
        <v>0.29600100000000001</v>
      </c>
      <c r="DR129" s="14">
        <v>2.5899999999999999E-3</v>
      </c>
      <c r="DS129">
        <v>989</v>
      </c>
      <c r="DT129">
        <v>545</v>
      </c>
      <c r="DU129">
        <v>3958</v>
      </c>
      <c r="DW129">
        <v>1</v>
      </c>
      <c r="DX129">
        <v>1</v>
      </c>
      <c r="DY129">
        <v>48</v>
      </c>
      <c r="DZ129">
        <v>48</v>
      </c>
      <c r="EA129" s="14">
        <v>0.52909399999999995</v>
      </c>
      <c r="EC129">
        <v>1</v>
      </c>
      <c r="ED129">
        <v>1</v>
      </c>
      <c r="EE129">
        <v>48</v>
      </c>
      <c r="EF129">
        <v>48</v>
      </c>
      <c r="EG129" s="14">
        <v>0.52909399999999995</v>
      </c>
      <c r="EI129">
        <v>1</v>
      </c>
      <c r="EJ129">
        <v>1</v>
      </c>
      <c r="EK129">
        <v>48</v>
      </c>
      <c r="EL129">
        <v>48</v>
      </c>
      <c r="EM129" s="14">
        <v>0.52909399999999995</v>
      </c>
      <c r="EO129">
        <v>1</v>
      </c>
      <c r="EP129">
        <v>1</v>
      </c>
      <c r="EQ129">
        <v>48</v>
      </c>
      <c r="ER129">
        <v>48</v>
      </c>
      <c r="ES129" s="14">
        <v>0.52909399999999995</v>
      </c>
      <c r="EU129">
        <v>1</v>
      </c>
      <c r="EV129">
        <v>1</v>
      </c>
      <c r="EW129">
        <v>48</v>
      </c>
      <c r="EX129">
        <v>48</v>
      </c>
      <c r="EY129" s="14">
        <v>0.52909399999999995</v>
      </c>
    </row>
    <row r="130" spans="1:155" x14ac:dyDescent="0.35">
      <c r="A130" s="16" t="s">
        <v>163</v>
      </c>
      <c r="B130">
        <v>2</v>
      </c>
      <c r="C130">
        <v>120</v>
      </c>
      <c r="D130">
        <v>2</v>
      </c>
      <c r="E130">
        <v>0</v>
      </c>
      <c r="F130">
        <v>8</v>
      </c>
      <c r="H130" s="11">
        <v>47</v>
      </c>
      <c r="I130" s="11">
        <v>150</v>
      </c>
      <c r="J130" s="11">
        <v>3</v>
      </c>
      <c r="K130" s="11">
        <v>99</v>
      </c>
      <c r="L130" s="11">
        <v>120</v>
      </c>
      <c r="M130" s="12">
        <f>R130/L130</f>
        <v>57.774999999999999</v>
      </c>
      <c r="N130" s="12">
        <v>40</v>
      </c>
      <c r="O130" s="12">
        <f t="shared" si="2"/>
        <v>2.5962786672436176</v>
      </c>
      <c r="P130">
        <v>48</v>
      </c>
      <c r="Q130" s="13">
        <f t="shared" si="3"/>
        <v>48</v>
      </c>
      <c r="R130" s="11">
        <v>6933</v>
      </c>
      <c r="S130" s="13">
        <f>MIN(L130,H130*J130)</f>
        <v>120</v>
      </c>
      <c r="U130">
        <v>1</v>
      </c>
      <c r="V130">
        <v>1</v>
      </c>
      <c r="W130">
        <v>0</v>
      </c>
      <c r="X130">
        <v>48</v>
      </c>
      <c r="Y130">
        <v>48</v>
      </c>
      <c r="Z130" s="14">
        <v>0.323986</v>
      </c>
      <c r="AA130" s="14">
        <v>8.4939999999999998E-3</v>
      </c>
      <c r="AB130">
        <v>3144</v>
      </c>
      <c r="AC130">
        <v>468</v>
      </c>
      <c r="AD130">
        <v>9172</v>
      </c>
      <c r="AF130">
        <v>1</v>
      </c>
      <c r="AG130">
        <v>0</v>
      </c>
      <c r="AH130">
        <v>0</v>
      </c>
      <c r="AI130">
        <v>48</v>
      </c>
      <c r="AJ130">
        <v>74</v>
      </c>
      <c r="AK130" s="14">
        <v>8.0227000000000007E-2</v>
      </c>
      <c r="AL130" s="14">
        <v>3.173E-3</v>
      </c>
      <c r="AM130">
        <v>2518</v>
      </c>
      <c r="AN130">
        <v>194</v>
      </c>
      <c r="AO130">
        <v>7428</v>
      </c>
      <c r="AQ130">
        <v>1</v>
      </c>
      <c r="AR130">
        <v>1</v>
      </c>
      <c r="AS130">
        <v>0</v>
      </c>
      <c r="AT130">
        <v>48</v>
      </c>
      <c r="AU130">
        <v>48</v>
      </c>
      <c r="AV130" s="14">
        <v>9.5383999999999997E-2</v>
      </c>
      <c r="AW130" s="14">
        <v>3.173E-3</v>
      </c>
      <c r="AX130">
        <v>143</v>
      </c>
      <c r="AZ130">
        <v>1</v>
      </c>
      <c r="BA130">
        <v>1</v>
      </c>
      <c r="BB130">
        <v>0</v>
      </c>
      <c r="BC130">
        <v>48</v>
      </c>
      <c r="BD130">
        <v>48</v>
      </c>
      <c r="BE130" s="14">
        <v>9.4673999999999994E-2</v>
      </c>
      <c r="BF130" s="14">
        <v>2.9859999999999999E-3</v>
      </c>
      <c r="BG130">
        <v>143</v>
      </c>
      <c r="BI130">
        <v>1</v>
      </c>
      <c r="BJ130">
        <v>1</v>
      </c>
      <c r="BK130" s="15">
        <v>48</v>
      </c>
      <c r="BL130">
        <v>48</v>
      </c>
      <c r="BM130">
        <v>48</v>
      </c>
      <c r="BN130" s="14">
        <v>54.780715000000001</v>
      </c>
      <c r="BO130" s="14">
        <v>9.9109999999999997E-3</v>
      </c>
      <c r="BP130">
        <v>4794</v>
      </c>
      <c r="BQ130">
        <v>4943</v>
      </c>
      <c r="BR130">
        <v>23547</v>
      </c>
      <c r="BT130">
        <v>1</v>
      </c>
      <c r="BU130">
        <v>1</v>
      </c>
      <c r="BV130" s="15">
        <v>48</v>
      </c>
      <c r="BW130">
        <v>48</v>
      </c>
      <c r="BX130">
        <v>48</v>
      </c>
      <c r="BY130" s="14">
        <v>4.0945270000000002</v>
      </c>
      <c r="BZ130" s="14">
        <v>3.5424999999999998E-2</v>
      </c>
      <c r="CA130">
        <v>22190</v>
      </c>
      <c r="CB130">
        <v>14746</v>
      </c>
      <c r="CC130">
        <v>56970</v>
      </c>
      <c r="CE130">
        <v>1</v>
      </c>
      <c r="CF130">
        <v>1</v>
      </c>
      <c r="CG130" s="15">
        <v>48</v>
      </c>
      <c r="CH130">
        <v>48</v>
      </c>
      <c r="CI130">
        <v>48</v>
      </c>
      <c r="CJ130" s="14">
        <v>14.628425999999999</v>
      </c>
      <c r="CK130" s="14">
        <v>0</v>
      </c>
      <c r="CL130">
        <v>0</v>
      </c>
      <c r="CM130">
        <v>0</v>
      </c>
      <c r="CN130">
        <v>0</v>
      </c>
      <c r="CP130">
        <v>1</v>
      </c>
      <c r="CQ130">
        <v>1</v>
      </c>
      <c r="CR130" s="15">
        <v>48</v>
      </c>
      <c r="CS130">
        <v>48</v>
      </c>
      <c r="CT130">
        <v>48</v>
      </c>
      <c r="CU130" s="14">
        <v>1.5822620000000001</v>
      </c>
      <c r="CV130" s="14">
        <v>6.0429999999999998E-3</v>
      </c>
      <c r="CW130">
        <v>5326</v>
      </c>
      <c r="CX130">
        <v>442</v>
      </c>
      <c r="CY130">
        <v>15181</v>
      </c>
      <c r="DA130">
        <v>1</v>
      </c>
      <c r="DB130">
        <v>1</v>
      </c>
      <c r="DC130" s="15">
        <v>48</v>
      </c>
      <c r="DD130">
        <v>48</v>
      </c>
      <c r="DE130">
        <v>48</v>
      </c>
      <c r="DF130" s="14">
        <v>0.99046999999999996</v>
      </c>
      <c r="DG130" s="14">
        <v>6.6909999999999999E-3</v>
      </c>
      <c r="DH130">
        <v>5970</v>
      </c>
      <c r="DI130">
        <v>688</v>
      </c>
      <c r="DJ130">
        <v>17049</v>
      </c>
      <c r="DL130">
        <v>1</v>
      </c>
      <c r="DM130">
        <v>1</v>
      </c>
      <c r="DN130" s="15">
        <v>48</v>
      </c>
      <c r="DO130">
        <v>48</v>
      </c>
      <c r="DP130">
        <v>48</v>
      </c>
      <c r="DQ130" s="14">
        <v>5.2850000000000001E-2</v>
      </c>
      <c r="DR130" s="14">
        <v>2.4299999999999999E-3</v>
      </c>
      <c r="DS130">
        <v>926</v>
      </c>
      <c r="DT130">
        <v>438</v>
      </c>
      <c r="DU130">
        <v>3552</v>
      </c>
      <c r="DW130">
        <v>1</v>
      </c>
      <c r="DX130">
        <v>1</v>
      </c>
      <c r="DY130">
        <v>48</v>
      </c>
      <c r="DZ130">
        <v>48</v>
      </c>
      <c r="EA130" s="14">
        <v>0.323986</v>
      </c>
      <c r="EC130">
        <v>1</v>
      </c>
      <c r="ED130">
        <v>1</v>
      </c>
      <c r="EE130">
        <v>48</v>
      </c>
      <c r="EF130">
        <v>48</v>
      </c>
      <c r="EG130" s="14">
        <v>0.323986</v>
      </c>
      <c r="EI130">
        <v>1</v>
      </c>
      <c r="EJ130">
        <v>1</v>
      </c>
      <c r="EK130">
        <v>48</v>
      </c>
      <c r="EL130">
        <v>48</v>
      </c>
      <c r="EM130" s="14">
        <v>0.323986</v>
      </c>
      <c r="EO130">
        <v>1</v>
      </c>
      <c r="EP130">
        <v>1</v>
      </c>
      <c r="EQ130">
        <v>48</v>
      </c>
      <c r="ER130">
        <v>48</v>
      </c>
      <c r="ES130" s="14">
        <v>0.323986</v>
      </c>
      <c r="EU130">
        <v>1</v>
      </c>
      <c r="EV130">
        <v>1</v>
      </c>
      <c r="EW130">
        <v>48</v>
      </c>
      <c r="EX130">
        <v>48</v>
      </c>
      <c r="EY130" s="14">
        <v>0.323986</v>
      </c>
    </row>
    <row r="131" spans="1:155" x14ac:dyDescent="0.35">
      <c r="A131" s="16" t="s">
        <v>164</v>
      </c>
      <c r="B131">
        <v>2</v>
      </c>
      <c r="C131">
        <v>120</v>
      </c>
      <c r="D131">
        <v>2</v>
      </c>
      <c r="E131">
        <v>0</v>
      </c>
      <c r="F131">
        <v>9</v>
      </c>
      <c r="H131" s="11">
        <v>47</v>
      </c>
      <c r="I131" s="11">
        <v>150</v>
      </c>
      <c r="J131" s="11">
        <v>3</v>
      </c>
      <c r="K131" s="11">
        <v>93</v>
      </c>
      <c r="L131" s="11">
        <v>120</v>
      </c>
      <c r="M131" s="12">
        <f>R131/L131</f>
        <v>57.533333333333331</v>
      </c>
      <c r="N131" s="12">
        <v>40</v>
      </c>
      <c r="O131" s="12">
        <f t="shared" ref="O131:O194" si="4">I131/M131</f>
        <v>2.6071842410196986</v>
      </c>
      <c r="P131">
        <v>47</v>
      </c>
      <c r="Q131" s="13">
        <f t="shared" si="3"/>
        <v>48</v>
      </c>
      <c r="R131" s="11">
        <v>6904</v>
      </c>
      <c r="S131" s="13">
        <f>MIN(L131,H131*J131)</f>
        <v>120</v>
      </c>
      <c r="U131">
        <v>1</v>
      </c>
      <c r="V131">
        <v>1</v>
      </c>
      <c r="W131">
        <v>0</v>
      </c>
      <c r="X131">
        <v>48</v>
      </c>
      <c r="Y131">
        <v>48</v>
      </c>
      <c r="Z131" s="14">
        <v>0.13264300000000001</v>
      </c>
      <c r="AA131" s="14">
        <v>8.0230000000000006E-3</v>
      </c>
      <c r="AB131">
        <v>2721</v>
      </c>
      <c r="AC131">
        <v>453</v>
      </c>
      <c r="AD131">
        <v>7907</v>
      </c>
      <c r="AF131">
        <v>1</v>
      </c>
      <c r="AG131">
        <v>0</v>
      </c>
      <c r="AH131">
        <v>0</v>
      </c>
      <c r="AI131">
        <v>48</v>
      </c>
      <c r="AJ131">
        <v>78</v>
      </c>
      <c r="AK131" s="14">
        <v>7.9935000000000006E-2</v>
      </c>
      <c r="AL131" s="14">
        <v>2.8E-3</v>
      </c>
      <c r="AM131">
        <v>2239</v>
      </c>
      <c r="AN131">
        <v>187</v>
      </c>
      <c r="AO131">
        <v>6593</v>
      </c>
      <c r="AQ131">
        <v>1</v>
      </c>
      <c r="AR131">
        <v>1</v>
      </c>
      <c r="AS131">
        <v>0</v>
      </c>
      <c r="AT131">
        <v>48</v>
      </c>
      <c r="AU131">
        <v>48</v>
      </c>
      <c r="AV131" s="14">
        <v>9.4122999999999998E-2</v>
      </c>
      <c r="AW131" s="14">
        <v>2.8E-3</v>
      </c>
      <c r="AX131">
        <v>139</v>
      </c>
      <c r="AZ131">
        <v>1</v>
      </c>
      <c r="BA131">
        <v>0</v>
      </c>
      <c r="BB131">
        <v>0</v>
      </c>
      <c r="BC131">
        <v>47</v>
      </c>
      <c r="BD131">
        <v>48</v>
      </c>
      <c r="BE131" s="14">
        <v>0.194857</v>
      </c>
      <c r="BF131" s="14">
        <v>2.7469999999999999E-3</v>
      </c>
      <c r="BG131">
        <v>1139</v>
      </c>
      <c r="BI131">
        <v>1</v>
      </c>
      <c r="BJ131">
        <v>1</v>
      </c>
      <c r="BK131" s="15">
        <v>47</v>
      </c>
      <c r="BL131">
        <v>48</v>
      </c>
      <c r="BM131">
        <v>48</v>
      </c>
      <c r="BN131" s="14">
        <v>60.355550999999998</v>
      </c>
      <c r="BO131" s="14">
        <v>9.5960000000000004E-3</v>
      </c>
      <c r="BP131">
        <v>4512</v>
      </c>
      <c r="BQ131">
        <v>4655</v>
      </c>
      <c r="BR131">
        <v>22137</v>
      </c>
      <c r="BT131">
        <v>1</v>
      </c>
      <c r="BU131">
        <v>1</v>
      </c>
      <c r="BV131" s="15">
        <v>47.071429000000002</v>
      </c>
      <c r="BW131">
        <v>48</v>
      </c>
      <c r="BX131">
        <v>48</v>
      </c>
      <c r="BY131" s="14">
        <v>2.933357</v>
      </c>
      <c r="BZ131" s="14">
        <v>3.2636999999999999E-2</v>
      </c>
      <c r="CA131">
        <v>20253</v>
      </c>
      <c r="CB131">
        <v>13863</v>
      </c>
      <c r="CC131">
        <v>51419</v>
      </c>
      <c r="CE131">
        <v>1</v>
      </c>
      <c r="CF131">
        <v>1</v>
      </c>
      <c r="CG131" s="15">
        <v>47.071429000000002</v>
      </c>
      <c r="CH131">
        <v>48</v>
      </c>
      <c r="CI131">
        <v>48</v>
      </c>
      <c r="CJ131" s="14">
        <v>51.549309000000001</v>
      </c>
      <c r="CK131" s="14">
        <v>0</v>
      </c>
      <c r="CL131">
        <v>0</v>
      </c>
      <c r="CM131">
        <v>0</v>
      </c>
      <c r="CN131">
        <v>0</v>
      </c>
      <c r="CP131">
        <v>1</v>
      </c>
      <c r="CQ131">
        <v>1</v>
      </c>
      <c r="CR131" s="15">
        <v>47.071429000000002</v>
      </c>
      <c r="CS131">
        <v>48</v>
      </c>
      <c r="CT131">
        <v>48</v>
      </c>
      <c r="CU131" s="14">
        <v>0.39335799999999999</v>
      </c>
      <c r="CV131" s="14">
        <v>5.5950000000000001E-3</v>
      </c>
      <c r="CW131">
        <v>4814</v>
      </c>
      <c r="CX131">
        <v>430</v>
      </c>
      <c r="CY131">
        <v>13777</v>
      </c>
      <c r="DA131">
        <v>1</v>
      </c>
      <c r="DB131">
        <v>1</v>
      </c>
      <c r="DC131" s="15">
        <v>47.071429000000002</v>
      </c>
      <c r="DD131">
        <v>48</v>
      </c>
      <c r="DE131">
        <v>48</v>
      </c>
      <c r="DF131" s="14">
        <v>1.2198100000000001</v>
      </c>
      <c r="DG131" s="14">
        <v>6.1789999999999996E-3</v>
      </c>
      <c r="DH131">
        <v>5357</v>
      </c>
      <c r="DI131">
        <v>666</v>
      </c>
      <c r="DJ131">
        <v>15244</v>
      </c>
      <c r="DL131">
        <v>1</v>
      </c>
      <c r="DM131">
        <v>1</v>
      </c>
      <c r="DN131" s="15">
        <v>47.040709</v>
      </c>
      <c r="DO131">
        <v>48</v>
      </c>
      <c r="DP131">
        <v>48</v>
      </c>
      <c r="DQ131" s="14">
        <v>8.8857000000000005E-2</v>
      </c>
      <c r="DR131" s="14">
        <v>2.2279999999999999E-3</v>
      </c>
      <c r="DS131">
        <v>767</v>
      </c>
      <c r="DT131">
        <v>411</v>
      </c>
      <c r="DU131">
        <v>2967</v>
      </c>
      <c r="DW131">
        <v>1</v>
      </c>
      <c r="DX131">
        <v>1</v>
      </c>
      <c r="DY131">
        <v>48</v>
      </c>
      <c r="DZ131">
        <v>48</v>
      </c>
      <c r="EA131" s="14">
        <v>0.13264300000000001</v>
      </c>
      <c r="EC131">
        <v>1</v>
      </c>
      <c r="ED131">
        <v>1</v>
      </c>
      <c r="EE131">
        <v>48</v>
      </c>
      <c r="EF131">
        <v>48</v>
      </c>
      <c r="EG131" s="14">
        <v>0.13264300000000001</v>
      </c>
      <c r="EI131">
        <v>1</v>
      </c>
      <c r="EJ131">
        <v>1</v>
      </c>
      <c r="EK131">
        <v>48</v>
      </c>
      <c r="EL131">
        <v>48</v>
      </c>
      <c r="EM131" s="14">
        <v>0.13264300000000001</v>
      </c>
      <c r="EO131">
        <v>1</v>
      </c>
      <c r="EP131">
        <v>1</v>
      </c>
      <c r="EQ131">
        <v>48</v>
      </c>
      <c r="ER131">
        <v>48</v>
      </c>
      <c r="ES131" s="14">
        <v>0.13264300000000001</v>
      </c>
      <c r="EU131">
        <v>1</v>
      </c>
      <c r="EV131">
        <v>1</v>
      </c>
      <c r="EW131">
        <v>48</v>
      </c>
      <c r="EX131">
        <v>48</v>
      </c>
      <c r="EY131" s="14">
        <v>0.13264300000000001</v>
      </c>
    </row>
    <row r="132" spans="1:155" x14ac:dyDescent="0.35">
      <c r="A132" s="16" t="s">
        <v>165</v>
      </c>
      <c r="B132">
        <v>2</v>
      </c>
      <c r="C132">
        <v>120</v>
      </c>
      <c r="D132">
        <v>2</v>
      </c>
      <c r="E132">
        <v>0</v>
      </c>
      <c r="F132">
        <v>10</v>
      </c>
      <c r="H132" s="11">
        <v>47</v>
      </c>
      <c r="I132" s="11">
        <v>150</v>
      </c>
      <c r="J132" s="11">
        <v>3</v>
      </c>
      <c r="K132" s="11">
        <v>89</v>
      </c>
      <c r="L132" s="11">
        <v>120</v>
      </c>
      <c r="M132" s="12">
        <f>R132/L132</f>
        <v>58.091666666666669</v>
      </c>
      <c r="N132" s="12">
        <v>40</v>
      </c>
      <c r="O132" s="12">
        <f t="shared" si="4"/>
        <v>2.5821259503658012</v>
      </c>
      <c r="P132">
        <v>48</v>
      </c>
      <c r="Q132" s="13">
        <f t="shared" ref="Q132:Q195" si="5">X132</f>
        <v>48</v>
      </c>
      <c r="R132" s="11">
        <v>6971</v>
      </c>
      <c r="S132" s="13">
        <f>MIN(L132,H132*J132)</f>
        <v>120</v>
      </c>
      <c r="U132">
        <v>0</v>
      </c>
      <c r="V132">
        <v>0</v>
      </c>
      <c r="W132">
        <v>0</v>
      </c>
      <c r="X132">
        <v>48</v>
      </c>
      <c r="Y132">
        <v>1000000</v>
      </c>
      <c r="Z132" s="14">
        <v>0.96855599999999997</v>
      </c>
      <c r="AA132" s="14">
        <v>7.8480000000000008E-3</v>
      </c>
      <c r="AB132">
        <v>2744</v>
      </c>
      <c r="AC132">
        <v>470</v>
      </c>
      <c r="AD132">
        <v>7956</v>
      </c>
      <c r="AF132">
        <v>1</v>
      </c>
      <c r="AG132">
        <v>0</v>
      </c>
      <c r="AH132">
        <v>0</v>
      </c>
      <c r="AI132">
        <v>48</v>
      </c>
      <c r="AJ132">
        <v>74</v>
      </c>
      <c r="AK132" s="14">
        <v>5.2401000000000003E-2</v>
      </c>
      <c r="AL132" s="14">
        <v>2.6700000000000001E-3</v>
      </c>
      <c r="AM132">
        <v>2172</v>
      </c>
      <c r="AN132">
        <v>186</v>
      </c>
      <c r="AO132">
        <v>6389</v>
      </c>
      <c r="AQ132">
        <v>1</v>
      </c>
      <c r="AR132">
        <v>0</v>
      </c>
      <c r="AS132">
        <v>0</v>
      </c>
      <c r="AT132">
        <v>48</v>
      </c>
      <c r="AU132">
        <v>50</v>
      </c>
      <c r="AV132" s="14">
        <v>0.182333</v>
      </c>
      <c r="AW132" s="14">
        <v>2.6700000000000001E-3</v>
      </c>
      <c r="AX132">
        <v>1264</v>
      </c>
      <c r="AZ132">
        <v>1</v>
      </c>
      <c r="BA132">
        <v>0</v>
      </c>
      <c r="BB132">
        <v>0</v>
      </c>
      <c r="BC132">
        <v>48</v>
      </c>
      <c r="BD132">
        <v>50</v>
      </c>
      <c r="BE132" s="14">
        <v>0.18130399999999999</v>
      </c>
      <c r="BF132" s="14">
        <v>2.7599999999999999E-3</v>
      </c>
      <c r="BG132">
        <v>1264</v>
      </c>
      <c r="BI132">
        <v>1</v>
      </c>
      <c r="BJ132">
        <v>0</v>
      </c>
      <c r="BK132" s="15">
        <v>48</v>
      </c>
      <c r="BL132">
        <v>49</v>
      </c>
      <c r="BM132">
        <v>50</v>
      </c>
      <c r="BN132" s="14">
        <v>1800</v>
      </c>
      <c r="BO132" s="14">
        <v>9.1070000000000005E-3</v>
      </c>
      <c r="BP132">
        <v>4324</v>
      </c>
      <c r="BQ132">
        <v>4463</v>
      </c>
      <c r="BR132">
        <v>21197</v>
      </c>
      <c r="BT132">
        <v>1</v>
      </c>
      <c r="BU132">
        <v>1</v>
      </c>
      <c r="BV132" s="15">
        <v>48.155797</v>
      </c>
      <c r="BW132">
        <v>49</v>
      </c>
      <c r="BX132">
        <v>49</v>
      </c>
      <c r="BY132" s="14">
        <v>6.7161410000000004</v>
      </c>
      <c r="BZ132" s="14">
        <v>3.1678999999999999E-2</v>
      </c>
      <c r="CA132">
        <v>19798</v>
      </c>
      <c r="CB132">
        <v>13189</v>
      </c>
      <c r="CC132">
        <v>50815</v>
      </c>
      <c r="CE132">
        <v>1</v>
      </c>
      <c r="CF132">
        <v>0</v>
      </c>
      <c r="CG132" s="15">
        <v>47.5</v>
      </c>
      <c r="CH132">
        <v>48</v>
      </c>
      <c r="CI132">
        <v>49</v>
      </c>
      <c r="CJ132" s="14">
        <v>1800</v>
      </c>
      <c r="CK132" s="14">
        <v>0</v>
      </c>
      <c r="CL132">
        <v>0</v>
      </c>
      <c r="CM132">
        <v>0</v>
      </c>
      <c r="CN132">
        <v>0</v>
      </c>
      <c r="CP132">
        <v>1</v>
      </c>
      <c r="CQ132">
        <v>1</v>
      </c>
      <c r="CR132" s="15">
        <v>48</v>
      </c>
      <c r="CS132">
        <v>49</v>
      </c>
      <c r="CT132">
        <v>49</v>
      </c>
      <c r="CU132" s="14">
        <v>1.233131</v>
      </c>
      <c r="CV132" s="14">
        <v>5.6610000000000002E-3</v>
      </c>
      <c r="CW132">
        <v>4733</v>
      </c>
      <c r="CX132">
        <v>433</v>
      </c>
      <c r="CY132">
        <v>13554</v>
      </c>
      <c r="DA132">
        <v>1</v>
      </c>
      <c r="DB132">
        <v>1</v>
      </c>
      <c r="DC132" s="15">
        <v>48</v>
      </c>
      <c r="DD132">
        <v>49</v>
      </c>
      <c r="DE132">
        <v>49</v>
      </c>
      <c r="DF132" s="14">
        <v>0.65543799999999997</v>
      </c>
      <c r="DG132" s="14">
        <v>6.4429999999999999E-3</v>
      </c>
      <c r="DH132">
        <v>5663</v>
      </c>
      <c r="DI132">
        <v>679</v>
      </c>
      <c r="DJ132">
        <v>16054</v>
      </c>
      <c r="DL132">
        <v>1</v>
      </c>
      <c r="DM132">
        <v>1</v>
      </c>
      <c r="DN132" s="15">
        <v>48</v>
      </c>
      <c r="DO132">
        <v>49</v>
      </c>
      <c r="DP132">
        <v>49</v>
      </c>
      <c r="DQ132" s="14">
        <v>0.13650000000000001</v>
      </c>
      <c r="DR132" s="14">
        <v>2.6830000000000001E-3</v>
      </c>
      <c r="DS132">
        <v>1004</v>
      </c>
      <c r="DT132">
        <v>602</v>
      </c>
      <c r="DU132">
        <v>4030</v>
      </c>
      <c r="DW132">
        <v>1</v>
      </c>
      <c r="DX132">
        <v>0</v>
      </c>
      <c r="DY132">
        <v>49</v>
      </c>
      <c r="DZ132">
        <v>50</v>
      </c>
      <c r="EA132" s="14">
        <v>1800</v>
      </c>
      <c r="EC132">
        <v>1</v>
      </c>
      <c r="ED132">
        <v>1</v>
      </c>
      <c r="EE132">
        <v>49</v>
      </c>
      <c r="EF132">
        <v>49</v>
      </c>
      <c r="EG132" s="14">
        <v>1.623974</v>
      </c>
      <c r="EI132">
        <v>1</v>
      </c>
      <c r="EJ132">
        <v>1</v>
      </c>
      <c r="EK132">
        <v>49</v>
      </c>
      <c r="EL132">
        <v>49</v>
      </c>
      <c r="EM132" s="14">
        <v>1.3389489999999999</v>
      </c>
      <c r="EO132">
        <v>1</v>
      </c>
      <c r="EP132">
        <v>1</v>
      </c>
      <c r="EQ132">
        <v>49</v>
      </c>
      <c r="ER132">
        <v>49</v>
      </c>
      <c r="ES132" s="14">
        <v>1.607181</v>
      </c>
      <c r="EU132">
        <v>1</v>
      </c>
      <c r="EV132">
        <v>1</v>
      </c>
      <c r="EW132">
        <v>49</v>
      </c>
      <c r="EX132">
        <v>49</v>
      </c>
      <c r="EY132" s="14">
        <v>10.086816000000001</v>
      </c>
    </row>
    <row r="133" spans="1:155" x14ac:dyDescent="0.35">
      <c r="A133" s="16" t="s">
        <v>166</v>
      </c>
      <c r="B133">
        <v>2</v>
      </c>
      <c r="C133">
        <v>250</v>
      </c>
      <c r="D133">
        <v>2</v>
      </c>
      <c r="E133">
        <v>0</v>
      </c>
      <c r="F133">
        <v>1</v>
      </c>
      <c r="H133" s="11">
        <v>97</v>
      </c>
      <c r="I133" s="11">
        <v>150</v>
      </c>
      <c r="J133" s="11">
        <v>3</v>
      </c>
      <c r="K133" s="11">
        <v>139</v>
      </c>
      <c r="L133" s="11">
        <v>250</v>
      </c>
      <c r="M133" s="12">
        <f>R133/L133</f>
        <v>57.607999999999997</v>
      </c>
      <c r="N133" s="12">
        <v>83.333299999999994</v>
      </c>
      <c r="O133" s="12">
        <f t="shared" si="4"/>
        <v>2.6038050270795723</v>
      </c>
      <c r="P133">
        <v>98</v>
      </c>
      <c r="Q133" s="13">
        <f t="shared" si="5"/>
        <v>98</v>
      </c>
      <c r="R133" s="11">
        <v>14402</v>
      </c>
      <c r="S133" s="13">
        <f>MIN(L133,H133*J133)</f>
        <v>250</v>
      </c>
      <c r="U133">
        <v>1</v>
      </c>
      <c r="V133">
        <v>1</v>
      </c>
      <c r="W133">
        <v>0</v>
      </c>
      <c r="X133">
        <v>98</v>
      </c>
      <c r="Y133">
        <v>98</v>
      </c>
      <c r="Z133" s="14">
        <v>0.811971</v>
      </c>
      <c r="AA133" s="14">
        <v>1.0349000000000001E-2</v>
      </c>
      <c r="AB133">
        <v>4683</v>
      </c>
      <c r="AC133">
        <v>525</v>
      </c>
      <c r="AD133">
        <v>13813</v>
      </c>
      <c r="AF133">
        <v>1</v>
      </c>
      <c r="AG133">
        <v>0</v>
      </c>
      <c r="AH133">
        <v>0</v>
      </c>
      <c r="AI133">
        <v>98</v>
      </c>
      <c r="AJ133">
        <v>147</v>
      </c>
      <c r="AK133" s="14">
        <v>0.103432</v>
      </c>
      <c r="AL133" s="14">
        <v>3.388E-3</v>
      </c>
      <c r="AM133">
        <v>3005</v>
      </c>
      <c r="AN133">
        <v>205</v>
      </c>
      <c r="AO133">
        <v>8886</v>
      </c>
      <c r="AQ133">
        <v>1</v>
      </c>
      <c r="AR133">
        <v>1</v>
      </c>
      <c r="AS133">
        <v>0</v>
      </c>
      <c r="AT133">
        <v>98</v>
      </c>
      <c r="AU133">
        <v>98</v>
      </c>
      <c r="AV133" s="14">
        <v>0.30071300000000001</v>
      </c>
      <c r="AW133" s="14">
        <v>3.388E-3</v>
      </c>
      <c r="AX133">
        <v>503</v>
      </c>
      <c r="AZ133">
        <v>1</v>
      </c>
      <c r="BA133">
        <v>1</v>
      </c>
      <c r="BB133">
        <v>0</v>
      </c>
      <c r="BC133">
        <v>98</v>
      </c>
      <c r="BD133">
        <v>98</v>
      </c>
      <c r="BE133" s="14">
        <v>0.30097600000000002</v>
      </c>
      <c r="BF133" s="14">
        <v>3.437E-3</v>
      </c>
      <c r="BG133">
        <v>503</v>
      </c>
      <c r="BI133">
        <v>1</v>
      </c>
      <c r="BJ133">
        <v>1</v>
      </c>
      <c r="BK133" s="15">
        <v>98</v>
      </c>
      <c r="BL133">
        <v>98</v>
      </c>
      <c r="BM133">
        <v>98</v>
      </c>
      <c r="BN133" s="14">
        <v>1576.79159</v>
      </c>
      <c r="BO133" s="14">
        <v>2.7063E-2</v>
      </c>
      <c r="BP133">
        <v>13774</v>
      </c>
      <c r="BQ133">
        <v>14013</v>
      </c>
      <c r="BR133">
        <v>67997</v>
      </c>
      <c r="BT133">
        <v>1</v>
      </c>
      <c r="BU133">
        <v>1</v>
      </c>
      <c r="BV133" s="15">
        <v>98</v>
      </c>
      <c r="BW133">
        <v>98</v>
      </c>
      <c r="BX133">
        <v>98</v>
      </c>
      <c r="BY133" s="14">
        <v>54.645470000000003</v>
      </c>
      <c r="BZ133" s="14">
        <v>5.4271E-2</v>
      </c>
      <c r="CA133">
        <v>35340</v>
      </c>
      <c r="CB133">
        <v>21828</v>
      </c>
      <c r="CC133">
        <v>92916</v>
      </c>
      <c r="CE133">
        <v>1</v>
      </c>
      <c r="CF133">
        <v>0</v>
      </c>
      <c r="CG133" s="15">
        <v>98</v>
      </c>
      <c r="CH133">
        <v>98</v>
      </c>
      <c r="CI133">
        <v>102</v>
      </c>
      <c r="CJ133" s="14">
        <v>1800</v>
      </c>
      <c r="CK133" s="14">
        <v>0</v>
      </c>
      <c r="CL133">
        <v>0</v>
      </c>
      <c r="CM133">
        <v>0</v>
      </c>
      <c r="CN133">
        <v>0</v>
      </c>
      <c r="CP133">
        <v>1</v>
      </c>
      <c r="CQ133">
        <v>1</v>
      </c>
      <c r="CR133" s="15">
        <v>98</v>
      </c>
      <c r="CS133">
        <v>98</v>
      </c>
      <c r="CT133">
        <v>98</v>
      </c>
      <c r="CU133" s="14">
        <v>0.656995</v>
      </c>
      <c r="CV133" s="14">
        <v>8.2070000000000008E-3</v>
      </c>
      <c r="CW133">
        <v>7850</v>
      </c>
      <c r="CX133">
        <v>497</v>
      </c>
      <c r="CY133">
        <v>22430</v>
      </c>
      <c r="DA133">
        <v>1</v>
      </c>
      <c r="DB133">
        <v>1</v>
      </c>
      <c r="DC133" s="15">
        <v>98</v>
      </c>
      <c r="DD133">
        <v>98</v>
      </c>
      <c r="DE133">
        <v>98</v>
      </c>
      <c r="DF133" s="14">
        <v>1.6656660000000001</v>
      </c>
      <c r="DG133" s="14">
        <v>8.2839999999999997E-3</v>
      </c>
      <c r="DH133">
        <v>7824</v>
      </c>
      <c r="DI133">
        <v>749</v>
      </c>
      <c r="DJ133">
        <v>22591</v>
      </c>
      <c r="DL133">
        <v>1</v>
      </c>
      <c r="DM133">
        <v>1</v>
      </c>
      <c r="DN133" s="15">
        <v>98</v>
      </c>
      <c r="DO133">
        <v>98</v>
      </c>
      <c r="DP133">
        <v>98</v>
      </c>
      <c r="DQ133" s="14">
        <v>0.174288</v>
      </c>
      <c r="DR133" s="14">
        <v>3.0850000000000001E-3</v>
      </c>
      <c r="DS133">
        <v>1402</v>
      </c>
      <c r="DT133">
        <v>570</v>
      </c>
      <c r="DU133">
        <v>5667</v>
      </c>
      <c r="DW133">
        <v>1</v>
      </c>
      <c r="DX133">
        <v>1</v>
      </c>
      <c r="DY133">
        <v>98</v>
      </c>
      <c r="DZ133">
        <v>98</v>
      </c>
      <c r="EA133" s="14">
        <v>0.811971</v>
      </c>
      <c r="EC133">
        <v>1</v>
      </c>
      <c r="ED133">
        <v>1</v>
      </c>
      <c r="EE133">
        <v>98</v>
      </c>
      <c r="EF133">
        <v>98</v>
      </c>
      <c r="EG133" s="14">
        <v>0.811971</v>
      </c>
      <c r="EI133">
        <v>1</v>
      </c>
      <c r="EJ133">
        <v>1</v>
      </c>
      <c r="EK133">
        <v>98</v>
      </c>
      <c r="EL133">
        <v>98</v>
      </c>
      <c r="EM133" s="14">
        <v>0.811971</v>
      </c>
      <c r="EO133">
        <v>1</v>
      </c>
      <c r="EP133">
        <v>1</v>
      </c>
      <c r="EQ133">
        <v>98</v>
      </c>
      <c r="ER133">
        <v>98</v>
      </c>
      <c r="ES133" s="14">
        <v>0.811971</v>
      </c>
      <c r="EU133">
        <v>1</v>
      </c>
      <c r="EV133">
        <v>1</v>
      </c>
      <c r="EW133">
        <v>98</v>
      </c>
      <c r="EX133">
        <v>98</v>
      </c>
      <c r="EY133" s="14">
        <v>0.811971</v>
      </c>
    </row>
    <row r="134" spans="1:155" x14ac:dyDescent="0.35">
      <c r="A134" s="16" t="s">
        <v>167</v>
      </c>
      <c r="B134">
        <v>2</v>
      </c>
      <c r="C134">
        <v>250</v>
      </c>
      <c r="D134">
        <v>2</v>
      </c>
      <c r="E134">
        <v>0</v>
      </c>
      <c r="F134">
        <v>2</v>
      </c>
      <c r="H134" s="11">
        <v>100</v>
      </c>
      <c r="I134" s="11">
        <v>150</v>
      </c>
      <c r="J134" s="11">
        <v>3</v>
      </c>
      <c r="K134" s="11">
        <v>147</v>
      </c>
      <c r="L134" s="11">
        <v>250</v>
      </c>
      <c r="M134" s="12">
        <f>R134/L134</f>
        <v>59.591999999999999</v>
      </c>
      <c r="N134" s="12">
        <v>83.333299999999994</v>
      </c>
      <c r="O134" s="12">
        <f t="shared" si="4"/>
        <v>2.5171163914619412</v>
      </c>
      <c r="P134">
        <v>100</v>
      </c>
      <c r="Q134" s="13">
        <f t="shared" si="5"/>
        <v>101</v>
      </c>
      <c r="R134" s="11">
        <v>14898</v>
      </c>
      <c r="S134" s="13">
        <f>MIN(L134,H134*J134)</f>
        <v>250</v>
      </c>
      <c r="U134">
        <v>1</v>
      </c>
      <c r="V134">
        <v>1</v>
      </c>
      <c r="W134">
        <v>0</v>
      </c>
      <c r="X134">
        <v>101</v>
      </c>
      <c r="Y134">
        <v>101</v>
      </c>
      <c r="Z134" s="14">
        <v>0.59628199999999998</v>
      </c>
      <c r="AA134" s="14">
        <v>1.0083999999999999E-2</v>
      </c>
      <c r="AB134">
        <v>4901</v>
      </c>
      <c r="AC134">
        <v>535</v>
      </c>
      <c r="AD134">
        <v>14472</v>
      </c>
      <c r="AF134">
        <v>1</v>
      </c>
      <c r="AG134">
        <v>0</v>
      </c>
      <c r="AH134">
        <v>0</v>
      </c>
      <c r="AI134">
        <v>101</v>
      </c>
      <c r="AJ134">
        <v>151</v>
      </c>
      <c r="AK134" s="14">
        <v>9.0805999999999998E-2</v>
      </c>
      <c r="AL134" s="14">
        <v>3.4719999999999998E-3</v>
      </c>
      <c r="AM134">
        <v>3128</v>
      </c>
      <c r="AN134">
        <v>207</v>
      </c>
      <c r="AO134">
        <v>9255</v>
      </c>
      <c r="AQ134">
        <v>1</v>
      </c>
      <c r="AR134">
        <v>0</v>
      </c>
      <c r="AS134">
        <v>0</v>
      </c>
      <c r="AT134">
        <v>101</v>
      </c>
      <c r="AU134">
        <v>103</v>
      </c>
      <c r="AV134" s="14">
        <v>0.585337</v>
      </c>
      <c r="AW134" s="14">
        <v>3.4719999999999998E-3</v>
      </c>
      <c r="AX134">
        <v>1224</v>
      </c>
      <c r="AZ134">
        <v>1</v>
      </c>
      <c r="BA134">
        <v>0</v>
      </c>
      <c r="BB134">
        <v>0</v>
      </c>
      <c r="BC134">
        <v>100</v>
      </c>
      <c r="BD134">
        <v>103</v>
      </c>
      <c r="BE134" s="14">
        <v>0.58503700000000003</v>
      </c>
      <c r="BF134" s="14">
        <v>3.4510000000000001E-3</v>
      </c>
      <c r="BG134">
        <v>1224</v>
      </c>
      <c r="BI134">
        <v>0</v>
      </c>
      <c r="BJ134">
        <v>0</v>
      </c>
      <c r="BK134" s="15">
        <v>100</v>
      </c>
      <c r="BL134">
        <v>101</v>
      </c>
      <c r="BM134">
        <v>1000000</v>
      </c>
      <c r="BN134" s="14">
        <v>1800</v>
      </c>
      <c r="BO134" s="14">
        <v>2.9537000000000001E-2</v>
      </c>
      <c r="BP134">
        <v>15000</v>
      </c>
      <c r="BQ134">
        <v>15250</v>
      </c>
      <c r="BR134">
        <v>74100</v>
      </c>
      <c r="BT134">
        <v>1</v>
      </c>
      <c r="BU134">
        <v>1</v>
      </c>
      <c r="BV134" s="15">
        <v>100.08536599999999</v>
      </c>
      <c r="BW134">
        <v>101</v>
      </c>
      <c r="BX134">
        <v>101</v>
      </c>
      <c r="BY134" s="14">
        <v>12.355947</v>
      </c>
      <c r="BZ134" s="14">
        <v>5.4563E-2</v>
      </c>
      <c r="CA134">
        <v>35441</v>
      </c>
      <c r="CB134">
        <v>22092</v>
      </c>
      <c r="CC134">
        <v>92871</v>
      </c>
      <c r="CE134">
        <v>0</v>
      </c>
      <c r="CF134">
        <v>0</v>
      </c>
      <c r="CG134" s="15">
        <v>0</v>
      </c>
      <c r="CH134">
        <v>0</v>
      </c>
      <c r="CI134">
        <v>250</v>
      </c>
      <c r="CJ134" s="14">
        <v>1800</v>
      </c>
      <c r="CK134" s="14">
        <v>0</v>
      </c>
      <c r="CL134">
        <v>0</v>
      </c>
      <c r="CM134">
        <v>0</v>
      </c>
      <c r="CN134">
        <v>0</v>
      </c>
      <c r="CP134">
        <v>1</v>
      </c>
      <c r="CQ134">
        <v>1</v>
      </c>
      <c r="CR134" s="15">
        <v>100.08536599999999</v>
      </c>
      <c r="CS134">
        <v>101</v>
      </c>
      <c r="CT134">
        <v>101</v>
      </c>
      <c r="CU134" s="14">
        <v>1.28701</v>
      </c>
      <c r="CV134" s="14">
        <v>8.4250000000000002E-3</v>
      </c>
      <c r="CW134">
        <v>8207</v>
      </c>
      <c r="CX134">
        <v>511</v>
      </c>
      <c r="CY134">
        <v>23598</v>
      </c>
      <c r="DA134">
        <v>1</v>
      </c>
      <c r="DB134">
        <v>1</v>
      </c>
      <c r="DC134" s="15">
        <v>100.08536599999999</v>
      </c>
      <c r="DD134">
        <v>101</v>
      </c>
      <c r="DE134">
        <v>101</v>
      </c>
      <c r="DF134" s="14">
        <v>2.1883110000000001</v>
      </c>
      <c r="DG134" s="14">
        <v>8.4119999999999993E-3</v>
      </c>
      <c r="DH134">
        <v>8045</v>
      </c>
      <c r="DI134">
        <v>761</v>
      </c>
      <c r="DJ134">
        <v>23262</v>
      </c>
      <c r="DL134">
        <v>1</v>
      </c>
      <c r="DM134">
        <v>1</v>
      </c>
      <c r="DN134" s="15">
        <v>100.06465799999999</v>
      </c>
      <c r="DO134">
        <v>101</v>
      </c>
      <c r="DP134">
        <v>101</v>
      </c>
      <c r="DQ134" s="14">
        <v>2.9923440000000001</v>
      </c>
      <c r="DR134" s="14">
        <v>3.689E-3</v>
      </c>
      <c r="DS134">
        <v>1760</v>
      </c>
      <c r="DT134">
        <v>910</v>
      </c>
      <c r="DU134">
        <v>7359</v>
      </c>
      <c r="DW134">
        <v>1</v>
      </c>
      <c r="DX134">
        <v>1</v>
      </c>
      <c r="DY134">
        <v>101</v>
      </c>
      <c r="DZ134">
        <v>103</v>
      </c>
      <c r="EA134" s="14">
        <v>0.59628199999999998</v>
      </c>
      <c r="EC134">
        <v>1</v>
      </c>
      <c r="ED134">
        <v>1</v>
      </c>
      <c r="EE134">
        <v>101</v>
      </c>
      <c r="EF134">
        <v>103</v>
      </c>
      <c r="EG134" s="14">
        <v>0.59628199999999998</v>
      </c>
      <c r="EI134">
        <v>1</v>
      </c>
      <c r="EJ134">
        <v>1</v>
      </c>
      <c r="EK134">
        <v>101</v>
      </c>
      <c r="EL134">
        <v>103</v>
      </c>
      <c r="EM134" s="14">
        <v>0.59628199999999998</v>
      </c>
      <c r="EO134">
        <v>1</v>
      </c>
      <c r="EP134">
        <v>1</v>
      </c>
      <c r="EQ134">
        <v>101</v>
      </c>
      <c r="ER134">
        <v>103</v>
      </c>
      <c r="ES134" s="14">
        <v>0.59628199999999998</v>
      </c>
      <c r="EU134">
        <v>1</v>
      </c>
      <c r="EV134">
        <v>1</v>
      </c>
      <c r="EW134">
        <v>101</v>
      </c>
      <c r="EX134">
        <v>103</v>
      </c>
      <c r="EY134" s="14">
        <v>0.59628199999999998</v>
      </c>
    </row>
    <row r="135" spans="1:155" x14ac:dyDescent="0.35">
      <c r="A135" s="16" t="s">
        <v>168</v>
      </c>
      <c r="B135">
        <v>2</v>
      </c>
      <c r="C135">
        <v>250</v>
      </c>
      <c r="D135">
        <v>2</v>
      </c>
      <c r="E135">
        <v>0</v>
      </c>
      <c r="F135">
        <v>3</v>
      </c>
      <c r="H135" s="11">
        <v>103</v>
      </c>
      <c r="I135" s="11">
        <v>150</v>
      </c>
      <c r="J135" s="11">
        <v>3</v>
      </c>
      <c r="K135" s="11">
        <v>153</v>
      </c>
      <c r="L135" s="11">
        <v>250</v>
      </c>
      <c r="M135" s="12">
        <f>R135/L135</f>
        <v>61.576000000000001</v>
      </c>
      <c r="N135" s="12">
        <v>83.333299999999994</v>
      </c>
      <c r="O135" s="12">
        <f t="shared" si="4"/>
        <v>2.4360140314408212</v>
      </c>
      <c r="P135">
        <v>104</v>
      </c>
      <c r="Q135" s="13">
        <f t="shared" si="5"/>
        <v>104</v>
      </c>
      <c r="R135" s="11">
        <v>15394</v>
      </c>
      <c r="S135" s="13">
        <f>MIN(L135,H135*J135)</f>
        <v>250</v>
      </c>
      <c r="U135">
        <v>0</v>
      </c>
      <c r="V135">
        <v>0</v>
      </c>
      <c r="W135">
        <v>0</v>
      </c>
      <c r="X135">
        <v>104</v>
      </c>
      <c r="Y135">
        <v>1000000</v>
      </c>
      <c r="Z135" s="14">
        <v>1.8784419999999999</v>
      </c>
      <c r="AA135" s="14">
        <v>1.0336E-2</v>
      </c>
      <c r="AB135">
        <v>4638</v>
      </c>
      <c r="AC135">
        <v>539</v>
      </c>
      <c r="AD135">
        <v>13693</v>
      </c>
      <c r="AF135">
        <v>1</v>
      </c>
      <c r="AG135">
        <v>0</v>
      </c>
      <c r="AH135">
        <v>0</v>
      </c>
      <c r="AI135">
        <v>104</v>
      </c>
      <c r="AJ135">
        <v>151</v>
      </c>
      <c r="AK135" s="14">
        <v>0.19872699999999999</v>
      </c>
      <c r="AL135" s="14">
        <v>3.49E-3</v>
      </c>
      <c r="AM135">
        <v>3102</v>
      </c>
      <c r="AN135">
        <v>208</v>
      </c>
      <c r="AO135">
        <v>9177</v>
      </c>
      <c r="AQ135">
        <v>1</v>
      </c>
      <c r="AR135">
        <v>0</v>
      </c>
      <c r="AS135">
        <v>0</v>
      </c>
      <c r="AT135">
        <v>104</v>
      </c>
      <c r="AU135">
        <v>110</v>
      </c>
      <c r="AV135" s="14">
        <v>1.331418</v>
      </c>
      <c r="AW135" s="14">
        <v>3.49E-3</v>
      </c>
      <c r="AX135">
        <v>2711</v>
      </c>
      <c r="AZ135">
        <v>1</v>
      </c>
      <c r="BA135">
        <v>0</v>
      </c>
      <c r="BB135">
        <v>0</v>
      </c>
      <c r="BC135">
        <v>104</v>
      </c>
      <c r="BD135">
        <v>110</v>
      </c>
      <c r="BE135" s="14">
        <v>1.328881</v>
      </c>
      <c r="BF135" s="14">
        <v>3.4169999999999999E-3</v>
      </c>
      <c r="BG135">
        <v>2711</v>
      </c>
      <c r="BI135">
        <v>0</v>
      </c>
      <c r="BJ135">
        <v>0</v>
      </c>
      <c r="BK135" s="15">
        <v>104</v>
      </c>
      <c r="BL135">
        <v>104</v>
      </c>
      <c r="BM135">
        <v>1000000</v>
      </c>
      <c r="BN135" s="14">
        <v>1800</v>
      </c>
      <c r="BO135" s="14">
        <v>3.1973000000000001E-2</v>
      </c>
      <c r="BP135">
        <v>16068</v>
      </c>
      <c r="BQ135">
        <v>16327</v>
      </c>
      <c r="BR135">
        <v>79413</v>
      </c>
      <c r="BT135">
        <v>1</v>
      </c>
      <c r="BU135">
        <v>1</v>
      </c>
      <c r="BV135" s="15">
        <v>104</v>
      </c>
      <c r="BW135">
        <v>105</v>
      </c>
      <c r="BX135">
        <v>105</v>
      </c>
      <c r="BY135" s="14">
        <v>144.188029</v>
      </c>
      <c r="BZ135" s="14">
        <v>5.5802999999999998E-2</v>
      </c>
      <c r="CA135">
        <v>35818</v>
      </c>
      <c r="CB135">
        <v>23496</v>
      </c>
      <c r="CC135">
        <v>92327</v>
      </c>
      <c r="CE135">
        <v>1</v>
      </c>
      <c r="CF135">
        <v>0</v>
      </c>
      <c r="CG135" s="15">
        <v>104</v>
      </c>
      <c r="CH135">
        <v>104</v>
      </c>
      <c r="CI135">
        <v>106</v>
      </c>
      <c r="CJ135" s="14">
        <v>1800</v>
      </c>
      <c r="CK135" s="14">
        <v>0</v>
      </c>
      <c r="CL135">
        <v>0</v>
      </c>
      <c r="CM135">
        <v>0</v>
      </c>
      <c r="CN135">
        <v>0</v>
      </c>
      <c r="CP135">
        <v>1</v>
      </c>
      <c r="CQ135">
        <v>1</v>
      </c>
      <c r="CR135" s="15">
        <v>104</v>
      </c>
      <c r="CS135">
        <v>105</v>
      </c>
      <c r="CT135">
        <v>105</v>
      </c>
      <c r="CU135" s="14">
        <v>19.742042999999999</v>
      </c>
      <c r="CV135" s="14">
        <v>8.3379999999999999E-3</v>
      </c>
      <c r="CW135">
        <v>8126</v>
      </c>
      <c r="CX135">
        <v>514</v>
      </c>
      <c r="CY135">
        <v>23268</v>
      </c>
      <c r="DA135">
        <v>1</v>
      </c>
      <c r="DB135">
        <v>1</v>
      </c>
      <c r="DC135" s="15">
        <v>104</v>
      </c>
      <c r="DD135">
        <v>105</v>
      </c>
      <c r="DE135">
        <v>105</v>
      </c>
      <c r="DF135" s="14">
        <v>54.443900999999997</v>
      </c>
      <c r="DG135" s="14">
        <v>8.2070000000000008E-3</v>
      </c>
      <c r="DH135">
        <v>7777</v>
      </c>
      <c r="DI135">
        <v>761</v>
      </c>
      <c r="DJ135">
        <v>22464</v>
      </c>
      <c r="DL135">
        <v>1</v>
      </c>
      <c r="DM135">
        <v>1</v>
      </c>
      <c r="DN135" s="15">
        <v>104</v>
      </c>
      <c r="DO135">
        <v>105</v>
      </c>
      <c r="DP135">
        <v>105</v>
      </c>
      <c r="DQ135" s="14">
        <v>8.0460650000000005</v>
      </c>
      <c r="DR135" s="14">
        <v>4.849E-3</v>
      </c>
      <c r="DS135">
        <v>2281</v>
      </c>
      <c r="DT135">
        <v>1583</v>
      </c>
      <c r="DU135">
        <v>10084</v>
      </c>
      <c r="DW135">
        <v>1</v>
      </c>
      <c r="DX135">
        <v>0</v>
      </c>
      <c r="DY135">
        <v>104</v>
      </c>
      <c r="DZ135">
        <v>110</v>
      </c>
      <c r="EA135" s="14">
        <v>1800</v>
      </c>
      <c r="EC135">
        <v>1</v>
      </c>
      <c r="ED135">
        <v>1</v>
      </c>
      <c r="EE135">
        <v>105</v>
      </c>
      <c r="EF135">
        <v>105</v>
      </c>
      <c r="EG135" s="14">
        <v>199.582032</v>
      </c>
      <c r="EI135">
        <v>1</v>
      </c>
      <c r="EJ135">
        <v>1</v>
      </c>
      <c r="EK135">
        <v>105</v>
      </c>
      <c r="EL135">
        <v>105</v>
      </c>
      <c r="EM135" s="14">
        <v>36.158552999999998</v>
      </c>
      <c r="EO135">
        <v>1</v>
      </c>
      <c r="EP135">
        <v>1</v>
      </c>
      <c r="EQ135">
        <v>105</v>
      </c>
      <c r="ER135">
        <v>105</v>
      </c>
      <c r="ES135" s="14">
        <v>26.441012000000001</v>
      </c>
      <c r="EU135">
        <v>1</v>
      </c>
      <c r="EV135">
        <v>1</v>
      </c>
      <c r="EW135">
        <v>105</v>
      </c>
      <c r="EX135">
        <v>105</v>
      </c>
      <c r="EY135" s="14">
        <v>48.990605000000002</v>
      </c>
    </row>
    <row r="136" spans="1:155" x14ac:dyDescent="0.35">
      <c r="A136" s="16" t="s">
        <v>169</v>
      </c>
      <c r="B136">
        <v>2</v>
      </c>
      <c r="C136">
        <v>250</v>
      </c>
      <c r="D136">
        <v>2</v>
      </c>
      <c r="E136">
        <v>0</v>
      </c>
      <c r="F136">
        <v>4</v>
      </c>
      <c r="H136" s="11">
        <v>100</v>
      </c>
      <c r="I136" s="11">
        <v>150</v>
      </c>
      <c r="J136" s="11">
        <v>3</v>
      </c>
      <c r="K136" s="11">
        <v>155</v>
      </c>
      <c r="L136" s="11">
        <v>250</v>
      </c>
      <c r="M136" s="12">
        <f>R136/L136</f>
        <v>59.723999999999997</v>
      </c>
      <c r="N136" s="12">
        <v>83.333299999999994</v>
      </c>
      <c r="O136" s="12">
        <f t="shared" si="4"/>
        <v>2.5115531444645369</v>
      </c>
      <c r="P136">
        <v>101</v>
      </c>
      <c r="Q136" s="13">
        <f t="shared" si="5"/>
        <v>102</v>
      </c>
      <c r="R136" s="11">
        <v>14931</v>
      </c>
      <c r="S136" s="13">
        <f>MIN(L136,H136*J136)</f>
        <v>250</v>
      </c>
      <c r="U136">
        <v>0</v>
      </c>
      <c r="V136">
        <v>0</v>
      </c>
      <c r="W136">
        <v>0</v>
      </c>
      <c r="X136">
        <v>102</v>
      </c>
      <c r="Y136">
        <v>1000000</v>
      </c>
      <c r="Z136" s="14">
        <v>2.3652190000000002</v>
      </c>
      <c r="AA136" s="14">
        <v>1.0767000000000001E-2</v>
      </c>
      <c r="AB136">
        <v>5347</v>
      </c>
      <c r="AC136">
        <v>553</v>
      </c>
      <c r="AD136">
        <v>15812</v>
      </c>
      <c r="AF136">
        <v>1</v>
      </c>
      <c r="AG136">
        <v>0</v>
      </c>
      <c r="AH136">
        <v>0</v>
      </c>
      <c r="AI136">
        <v>102</v>
      </c>
      <c r="AJ136">
        <v>153</v>
      </c>
      <c r="AK136" s="14">
        <v>0.104042</v>
      </c>
      <c r="AL136" s="14">
        <v>3.5699999999999998E-3</v>
      </c>
      <c r="AM136">
        <v>3192</v>
      </c>
      <c r="AN136">
        <v>208</v>
      </c>
      <c r="AO136">
        <v>9447</v>
      </c>
      <c r="AQ136">
        <v>1</v>
      </c>
      <c r="AR136">
        <v>0</v>
      </c>
      <c r="AS136">
        <v>0</v>
      </c>
      <c r="AT136">
        <v>102</v>
      </c>
      <c r="AU136">
        <v>107</v>
      </c>
      <c r="AV136" s="14">
        <v>1.076729</v>
      </c>
      <c r="AW136" s="14">
        <v>3.5699999999999998E-3</v>
      </c>
      <c r="AX136">
        <v>2371</v>
      </c>
      <c r="AZ136">
        <v>1</v>
      </c>
      <c r="BA136">
        <v>0</v>
      </c>
      <c r="BB136">
        <v>0</v>
      </c>
      <c r="BC136">
        <v>101</v>
      </c>
      <c r="BD136">
        <v>107</v>
      </c>
      <c r="BE136" s="14">
        <v>1.077331</v>
      </c>
      <c r="BF136" s="14">
        <v>3.5400000000000002E-3</v>
      </c>
      <c r="BG136">
        <v>2371</v>
      </c>
      <c r="BI136">
        <v>0</v>
      </c>
      <c r="BJ136">
        <v>0</v>
      </c>
      <c r="BK136" s="15">
        <v>101</v>
      </c>
      <c r="BL136">
        <v>101</v>
      </c>
      <c r="BM136">
        <v>1000000</v>
      </c>
      <c r="BN136" s="14">
        <v>1800</v>
      </c>
      <c r="BO136" s="14">
        <v>3.0842000000000001E-2</v>
      </c>
      <c r="BP136">
        <v>15800</v>
      </c>
      <c r="BQ136">
        <v>16058</v>
      </c>
      <c r="BR136">
        <v>78100</v>
      </c>
      <c r="BT136">
        <v>1</v>
      </c>
      <c r="BU136">
        <v>1</v>
      </c>
      <c r="BV136" s="15">
        <v>101.0125</v>
      </c>
      <c r="BW136">
        <v>102</v>
      </c>
      <c r="BX136">
        <v>102</v>
      </c>
      <c r="BY136" s="14">
        <v>733.84735999999998</v>
      </c>
      <c r="BZ136" s="14">
        <v>5.9026000000000002E-2</v>
      </c>
      <c r="CA136">
        <v>38271</v>
      </c>
      <c r="CB136">
        <v>24497</v>
      </c>
      <c r="CC136">
        <v>99196</v>
      </c>
      <c r="CE136">
        <v>1</v>
      </c>
      <c r="CF136">
        <v>0</v>
      </c>
      <c r="CG136" s="15">
        <v>101.0125</v>
      </c>
      <c r="CH136">
        <v>102</v>
      </c>
      <c r="CI136">
        <v>104</v>
      </c>
      <c r="CJ136" s="14">
        <v>1800</v>
      </c>
      <c r="CK136" s="14">
        <v>0</v>
      </c>
      <c r="CL136">
        <v>0</v>
      </c>
      <c r="CM136">
        <v>0</v>
      </c>
      <c r="CN136">
        <v>0</v>
      </c>
      <c r="CP136">
        <v>1</v>
      </c>
      <c r="CQ136">
        <v>1</v>
      </c>
      <c r="CR136" s="15">
        <v>101.00867100000001</v>
      </c>
      <c r="CS136">
        <v>102</v>
      </c>
      <c r="CT136">
        <v>102</v>
      </c>
      <c r="CU136" s="14">
        <v>27.594055000000001</v>
      </c>
      <c r="CV136" s="14">
        <v>9.0980000000000002E-3</v>
      </c>
      <c r="CW136">
        <v>8926</v>
      </c>
      <c r="CX136">
        <v>518</v>
      </c>
      <c r="CY136">
        <v>25530</v>
      </c>
      <c r="DA136">
        <v>1</v>
      </c>
      <c r="DB136">
        <v>1</v>
      </c>
      <c r="DC136" s="15">
        <v>101.0125</v>
      </c>
      <c r="DD136">
        <v>102</v>
      </c>
      <c r="DE136">
        <v>102</v>
      </c>
      <c r="DF136" s="14">
        <v>42.614755000000002</v>
      </c>
      <c r="DG136" s="14">
        <v>8.9390000000000008E-3</v>
      </c>
      <c r="DH136">
        <v>8477</v>
      </c>
      <c r="DI136">
        <v>770</v>
      </c>
      <c r="DJ136">
        <v>24566</v>
      </c>
      <c r="DL136">
        <v>1</v>
      </c>
      <c r="DM136">
        <v>1</v>
      </c>
      <c r="DN136" s="15">
        <v>101</v>
      </c>
      <c r="DO136">
        <v>102</v>
      </c>
      <c r="DP136">
        <v>102</v>
      </c>
      <c r="DQ136" s="14">
        <v>508.48908999999998</v>
      </c>
      <c r="DR136" s="14">
        <v>5.1460000000000004E-3</v>
      </c>
      <c r="DS136">
        <v>2519</v>
      </c>
      <c r="DT136">
        <v>1607</v>
      </c>
      <c r="DU136">
        <v>11104</v>
      </c>
      <c r="DW136">
        <v>1</v>
      </c>
      <c r="DX136">
        <v>0</v>
      </c>
      <c r="DY136">
        <v>102</v>
      </c>
      <c r="DZ136">
        <v>107</v>
      </c>
      <c r="EA136" s="14">
        <v>1800</v>
      </c>
      <c r="EC136">
        <v>1</v>
      </c>
      <c r="ED136">
        <v>1</v>
      </c>
      <c r="EE136">
        <v>102</v>
      </c>
      <c r="EF136">
        <v>102</v>
      </c>
      <c r="EG136" s="14">
        <v>159.836783</v>
      </c>
      <c r="EI136">
        <v>1</v>
      </c>
      <c r="EJ136">
        <v>1</v>
      </c>
      <c r="EK136">
        <v>102</v>
      </c>
      <c r="EL136">
        <v>102</v>
      </c>
      <c r="EM136" s="14">
        <v>40.419361000000002</v>
      </c>
      <c r="EO136">
        <v>1</v>
      </c>
      <c r="EP136">
        <v>1</v>
      </c>
      <c r="EQ136">
        <v>102</v>
      </c>
      <c r="ER136">
        <v>102</v>
      </c>
      <c r="ES136" s="14">
        <v>46.514282999999999</v>
      </c>
      <c r="EU136">
        <v>1</v>
      </c>
      <c r="EV136">
        <v>1</v>
      </c>
      <c r="EW136">
        <v>102</v>
      </c>
      <c r="EX136">
        <v>102</v>
      </c>
      <c r="EY136" s="14">
        <v>165.75377499999999</v>
      </c>
    </row>
    <row r="137" spans="1:155" x14ac:dyDescent="0.35">
      <c r="A137" s="16" t="s">
        <v>170</v>
      </c>
      <c r="B137">
        <v>2</v>
      </c>
      <c r="C137">
        <v>250</v>
      </c>
      <c r="D137">
        <v>2</v>
      </c>
      <c r="E137">
        <v>0</v>
      </c>
      <c r="F137">
        <v>5</v>
      </c>
      <c r="H137" s="11">
        <v>101</v>
      </c>
      <c r="I137" s="11">
        <v>150</v>
      </c>
      <c r="J137" s="11">
        <v>3</v>
      </c>
      <c r="K137" s="11">
        <v>160</v>
      </c>
      <c r="L137" s="11">
        <v>250</v>
      </c>
      <c r="M137" s="12">
        <f>R137/L137</f>
        <v>60.396000000000001</v>
      </c>
      <c r="N137" s="12">
        <v>83.333299999999994</v>
      </c>
      <c r="O137" s="12">
        <f t="shared" si="4"/>
        <v>2.4836081859725812</v>
      </c>
      <c r="P137">
        <v>102</v>
      </c>
      <c r="Q137" s="13">
        <f t="shared" si="5"/>
        <v>102</v>
      </c>
      <c r="R137" s="11">
        <v>15099</v>
      </c>
      <c r="S137" s="13">
        <f>MIN(L137,H137*J137)</f>
        <v>250</v>
      </c>
      <c r="U137">
        <v>1</v>
      </c>
      <c r="V137">
        <v>1</v>
      </c>
      <c r="W137">
        <v>0</v>
      </c>
      <c r="X137">
        <v>102</v>
      </c>
      <c r="Y137">
        <v>102</v>
      </c>
      <c r="Z137" s="14">
        <v>0.69675900000000002</v>
      </c>
      <c r="AA137" s="14">
        <v>1.0744E-2</v>
      </c>
      <c r="AB137">
        <v>5594</v>
      </c>
      <c r="AC137">
        <v>554</v>
      </c>
      <c r="AD137">
        <v>16558</v>
      </c>
      <c r="AF137">
        <v>1</v>
      </c>
      <c r="AG137">
        <v>0</v>
      </c>
      <c r="AH137">
        <v>0</v>
      </c>
      <c r="AI137">
        <v>102</v>
      </c>
      <c r="AJ137">
        <v>146</v>
      </c>
      <c r="AK137" s="14">
        <v>0.238903</v>
      </c>
      <c r="AL137" s="14">
        <v>3.5409999999999999E-3</v>
      </c>
      <c r="AM137">
        <v>3258</v>
      </c>
      <c r="AN137">
        <v>210</v>
      </c>
      <c r="AO137">
        <v>9644</v>
      </c>
      <c r="AQ137">
        <v>1</v>
      </c>
      <c r="AR137">
        <v>0</v>
      </c>
      <c r="AS137">
        <v>0</v>
      </c>
      <c r="AT137">
        <v>102</v>
      </c>
      <c r="AU137">
        <v>106</v>
      </c>
      <c r="AV137" s="14">
        <v>0.81666899999999998</v>
      </c>
      <c r="AW137" s="14">
        <v>3.5409999999999999E-3</v>
      </c>
      <c r="AX137">
        <v>1420</v>
      </c>
      <c r="AZ137">
        <v>1</v>
      </c>
      <c r="BA137">
        <v>0</v>
      </c>
      <c r="BB137">
        <v>0</v>
      </c>
      <c r="BC137">
        <v>102</v>
      </c>
      <c r="BD137">
        <v>106</v>
      </c>
      <c r="BE137" s="14">
        <v>0.81813599999999997</v>
      </c>
      <c r="BF137" s="14">
        <v>3.5349999999999999E-3</v>
      </c>
      <c r="BG137">
        <v>1420</v>
      </c>
      <c r="BI137">
        <v>0</v>
      </c>
      <c r="BJ137">
        <v>0</v>
      </c>
      <c r="BK137" s="15">
        <v>102</v>
      </c>
      <c r="BL137">
        <v>102</v>
      </c>
      <c r="BM137">
        <v>1000000</v>
      </c>
      <c r="BN137" s="14">
        <v>1800</v>
      </c>
      <c r="BO137" s="14">
        <v>3.2551999999999998E-2</v>
      </c>
      <c r="BP137">
        <v>16463</v>
      </c>
      <c r="BQ137">
        <v>16727</v>
      </c>
      <c r="BR137">
        <v>81406</v>
      </c>
      <c r="BT137">
        <v>1</v>
      </c>
      <c r="BU137">
        <v>1</v>
      </c>
      <c r="BV137" s="15">
        <v>102</v>
      </c>
      <c r="BW137">
        <v>102</v>
      </c>
      <c r="BX137">
        <v>102</v>
      </c>
      <c r="BY137" s="14">
        <v>183.69492</v>
      </c>
      <c r="BZ137" s="14">
        <v>6.454E-2</v>
      </c>
      <c r="CA137">
        <v>41119</v>
      </c>
      <c r="CB137">
        <v>26502</v>
      </c>
      <c r="CC137">
        <v>106476</v>
      </c>
      <c r="CE137">
        <v>0</v>
      </c>
      <c r="CF137">
        <v>0</v>
      </c>
      <c r="CG137" s="15">
        <v>0</v>
      </c>
      <c r="CH137">
        <v>0</v>
      </c>
      <c r="CI137">
        <v>250</v>
      </c>
      <c r="CJ137" s="14">
        <v>1800</v>
      </c>
      <c r="CK137" s="14">
        <v>0</v>
      </c>
      <c r="CL137">
        <v>0</v>
      </c>
      <c r="CM137">
        <v>0</v>
      </c>
      <c r="CN137">
        <v>0</v>
      </c>
      <c r="CP137">
        <v>1</v>
      </c>
      <c r="CQ137">
        <v>1</v>
      </c>
      <c r="CR137" s="15">
        <v>102</v>
      </c>
      <c r="CS137">
        <v>102</v>
      </c>
      <c r="CT137">
        <v>102</v>
      </c>
      <c r="CU137" s="14">
        <v>24.672122000000002</v>
      </c>
      <c r="CV137" s="14">
        <v>9.4850000000000004E-3</v>
      </c>
      <c r="CW137">
        <v>9513</v>
      </c>
      <c r="CX137">
        <v>527</v>
      </c>
      <c r="CY137">
        <v>27246</v>
      </c>
      <c r="DA137">
        <v>1</v>
      </c>
      <c r="DB137">
        <v>1</v>
      </c>
      <c r="DC137" s="15">
        <v>102</v>
      </c>
      <c r="DD137">
        <v>102</v>
      </c>
      <c r="DE137">
        <v>102</v>
      </c>
      <c r="DF137" s="14">
        <v>135.15810500000001</v>
      </c>
      <c r="DG137" s="14">
        <v>9.2659999999999999E-3</v>
      </c>
      <c r="DH137">
        <v>8840</v>
      </c>
      <c r="DI137">
        <v>782</v>
      </c>
      <c r="DJ137">
        <v>25640</v>
      </c>
      <c r="DL137">
        <v>1</v>
      </c>
      <c r="DM137">
        <v>1</v>
      </c>
      <c r="DN137" s="15">
        <v>102</v>
      </c>
      <c r="DO137">
        <v>102</v>
      </c>
      <c r="DP137">
        <v>102</v>
      </c>
      <c r="DQ137" s="14">
        <v>2.1430630000000002</v>
      </c>
      <c r="DR137" s="14">
        <v>4.6759999999999996E-3</v>
      </c>
      <c r="DS137">
        <v>2329</v>
      </c>
      <c r="DT137">
        <v>1319</v>
      </c>
      <c r="DU137">
        <v>10079</v>
      </c>
      <c r="DW137">
        <v>1</v>
      </c>
      <c r="DX137">
        <v>1</v>
      </c>
      <c r="DY137">
        <v>102</v>
      </c>
      <c r="DZ137">
        <v>106</v>
      </c>
      <c r="EA137" s="14">
        <v>0.69675900000000002</v>
      </c>
      <c r="EC137">
        <v>1</v>
      </c>
      <c r="ED137">
        <v>1</v>
      </c>
      <c r="EE137">
        <v>102</v>
      </c>
      <c r="EF137">
        <v>106</v>
      </c>
      <c r="EG137" s="14">
        <v>0.69675900000000002</v>
      </c>
      <c r="EI137">
        <v>1</v>
      </c>
      <c r="EJ137">
        <v>1</v>
      </c>
      <c r="EK137">
        <v>102</v>
      </c>
      <c r="EL137">
        <v>106</v>
      </c>
      <c r="EM137" s="14">
        <v>0.69675900000000002</v>
      </c>
      <c r="EO137">
        <v>1</v>
      </c>
      <c r="EP137">
        <v>1</v>
      </c>
      <c r="EQ137">
        <v>102</v>
      </c>
      <c r="ER137">
        <v>106</v>
      </c>
      <c r="ES137" s="14">
        <v>0.69675900000000002</v>
      </c>
      <c r="EU137">
        <v>1</v>
      </c>
      <c r="EV137">
        <v>1</v>
      </c>
      <c r="EW137">
        <v>102</v>
      </c>
      <c r="EX137">
        <v>106</v>
      </c>
      <c r="EY137" s="14">
        <v>0.69675900000000002</v>
      </c>
    </row>
    <row r="138" spans="1:155" x14ac:dyDescent="0.35">
      <c r="A138" s="16" t="s">
        <v>171</v>
      </c>
      <c r="B138">
        <v>2</v>
      </c>
      <c r="C138">
        <v>250</v>
      </c>
      <c r="D138">
        <v>2</v>
      </c>
      <c r="E138">
        <v>0</v>
      </c>
      <c r="F138">
        <v>6</v>
      </c>
      <c r="H138" s="11">
        <v>100</v>
      </c>
      <c r="I138" s="11">
        <v>150</v>
      </c>
      <c r="J138" s="11">
        <v>3</v>
      </c>
      <c r="K138" s="11">
        <v>162</v>
      </c>
      <c r="L138" s="11">
        <v>250</v>
      </c>
      <c r="M138" s="12">
        <f>R138/L138</f>
        <v>59.951999999999998</v>
      </c>
      <c r="N138" s="12">
        <v>83.333299999999994</v>
      </c>
      <c r="O138" s="12">
        <f t="shared" si="4"/>
        <v>2.5020016012810249</v>
      </c>
      <c r="P138">
        <v>101</v>
      </c>
      <c r="Q138" s="13">
        <f t="shared" si="5"/>
        <v>101</v>
      </c>
      <c r="R138" s="11">
        <v>14988</v>
      </c>
      <c r="S138" s="13">
        <f>MIN(L138,H138*J138)</f>
        <v>250</v>
      </c>
      <c r="U138">
        <v>0</v>
      </c>
      <c r="V138">
        <v>0</v>
      </c>
      <c r="W138">
        <v>0</v>
      </c>
      <c r="X138">
        <v>101</v>
      </c>
      <c r="Y138">
        <v>1000000</v>
      </c>
      <c r="Z138" s="14">
        <v>1.834964</v>
      </c>
      <c r="AA138" s="14">
        <v>1.1601999999999999E-2</v>
      </c>
      <c r="AB138">
        <v>5971</v>
      </c>
      <c r="AC138">
        <v>567</v>
      </c>
      <c r="AD138">
        <v>17683</v>
      </c>
      <c r="AF138">
        <v>1</v>
      </c>
      <c r="AG138">
        <v>0</v>
      </c>
      <c r="AH138">
        <v>0</v>
      </c>
      <c r="AI138">
        <v>101</v>
      </c>
      <c r="AJ138">
        <v>145</v>
      </c>
      <c r="AK138" s="14">
        <v>9.5017000000000004E-2</v>
      </c>
      <c r="AL138" s="14">
        <v>3.604E-3</v>
      </c>
      <c r="AM138">
        <v>3221</v>
      </c>
      <c r="AN138">
        <v>208</v>
      </c>
      <c r="AO138">
        <v>9533</v>
      </c>
      <c r="AQ138">
        <v>1</v>
      </c>
      <c r="AR138">
        <v>0</v>
      </c>
      <c r="AS138">
        <v>0</v>
      </c>
      <c r="AT138">
        <v>101</v>
      </c>
      <c r="AU138">
        <v>121</v>
      </c>
      <c r="AV138" s="14">
        <v>0.775644</v>
      </c>
      <c r="AW138" s="14">
        <v>3.604E-3</v>
      </c>
      <c r="AX138">
        <v>1604</v>
      </c>
      <c r="AZ138">
        <v>1</v>
      </c>
      <c r="BA138">
        <v>0</v>
      </c>
      <c r="BB138">
        <v>0</v>
      </c>
      <c r="BC138">
        <v>101</v>
      </c>
      <c r="BD138">
        <v>121</v>
      </c>
      <c r="BE138" s="14">
        <v>0.77532599999999996</v>
      </c>
      <c r="BF138" s="14">
        <v>3.5599999999999998E-3</v>
      </c>
      <c r="BG138">
        <v>1604</v>
      </c>
      <c r="BI138">
        <v>0</v>
      </c>
      <c r="BJ138">
        <v>0</v>
      </c>
      <c r="BK138" s="15">
        <v>101</v>
      </c>
      <c r="BL138">
        <v>104</v>
      </c>
      <c r="BM138">
        <v>1000000</v>
      </c>
      <c r="BN138" s="14">
        <v>1800</v>
      </c>
      <c r="BO138" s="14">
        <v>3.2385999999999998E-2</v>
      </c>
      <c r="BP138">
        <v>16500</v>
      </c>
      <c r="BQ138">
        <v>16765</v>
      </c>
      <c r="BR138">
        <v>81600</v>
      </c>
      <c r="BT138">
        <v>1</v>
      </c>
      <c r="BU138">
        <v>1</v>
      </c>
      <c r="BV138" s="15">
        <v>106</v>
      </c>
      <c r="BW138">
        <v>107</v>
      </c>
      <c r="BX138">
        <v>107</v>
      </c>
      <c r="BY138" s="14">
        <v>45.642034000000002</v>
      </c>
      <c r="BZ138" s="14">
        <v>6.2631000000000006E-2</v>
      </c>
      <c r="CA138">
        <v>40521</v>
      </c>
      <c r="CB138">
        <v>25887</v>
      </c>
      <c r="CC138">
        <v>104908</v>
      </c>
      <c r="CE138">
        <v>0</v>
      </c>
      <c r="CF138">
        <v>0</v>
      </c>
      <c r="CG138" s="15">
        <v>0</v>
      </c>
      <c r="CH138">
        <v>0</v>
      </c>
      <c r="CI138">
        <v>250</v>
      </c>
      <c r="CJ138" s="14">
        <v>1800</v>
      </c>
      <c r="CK138" s="14">
        <v>0</v>
      </c>
      <c r="CL138">
        <v>0</v>
      </c>
      <c r="CM138">
        <v>0</v>
      </c>
      <c r="CN138">
        <v>0</v>
      </c>
      <c r="CP138">
        <v>1</v>
      </c>
      <c r="CQ138">
        <v>1</v>
      </c>
      <c r="CR138" s="15">
        <v>105.049342</v>
      </c>
      <c r="CS138">
        <v>107</v>
      </c>
      <c r="CT138">
        <v>107</v>
      </c>
      <c r="CU138" s="14">
        <v>3.2678400000000001</v>
      </c>
      <c r="CV138" s="14">
        <v>9.6760000000000006E-3</v>
      </c>
      <c r="CW138">
        <v>9887</v>
      </c>
      <c r="CX138">
        <v>533</v>
      </c>
      <c r="CY138">
        <v>28403</v>
      </c>
      <c r="DA138">
        <v>1</v>
      </c>
      <c r="DB138">
        <v>1</v>
      </c>
      <c r="DC138" s="15">
        <v>105.723404</v>
      </c>
      <c r="DD138">
        <v>107</v>
      </c>
      <c r="DE138">
        <v>107</v>
      </c>
      <c r="DF138" s="14">
        <v>18.185746000000002</v>
      </c>
      <c r="DG138" s="14">
        <v>9.5099999999999994E-3</v>
      </c>
      <c r="DH138">
        <v>9212</v>
      </c>
      <c r="DI138">
        <v>789</v>
      </c>
      <c r="DJ138">
        <v>26758</v>
      </c>
      <c r="DL138">
        <v>0</v>
      </c>
      <c r="DM138">
        <v>0</v>
      </c>
      <c r="DN138" s="15">
        <v>103.144436</v>
      </c>
      <c r="DO138">
        <v>106</v>
      </c>
      <c r="DP138">
        <v>1000000</v>
      </c>
      <c r="DQ138" s="14">
        <v>1800</v>
      </c>
      <c r="DR138" s="14">
        <v>9.8510000000000004E-3</v>
      </c>
      <c r="DS138">
        <v>5112</v>
      </c>
      <c r="DT138">
        <v>4074</v>
      </c>
      <c r="DU138">
        <v>23767</v>
      </c>
      <c r="DW138">
        <v>1</v>
      </c>
      <c r="DX138">
        <v>0</v>
      </c>
      <c r="DY138">
        <v>104</v>
      </c>
      <c r="DZ138">
        <v>121</v>
      </c>
      <c r="EA138" s="14">
        <v>1800</v>
      </c>
      <c r="EC138">
        <v>1</v>
      </c>
      <c r="ED138">
        <v>1</v>
      </c>
      <c r="EE138">
        <v>107</v>
      </c>
      <c r="EF138">
        <v>107</v>
      </c>
      <c r="EG138" s="14">
        <v>14.419186</v>
      </c>
      <c r="EI138">
        <v>1</v>
      </c>
      <c r="EJ138">
        <v>1</v>
      </c>
      <c r="EK138">
        <v>107</v>
      </c>
      <c r="EL138">
        <v>107</v>
      </c>
      <c r="EM138" s="14">
        <v>19.704841999999999</v>
      </c>
      <c r="EO138">
        <v>1</v>
      </c>
      <c r="EP138">
        <v>1</v>
      </c>
      <c r="EQ138">
        <v>107</v>
      </c>
      <c r="ER138">
        <v>107</v>
      </c>
      <c r="ES138" s="14">
        <v>19.123460999999999</v>
      </c>
      <c r="EU138">
        <v>1</v>
      </c>
      <c r="EV138">
        <v>0</v>
      </c>
      <c r="EW138">
        <v>107</v>
      </c>
      <c r="EX138">
        <v>121</v>
      </c>
      <c r="EY138" s="14">
        <v>1800</v>
      </c>
    </row>
    <row r="139" spans="1:155" x14ac:dyDescent="0.35">
      <c r="A139" s="16" t="s">
        <v>172</v>
      </c>
      <c r="B139">
        <v>2</v>
      </c>
      <c r="C139">
        <v>250</v>
      </c>
      <c r="D139">
        <v>2</v>
      </c>
      <c r="E139">
        <v>0</v>
      </c>
      <c r="F139">
        <v>7</v>
      </c>
      <c r="H139" s="11">
        <v>102</v>
      </c>
      <c r="I139" s="11">
        <v>150</v>
      </c>
      <c r="J139" s="11">
        <v>3</v>
      </c>
      <c r="K139" s="11">
        <v>156</v>
      </c>
      <c r="L139" s="11">
        <v>250</v>
      </c>
      <c r="M139" s="12">
        <f>R139/L139</f>
        <v>61.043999999999997</v>
      </c>
      <c r="N139" s="12">
        <v>83.333299999999994</v>
      </c>
      <c r="O139" s="12">
        <f t="shared" si="4"/>
        <v>2.4572439551798704</v>
      </c>
      <c r="P139">
        <v>103</v>
      </c>
      <c r="Q139" s="13">
        <f t="shared" si="5"/>
        <v>103</v>
      </c>
      <c r="R139" s="11">
        <v>15261</v>
      </c>
      <c r="S139" s="13">
        <f>MIN(L139,H139*J139)</f>
        <v>250</v>
      </c>
      <c r="U139">
        <v>0</v>
      </c>
      <c r="V139">
        <v>0</v>
      </c>
      <c r="W139">
        <v>0</v>
      </c>
      <c r="X139">
        <v>103</v>
      </c>
      <c r="Y139">
        <v>1000000</v>
      </c>
      <c r="Z139" s="14">
        <v>1.7625120000000001</v>
      </c>
      <c r="AA139" s="14">
        <v>1.0932000000000001E-2</v>
      </c>
      <c r="AB139">
        <v>5489</v>
      </c>
      <c r="AC139">
        <v>555</v>
      </c>
      <c r="AD139">
        <v>16236</v>
      </c>
      <c r="AF139">
        <v>1</v>
      </c>
      <c r="AG139">
        <v>0</v>
      </c>
      <c r="AH139">
        <v>0</v>
      </c>
      <c r="AI139">
        <v>103</v>
      </c>
      <c r="AJ139">
        <v>146</v>
      </c>
      <c r="AK139" s="14">
        <v>0.259413</v>
      </c>
      <c r="AL139" s="14">
        <v>3.4889999999999999E-3</v>
      </c>
      <c r="AM139">
        <v>3190</v>
      </c>
      <c r="AN139">
        <v>210</v>
      </c>
      <c r="AO139">
        <v>9440</v>
      </c>
      <c r="AQ139">
        <v>1</v>
      </c>
      <c r="AR139">
        <v>0</v>
      </c>
      <c r="AS139">
        <v>0</v>
      </c>
      <c r="AT139">
        <v>103</v>
      </c>
      <c r="AU139">
        <v>114</v>
      </c>
      <c r="AV139" s="14">
        <v>1.041372</v>
      </c>
      <c r="AW139" s="14">
        <v>3.4889999999999999E-3</v>
      </c>
      <c r="AX139">
        <v>1873</v>
      </c>
      <c r="AZ139">
        <v>1</v>
      </c>
      <c r="BA139">
        <v>0</v>
      </c>
      <c r="BB139">
        <v>0</v>
      </c>
      <c r="BC139">
        <v>103</v>
      </c>
      <c r="BD139">
        <v>114</v>
      </c>
      <c r="BE139" s="14">
        <v>1.042313</v>
      </c>
      <c r="BF139" s="14">
        <v>3.496E-3</v>
      </c>
      <c r="BG139">
        <v>1873</v>
      </c>
      <c r="BI139">
        <v>0</v>
      </c>
      <c r="BJ139">
        <v>0</v>
      </c>
      <c r="BK139" s="15">
        <v>103</v>
      </c>
      <c r="BL139">
        <v>103</v>
      </c>
      <c r="BM139">
        <v>1000000</v>
      </c>
      <c r="BN139" s="14">
        <v>1800</v>
      </c>
      <c r="BO139" s="14">
        <v>3.2197000000000003E-2</v>
      </c>
      <c r="BP139">
        <v>16218</v>
      </c>
      <c r="BQ139">
        <v>16479</v>
      </c>
      <c r="BR139">
        <v>80172</v>
      </c>
      <c r="BT139">
        <v>1</v>
      </c>
      <c r="BU139">
        <v>1</v>
      </c>
      <c r="BV139" s="15">
        <v>103.870233</v>
      </c>
      <c r="BW139">
        <v>106</v>
      </c>
      <c r="BX139">
        <v>106</v>
      </c>
      <c r="BY139" s="14">
        <v>838.727484</v>
      </c>
      <c r="BZ139" s="14">
        <v>6.0444999999999999E-2</v>
      </c>
      <c r="CA139">
        <v>39098</v>
      </c>
      <c r="CB139">
        <v>24735</v>
      </c>
      <c r="CC139">
        <v>101703</v>
      </c>
      <c r="CE139">
        <v>0</v>
      </c>
      <c r="CF139">
        <v>0</v>
      </c>
      <c r="CG139" s="15">
        <v>0</v>
      </c>
      <c r="CH139">
        <v>0</v>
      </c>
      <c r="CI139">
        <v>250</v>
      </c>
      <c r="CJ139" s="14">
        <v>1800</v>
      </c>
      <c r="CK139" s="14">
        <v>0</v>
      </c>
      <c r="CL139">
        <v>0</v>
      </c>
      <c r="CM139">
        <v>0</v>
      </c>
      <c r="CN139">
        <v>0</v>
      </c>
      <c r="CP139">
        <v>1</v>
      </c>
      <c r="CQ139">
        <v>1</v>
      </c>
      <c r="CR139" s="15">
        <v>103.677976</v>
      </c>
      <c r="CS139">
        <v>106</v>
      </c>
      <c r="CT139">
        <v>106</v>
      </c>
      <c r="CU139" s="14">
        <v>22.442800999999999</v>
      </c>
      <c r="CV139" s="14">
        <v>9.1780000000000004E-3</v>
      </c>
      <c r="CW139">
        <v>9136</v>
      </c>
      <c r="CX139">
        <v>523</v>
      </c>
      <c r="CY139">
        <v>26238</v>
      </c>
      <c r="DA139">
        <v>1</v>
      </c>
      <c r="DB139">
        <v>1</v>
      </c>
      <c r="DC139" s="15">
        <v>103.677976</v>
      </c>
      <c r="DD139">
        <v>106</v>
      </c>
      <c r="DE139">
        <v>106</v>
      </c>
      <c r="DF139" s="14">
        <v>112.419916</v>
      </c>
      <c r="DG139" s="14">
        <v>9.1090000000000008E-3</v>
      </c>
      <c r="DH139">
        <v>8730</v>
      </c>
      <c r="DI139">
        <v>779</v>
      </c>
      <c r="DJ139">
        <v>25306</v>
      </c>
      <c r="DL139">
        <v>1</v>
      </c>
      <c r="DM139">
        <v>0</v>
      </c>
      <c r="DN139" s="15">
        <v>103.226506</v>
      </c>
      <c r="DO139">
        <v>105</v>
      </c>
      <c r="DP139">
        <v>106</v>
      </c>
      <c r="DQ139" s="14">
        <v>1800</v>
      </c>
      <c r="DR139" s="14">
        <v>6.8659999999999997E-3</v>
      </c>
      <c r="DS139">
        <v>3472</v>
      </c>
      <c r="DT139">
        <v>2447</v>
      </c>
      <c r="DU139">
        <v>15778</v>
      </c>
      <c r="DW139">
        <v>1</v>
      </c>
      <c r="DX139">
        <v>0</v>
      </c>
      <c r="DY139">
        <v>103</v>
      </c>
      <c r="DZ139">
        <v>114</v>
      </c>
      <c r="EA139" s="14">
        <v>1800</v>
      </c>
      <c r="EC139">
        <v>1</v>
      </c>
      <c r="ED139">
        <v>1</v>
      </c>
      <c r="EE139">
        <v>106</v>
      </c>
      <c r="EF139">
        <v>106</v>
      </c>
      <c r="EG139" s="14">
        <v>587.14053200000001</v>
      </c>
      <c r="EI139">
        <v>1</v>
      </c>
      <c r="EJ139">
        <v>1</v>
      </c>
      <c r="EK139">
        <v>106</v>
      </c>
      <c r="EL139">
        <v>106</v>
      </c>
      <c r="EM139" s="14">
        <v>36.591144</v>
      </c>
      <c r="EO139">
        <v>1</v>
      </c>
      <c r="EP139">
        <v>1</v>
      </c>
      <c r="EQ139">
        <v>106</v>
      </c>
      <c r="ER139">
        <v>106</v>
      </c>
      <c r="ES139" s="14">
        <v>102.275623</v>
      </c>
      <c r="EU139">
        <v>1</v>
      </c>
      <c r="EV139">
        <v>0</v>
      </c>
      <c r="EW139">
        <v>105</v>
      </c>
      <c r="EX139">
        <v>106</v>
      </c>
      <c r="EY139" s="14">
        <v>1800</v>
      </c>
    </row>
    <row r="140" spans="1:155" x14ac:dyDescent="0.35">
      <c r="A140" s="16" t="s">
        <v>173</v>
      </c>
      <c r="B140">
        <v>2</v>
      </c>
      <c r="C140">
        <v>250</v>
      </c>
      <c r="D140">
        <v>2</v>
      </c>
      <c r="E140">
        <v>0</v>
      </c>
      <c r="F140">
        <v>8</v>
      </c>
      <c r="H140" s="11">
        <v>99</v>
      </c>
      <c r="I140" s="11">
        <v>150</v>
      </c>
      <c r="J140" s="11">
        <v>3</v>
      </c>
      <c r="K140" s="11">
        <v>152</v>
      </c>
      <c r="L140" s="11">
        <v>250</v>
      </c>
      <c r="M140" s="12">
        <f>R140/L140</f>
        <v>59.088000000000001</v>
      </c>
      <c r="N140" s="12">
        <v>83.333299999999994</v>
      </c>
      <c r="O140" s="12">
        <f t="shared" si="4"/>
        <v>2.5385865150284319</v>
      </c>
      <c r="P140">
        <v>100</v>
      </c>
      <c r="Q140" s="13">
        <f t="shared" si="5"/>
        <v>100</v>
      </c>
      <c r="R140" s="11">
        <v>14772</v>
      </c>
      <c r="S140" s="13">
        <f>MIN(L140,H140*J140)</f>
        <v>250</v>
      </c>
      <c r="U140">
        <v>1</v>
      </c>
      <c r="V140">
        <v>1</v>
      </c>
      <c r="W140">
        <v>0</v>
      </c>
      <c r="X140">
        <v>100</v>
      </c>
      <c r="Y140">
        <v>100</v>
      </c>
      <c r="Z140" s="14">
        <v>0.73987899999999995</v>
      </c>
      <c r="AA140" s="14">
        <v>1.0444E-2</v>
      </c>
      <c r="AB140">
        <v>5142</v>
      </c>
      <c r="AC140">
        <v>535</v>
      </c>
      <c r="AD140">
        <v>15203</v>
      </c>
      <c r="AF140">
        <v>1</v>
      </c>
      <c r="AG140">
        <v>0</v>
      </c>
      <c r="AH140">
        <v>0</v>
      </c>
      <c r="AI140">
        <v>100</v>
      </c>
      <c r="AJ140">
        <v>143</v>
      </c>
      <c r="AK140" s="14">
        <v>0.107239</v>
      </c>
      <c r="AL140" s="14">
        <v>3.3430000000000001E-3</v>
      </c>
      <c r="AM140">
        <v>2994</v>
      </c>
      <c r="AN140">
        <v>203</v>
      </c>
      <c r="AO140">
        <v>8854</v>
      </c>
      <c r="AQ140">
        <v>1</v>
      </c>
      <c r="AR140">
        <v>1</v>
      </c>
      <c r="AS140">
        <v>0</v>
      </c>
      <c r="AT140">
        <v>100</v>
      </c>
      <c r="AU140">
        <v>100</v>
      </c>
      <c r="AV140" s="14">
        <v>0.24770600000000001</v>
      </c>
      <c r="AW140" s="14">
        <v>3.3430000000000001E-3</v>
      </c>
      <c r="AX140">
        <v>355</v>
      </c>
      <c r="AZ140">
        <v>1</v>
      </c>
      <c r="BA140">
        <v>1</v>
      </c>
      <c r="BB140">
        <v>0</v>
      </c>
      <c r="BC140">
        <v>100</v>
      </c>
      <c r="BD140">
        <v>100</v>
      </c>
      <c r="BE140" s="14">
        <v>0.24884600000000001</v>
      </c>
      <c r="BF140" s="14">
        <v>3.408E-3</v>
      </c>
      <c r="BG140">
        <v>355</v>
      </c>
      <c r="BI140">
        <v>0</v>
      </c>
      <c r="BJ140">
        <v>0</v>
      </c>
      <c r="BK140" s="15">
        <v>100</v>
      </c>
      <c r="BL140">
        <v>100</v>
      </c>
      <c r="BM140">
        <v>1000000</v>
      </c>
      <c r="BN140" s="14">
        <v>1800</v>
      </c>
      <c r="BO140" s="14">
        <v>3.0121999999999999E-2</v>
      </c>
      <c r="BP140">
        <v>15345</v>
      </c>
      <c r="BQ140">
        <v>15599</v>
      </c>
      <c r="BR140">
        <v>75834</v>
      </c>
      <c r="BT140">
        <v>1</v>
      </c>
      <c r="BU140">
        <v>1</v>
      </c>
      <c r="BV140" s="15">
        <v>100</v>
      </c>
      <c r="BW140">
        <v>100</v>
      </c>
      <c r="BX140">
        <v>100</v>
      </c>
      <c r="BY140" s="14">
        <v>84.009775000000005</v>
      </c>
      <c r="BZ140" s="14">
        <v>5.7393E-2</v>
      </c>
      <c r="CA140">
        <v>37207</v>
      </c>
      <c r="CB140">
        <v>23650</v>
      </c>
      <c r="CC140">
        <v>96675</v>
      </c>
      <c r="CE140">
        <v>1</v>
      </c>
      <c r="CF140">
        <v>0</v>
      </c>
      <c r="CG140" s="15">
        <v>100</v>
      </c>
      <c r="CH140">
        <v>100</v>
      </c>
      <c r="CI140">
        <v>106</v>
      </c>
      <c r="CJ140" s="14">
        <v>1800</v>
      </c>
      <c r="CK140" s="14">
        <v>0</v>
      </c>
      <c r="CL140">
        <v>0</v>
      </c>
      <c r="CM140">
        <v>0</v>
      </c>
      <c r="CN140">
        <v>0</v>
      </c>
      <c r="CP140">
        <v>1</v>
      </c>
      <c r="CQ140">
        <v>1</v>
      </c>
      <c r="CR140" s="15">
        <v>100</v>
      </c>
      <c r="CS140">
        <v>100</v>
      </c>
      <c r="CT140">
        <v>100</v>
      </c>
      <c r="CU140" s="14">
        <v>2.9262999999999999</v>
      </c>
      <c r="CV140" s="14">
        <v>8.7049999999999992E-3</v>
      </c>
      <c r="CW140">
        <v>8489</v>
      </c>
      <c r="CX140">
        <v>510</v>
      </c>
      <c r="CY140">
        <v>24283</v>
      </c>
      <c r="DA140">
        <v>1</v>
      </c>
      <c r="DB140">
        <v>1</v>
      </c>
      <c r="DC140" s="15">
        <v>100</v>
      </c>
      <c r="DD140">
        <v>100</v>
      </c>
      <c r="DE140">
        <v>100</v>
      </c>
      <c r="DF140" s="14">
        <v>7.5344030000000002</v>
      </c>
      <c r="DG140" s="14">
        <v>8.5529999999999998E-3</v>
      </c>
      <c r="DH140">
        <v>8180</v>
      </c>
      <c r="DI140">
        <v>763</v>
      </c>
      <c r="DJ140">
        <v>23692</v>
      </c>
      <c r="DL140">
        <v>1</v>
      </c>
      <c r="DM140">
        <v>1</v>
      </c>
      <c r="DN140" s="15">
        <v>100</v>
      </c>
      <c r="DO140">
        <v>100</v>
      </c>
      <c r="DP140">
        <v>100</v>
      </c>
      <c r="DQ140" s="14">
        <v>0.26117000000000001</v>
      </c>
      <c r="DR140" s="14">
        <v>3.2230000000000002E-3</v>
      </c>
      <c r="DS140">
        <v>1508</v>
      </c>
      <c r="DT140">
        <v>612</v>
      </c>
      <c r="DU140">
        <v>6187</v>
      </c>
      <c r="DW140">
        <v>1</v>
      </c>
      <c r="DX140">
        <v>1</v>
      </c>
      <c r="DY140">
        <v>100</v>
      </c>
      <c r="DZ140">
        <v>100</v>
      </c>
      <c r="EA140" s="14">
        <v>0.73987899999999995</v>
      </c>
      <c r="EC140">
        <v>1</v>
      </c>
      <c r="ED140">
        <v>1</v>
      </c>
      <c r="EE140">
        <v>100</v>
      </c>
      <c r="EF140">
        <v>100</v>
      </c>
      <c r="EG140" s="14">
        <v>0.73987899999999995</v>
      </c>
      <c r="EI140">
        <v>1</v>
      </c>
      <c r="EJ140">
        <v>1</v>
      </c>
      <c r="EK140">
        <v>100</v>
      </c>
      <c r="EL140">
        <v>100</v>
      </c>
      <c r="EM140" s="14">
        <v>0.73987899999999995</v>
      </c>
      <c r="EO140">
        <v>1</v>
      </c>
      <c r="EP140">
        <v>1</v>
      </c>
      <c r="EQ140">
        <v>100</v>
      </c>
      <c r="ER140">
        <v>100</v>
      </c>
      <c r="ES140" s="14">
        <v>0.73987899999999995</v>
      </c>
      <c r="EU140">
        <v>1</v>
      </c>
      <c r="EV140">
        <v>1</v>
      </c>
      <c r="EW140">
        <v>100</v>
      </c>
      <c r="EX140">
        <v>100</v>
      </c>
      <c r="EY140" s="14">
        <v>0.73987899999999995</v>
      </c>
    </row>
    <row r="141" spans="1:155" x14ac:dyDescent="0.35">
      <c r="A141" s="16" t="s">
        <v>174</v>
      </c>
      <c r="B141">
        <v>2</v>
      </c>
      <c r="C141">
        <v>250</v>
      </c>
      <c r="D141">
        <v>2</v>
      </c>
      <c r="E141">
        <v>0</v>
      </c>
      <c r="F141">
        <v>9</v>
      </c>
      <c r="H141" s="11">
        <v>100</v>
      </c>
      <c r="I141" s="11">
        <v>150</v>
      </c>
      <c r="J141" s="11">
        <v>3</v>
      </c>
      <c r="K141" s="11">
        <v>154</v>
      </c>
      <c r="L141" s="11">
        <v>250</v>
      </c>
      <c r="M141" s="12">
        <f>R141/L141</f>
        <v>59.624000000000002</v>
      </c>
      <c r="N141" s="12">
        <v>83.333299999999994</v>
      </c>
      <c r="O141" s="12">
        <f t="shared" si="4"/>
        <v>2.5157654635717162</v>
      </c>
      <c r="P141">
        <v>101</v>
      </c>
      <c r="Q141" s="13">
        <f t="shared" si="5"/>
        <v>101</v>
      </c>
      <c r="R141" s="11">
        <v>14906</v>
      </c>
      <c r="S141" s="13">
        <f>MIN(L141,H141*J141)</f>
        <v>250</v>
      </c>
      <c r="U141">
        <v>1</v>
      </c>
      <c r="V141">
        <v>1</v>
      </c>
      <c r="W141">
        <v>0</v>
      </c>
      <c r="X141">
        <v>101</v>
      </c>
      <c r="Y141">
        <v>101</v>
      </c>
      <c r="Z141" s="14">
        <v>0.90269500000000003</v>
      </c>
      <c r="AA141" s="14">
        <v>1.0689000000000001E-2</v>
      </c>
      <c r="AB141">
        <v>5191</v>
      </c>
      <c r="AC141">
        <v>550</v>
      </c>
      <c r="AD141">
        <v>15344</v>
      </c>
      <c r="AF141">
        <v>1</v>
      </c>
      <c r="AG141">
        <v>0</v>
      </c>
      <c r="AH141">
        <v>0</v>
      </c>
      <c r="AI141">
        <v>101</v>
      </c>
      <c r="AJ141">
        <v>146</v>
      </c>
      <c r="AK141" s="14">
        <v>9.1119000000000006E-2</v>
      </c>
      <c r="AL141" s="14">
        <v>3.2910000000000001E-3</v>
      </c>
      <c r="AM141">
        <v>2908</v>
      </c>
      <c r="AN141">
        <v>203</v>
      </c>
      <c r="AO141">
        <v>8597</v>
      </c>
      <c r="AQ141">
        <v>1</v>
      </c>
      <c r="AR141">
        <v>0</v>
      </c>
      <c r="AS141">
        <v>0</v>
      </c>
      <c r="AT141">
        <v>101</v>
      </c>
      <c r="AU141">
        <v>103</v>
      </c>
      <c r="AV141" s="14">
        <v>0.79117999999999999</v>
      </c>
      <c r="AW141" s="14">
        <v>3.2910000000000001E-3</v>
      </c>
      <c r="AX141">
        <v>1729</v>
      </c>
      <c r="AZ141">
        <v>1</v>
      </c>
      <c r="BA141">
        <v>0</v>
      </c>
      <c r="BB141">
        <v>0</v>
      </c>
      <c r="BC141">
        <v>101</v>
      </c>
      <c r="BD141">
        <v>103</v>
      </c>
      <c r="BE141" s="14">
        <v>0.79300000000000004</v>
      </c>
      <c r="BF141" s="14">
        <v>3.3340000000000002E-3</v>
      </c>
      <c r="BG141">
        <v>1729</v>
      </c>
      <c r="BI141">
        <v>0</v>
      </c>
      <c r="BJ141">
        <v>0</v>
      </c>
      <c r="BK141" s="15">
        <v>101</v>
      </c>
      <c r="BL141">
        <v>101</v>
      </c>
      <c r="BM141">
        <v>1000000</v>
      </c>
      <c r="BN141" s="14">
        <v>1800</v>
      </c>
      <c r="BO141" s="14">
        <v>3.1167E-2</v>
      </c>
      <c r="BP141">
        <v>15700</v>
      </c>
      <c r="BQ141">
        <v>15957</v>
      </c>
      <c r="BR141">
        <v>77600</v>
      </c>
      <c r="BT141">
        <v>1</v>
      </c>
      <c r="BU141">
        <v>1</v>
      </c>
      <c r="BV141" s="15">
        <v>101</v>
      </c>
      <c r="BW141">
        <v>101</v>
      </c>
      <c r="BX141">
        <v>101</v>
      </c>
      <c r="BY141" s="14">
        <v>3.2511049999999999</v>
      </c>
      <c r="BZ141" s="14">
        <v>5.7484E-2</v>
      </c>
      <c r="CA141">
        <v>37235</v>
      </c>
      <c r="CB141">
        <v>23850</v>
      </c>
      <c r="CC141">
        <v>96373</v>
      </c>
      <c r="CE141">
        <v>1</v>
      </c>
      <c r="CF141">
        <v>1</v>
      </c>
      <c r="CG141" s="15">
        <v>101</v>
      </c>
      <c r="CH141">
        <v>101</v>
      </c>
      <c r="CI141">
        <v>101</v>
      </c>
      <c r="CJ141" s="14">
        <v>258.06370600000002</v>
      </c>
      <c r="CK141" s="14">
        <v>0</v>
      </c>
      <c r="CL141">
        <v>0</v>
      </c>
      <c r="CM141">
        <v>0</v>
      </c>
      <c r="CN141">
        <v>0</v>
      </c>
      <c r="CP141">
        <v>1</v>
      </c>
      <c r="CQ141">
        <v>1</v>
      </c>
      <c r="CR141" s="15">
        <v>101</v>
      </c>
      <c r="CS141">
        <v>101</v>
      </c>
      <c r="CT141">
        <v>101</v>
      </c>
      <c r="CU141" s="14">
        <v>1.7155750000000001</v>
      </c>
      <c r="CV141" s="14">
        <v>8.6149999999999994E-3</v>
      </c>
      <c r="CW141">
        <v>8560</v>
      </c>
      <c r="CX141">
        <v>513</v>
      </c>
      <c r="CY141">
        <v>24589</v>
      </c>
      <c r="DA141">
        <v>1</v>
      </c>
      <c r="DB141">
        <v>1</v>
      </c>
      <c r="DC141" s="15">
        <v>101</v>
      </c>
      <c r="DD141">
        <v>101</v>
      </c>
      <c r="DE141">
        <v>101</v>
      </c>
      <c r="DF141" s="14">
        <v>0.87854200000000005</v>
      </c>
      <c r="DG141" s="14">
        <v>8.5880000000000001E-3</v>
      </c>
      <c r="DH141">
        <v>8134</v>
      </c>
      <c r="DI141">
        <v>766</v>
      </c>
      <c r="DJ141">
        <v>23576</v>
      </c>
      <c r="DL141">
        <v>1</v>
      </c>
      <c r="DM141">
        <v>1</v>
      </c>
      <c r="DN141" s="15">
        <v>101</v>
      </c>
      <c r="DO141">
        <v>101</v>
      </c>
      <c r="DP141">
        <v>101</v>
      </c>
      <c r="DQ141" s="14">
        <v>0.20216100000000001</v>
      </c>
      <c r="DR141" s="14">
        <v>3.8340000000000002E-3</v>
      </c>
      <c r="DS141">
        <v>1844</v>
      </c>
      <c r="DT141">
        <v>947</v>
      </c>
      <c r="DU141">
        <v>7738</v>
      </c>
      <c r="DW141">
        <v>1</v>
      </c>
      <c r="DX141">
        <v>1</v>
      </c>
      <c r="DY141">
        <v>101</v>
      </c>
      <c r="DZ141">
        <v>103</v>
      </c>
      <c r="EA141" s="14">
        <v>0.90269500000000003</v>
      </c>
      <c r="EC141">
        <v>1</v>
      </c>
      <c r="ED141">
        <v>1</v>
      </c>
      <c r="EE141">
        <v>101</v>
      </c>
      <c r="EF141">
        <v>103</v>
      </c>
      <c r="EG141" s="14">
        <v>0.90269500000000003</v>
      </c>
      <c r="EI141">
        <v>1</v>
      </c>
      <c r="EJ141">
        <v>1</v>
      </c>
      <c r="EK141">
        <v>101</v>
      </c>
      <c r="EL141">
        <v>103</v>
      </c>
      <c r="EM141" s="14">
        <v>0.90269500000000003</v>
      </c>
      <c r="EO141">
        <v>1</v>
      </c>
      <c r="EP141">
        <v>1</v>
      </c>
      <c r="EQ141">
        <v>101</v>
      </c>
      <c r="ER141">
        <v>103</v>
      </c>
      <c r="ES141" s="14">
        <v>0.90269500000000003</v>
      </c>
      <c r="EU141">
        <v>1</v>
      </c>
      <c r="EV141">
        <v>1</v>
      </c>
      <c r="EW141">
        <v>101</v>
      </c>
      <c r="EX141">
        <v>103</v>
      </c>
      <c r="EY141" s="14">
        <v>0.90269500000000003</v>
      </c>
    </row>
    <row r="142" spans="1:155" x14ac:dyDescent="0.35">
      <c r="A142" s="16" t="s">
        <v>175</v>
      </c>
      <c r="B142">
        <v>2</v>
      </c>
      <c r="C142">
        <v>250</v>
      </c>
      <c r="D142">
        <v>2</v>
      </c>
      <c r="E142">
        <v>0</v>
      </c>
      <c r="F142">
        <v>10</v>
      </c>
      <c r="H142" s="11">
        <v>101</v>
      </c>
      <c r="I142" s="11">
        <v>150</v>
      </c>
      <c r="J142" s="11">
        <v>3</v>
      </c>
      <c r="K142" s="11">
        <v>161</v>
      </c>
      <c r="L142" s="11">
        <v>250</v>
      </c>
      <c r="M142" s="12">
        <f>R142/L142</f>
        <v>60.32</v>
      </c>
      <c r="N142" s="12">
        <v>83.333299999999994</v>
      </c>
      <c r="O142" s="12">
        <f t="shared" si="4"/>
        <v>2.4867374005305041</v>
      </c>
      <c r="P142">
        <v>102</v>
      </c>
      <c r="Q142" s="13">
        <f t="shared" si="5"/>
        <v>102</v>
      </c>
      <c r="R142" s="11">
        <v>15080</v>
      </c>
      <c r="S142" s="13">
        <f>MIN(L142,H142*J142)</f>
        <v>250</v>
      </c>
      <c r="U142">
        <v>0</v>
      </c>
      <c r="V142">
        <v>0</v>
      </c>
      <c r="W142">
        <v>0</v>
      </c>
      <c r="X142">
        <v>102</v>
      </c>
      <c r="Y142">
        <v>1000000</v>
      </c>
      <c r="Z142" s="14">
        <v>2.2253500000000002</v>
      </c>
      <c r="AA142" s="14">
        <v>1.0985999999999999E-2</v>
      </c>
      <c r="AB142">
        <v>5674</v>
      </c>
      <c r="AC142">
        <v>560</v>
      </c>
      <c r="AD142">
        <v>16797</v>
      </c>
      <c r="AF142">
        <v>1</v>
      </c>
      <c r="AG142">
        <v>0</v>
      </c>
      <c r="AH142">
        <v>0</v>
      </c>
      <c r="AI142">
        <v>102</v>
      </c>
      <c r="AJ142">
        <v>149</v>
      </c>
      <c r="AK142" s="14">
        <v>0.177372</v>
      </c>
      <c r="AL142" s="14">
        <v>3.5999999999999999E-3</v>
      </c>
      <c r="AM142">
        <v>3272</v>
      </c>
      <c r="AN142">
        <v>210</v>
      </c>
      <c r="AO142">
        <v>9686</v>
      </c>
      <c r="AQ142">
        <v>1</v>
      </c>
      <c r="AR142">
        <v>0</v>
      </c>
      <c r="AS142">
        <v>0</v>
      </c>
      <c r="AT142">
        <v>102</v>
      </c>
      <c r="AU142">
        <v>108</v>
      </c>
      <c r="AV142" s="14">
        <v>1.0633520000000001</v>
      </c>
      <c r="AW142" s="14">
        <v>3.5999999999999999E-3</v>
      </c>
      <c r="AX142">
        <v>2150</v>
      </c>
      <c r="AZ142">
        <v>1</v>
      </c>
      <c r="BA142">
        <v>0</v>
      </c>
      <c r="BB142">
        <v>0</v>
      </c>
      <c r="BC142">
        <v>102</v>
      </c>
      <c r="BD142">
        <v>108</v>
      </c>
      <c r="BE142" s="14">
        <v>1.0649230000000001</v>
      </c>
      <c r="BF142" s="14">
        <v>3.5539999999999999E-3</v>
      </c>
      <c r="BG142">
        <v>2150</v>
      </c>
      <c r="BI142">
        <v>0</v>
      </c>
      <c r="BJ142">
        <v>0</v>
      </c>
      <c r="BK142" s="15">
        <v>102</v>
      </c>
      <c r="BL142">
        <v>102</v>
      </c>
      <c r="BM142">
        <v>1000000</v>
      </c>
      <c r="BN142" s="14">
        <v>1800</v>
      </c>
      <c r="BO142" s="14">
        <v>3.2701000000000001E-2</v>
      </c>
      <c r="BP142">
        <v>16564</v>
      </c>
      <c r="BQ142">
        <v>16829</v>
      </c>
      <c r="BR142">
        <v>81911</v>
      </c>
      <c r="BT142">
        <v>1</v>
      </c>
      <c r="BU142">
        <v>1</v>
      </c>
      <c r="BV142" s="15">
        <v>102</v>
      </c>
      <c r="BW142">
        <v>103</v>
      </c>
      <c r="BX142">
        <v>103</v>
      </c>
      <c r="BY142" s="14">
        <v>1172.2664030000001</v>
      </c>
      <c r="BZ142" s="14">
        <v>6.0226000000000002E-2</v>
      </c>
      <c r="CA142">
        <v>39050</v>
      </c>
      <c r="CB142">
        <v>24764</v>
      </c>
      <c r="CC142">
        <v>101502</v>
      </c>
      <c r="CE142">
        <v>1</v>
      </c>
      <c r="CF142">
        <v>0</v>
      </c>
      <c r="CG142" s="15">
        <v>102</v>
      </c>
      <c r="CH142">
        <v>102</v>
      </c>
      <c r="CI142">
        <v>104</v>
      </c>
      <c r="CJ142" s="14">
        <v>1800</v>
      </c>
      <c r="CK142" s="14">
        <v>0</v>
      </c>
      <c r="CL142">
        <v>0</v>
      </c>
      <c r="CM142">
        <v>0</v>
      </c>
      <c r="CN142">
        <v>0</v>
      </c>
      <c r="CP142">
        <v>1</v>
      </c>
      <c r="CQ142">
        <v>1</v>
      </c>
      <c r="CR142" s="15">
        <v>102</v>
      </c>
      <c r="CS142">
        <v>103</v>
      </c>
      <c r="CT142">
        <v>103</v>
      </c>
      <c r="CU142" s="14">
        <v>36.872106000000002</v>
      </c>
      <c r="CV142" s="14">
        <v>9.1900000000000003E-3</v>
      </c>
      <c r="CW142">
        <v>9237</v>
      </c>
      <c r="CX142">
        <v>525</v>
      </c>
      <c r="CY142">
        <v>26492</v>
      </c>
      <c r="DA142">
        <v>1</v>
      </c>
      <c r="DB142">
        <v>1</v>
      </c>
      <c r="DC142" s="15">
        <v>102</v>
      </c>
      <c r="DD142">
        <v>103</v>
      </c>
      <c r="DE142">
        <v>103</v>
      </c>
      <c r="DF142" s="14">
        <v>72.220172000000005</v>
      </c>
      <c r="DG142" s="14">
        <v>9.1760000000000001E-3</v>
      </c>
      <c r="DH142">
        <v>8914</v>
      </c>
      <c r="DI142">
        <v>782</v>
      </c>
      <c r="DJ142">
        <v>25863</v>
      </c>
      <c r="DL142">
        <v>1</v>
      </c>
      <c r="DM142">
        <v>1</v>
      </c>
      <c r="DN142" s="15">
        <v>102</v>
      </c>
      <c r="DO142">
        <v>103</v>
      </c>
      <c r="DP142">
        <v>103</v>
      </c>
      <c r="DQ142" s="14">
        <v>6.3050519999999999</v>
      </c>
      <c r="DR142" s="14">
        <v>5.3340000000000002E-3</v>
      </c>
      <c r="DS142">
        <v>2699</v>
      </c>
      <c r="DT142">
        <v>1666</v>
      </c>
      <c r="DU142">
        <v>11881</v>
      </c>
      <c r="DW142">
        <v>1</v>
      </c>
      <c r="DX142">
        <v>0</v>
      </c>
      <c r="DY142">
        <v>102</v>
      </c>
      <c r="DZ142">
        <v>108</v>
      </c>
      <c r="EA142" s="14">
        <v>1800</v>
      </c>
      <c r="EC142">
        <v>1</v>
      </c>
      <c r="ED142">
        <v>0</v>
      </c>
      <c r="EE142">
        <v>102</v>
      </c>
      <c r="EF142">
        <v>103</v>
      </c>
      <c r="EG142" s="14">
        <v>1800</v>
      </c>
      <c r="EI142">
        <v>1</v>
      </c>
      <c r="EJ142">
        <v>1</v>
      </c>
      <c r="EK142">
        <v>103</v>
      </c>
      <c r="EL142">
        <v>103</v>
      </c>
      <c r="EM142" s="14">
        <v>34.961475999999998</v>
      </c>
      <c r="EO142">
        <v>1</v>
      </c>
      <c r="EP142">
        <v>1</v>
      </c>
      <c r="EQ142">
        <v>103</v>
      </c>
      <c r="ER142">
        <v>103</v>
      </c>
      <c r="ES142" s="14">
        <v>41.728678000000002</v>
      </c>
      <c r="EU142">
        <v>1</v>
      </c>
      <c r="EV142">
        <v>1</v>
      </c>
      <c r="EW142">
        <v>103</v>
      </c>
      <c r="EX142">
        <v>103</v>
      </c>
      <c r="EY142" s="14">
        <v>67.467220999999995</v>
      </c>
    </row>
    <row r="143" spans="1:155" x14ac:dyDescent="0.35">
      <c r="A143" s="16" t="s">
        <v>176</v>
      </c>
      <c r="B143">
        <v>2</v>
      </c>
      <c r="C143">
        <v>500</v>
      </c>
      <c r="D143">
        <v>2</v>
      </c>
      <c r="E143">
        <v>0</v>
      </c>
      <c r="F143">
        <v>1</v>
      </c>
      <c r="H143" s="11">
        <v>200</v>
      </c>
      <c r="I143" s="11">
        <v>150</v>
      </c>
      <c r="J143" s="11">
        <v>3</v>
      </c>
      <c r="K143" s="11">
        <v>218</v>
      </c>
      <c r="L143" s="11">
        <v>500</v>
      </c>
      <c r="M143" s="12">
        <f>R143/L143</f>
        <v>59.981999999999999</v>
      </c>
      <c r="N143" s="12">
        <v>166.667</v>
      </c>
      <c r="O143" s="12">
        <f t="shared" si="4"/>
        <v>2.5007502250675202</v>
      </c>
      <c r="P143">
        <v>201</v>
      </c>
      <c r="Q143" s="13">
        <f t="shared" si="5"/>
        <v>201</v>
      </c>
      <c r="R143" s="11">
        <v>29991</v>
      </c>
      <c r="S143" s="13">
        <f>MIN(L143,H143*J143)</f>
        <v>500</v>
      </c>
      <c r="U143">
        <v>0</v>
      </c>
      <c r="V143">
        <v>0</v>
      </c>
      <c r="W143">
        <v>0</v>
      </c>
      <c r="X143">
        <v>201</v>
      </c>
      <c r="Y143">
        <v>1000000</v>
      </c>
      <c r="Z143" s="14">
        <v>0.56038100000000002</v>
      </c>
      <c r="AA143" s="14">
        <v>1.3502999999999999E-2</v>
      </c>
      <c r="AB143">
        <v>8808</v>
      </c>
      <c r="AC143">
        <v>624</v>
      </c>
      <c r="AD143">
        <v>26244</v>
      </c>
      <c r="AF143">
        <v>1</v>
      </c>
      <c r="AG143">
        <v>0</v>
      </c>
      <c r="AH143">
        <v>0</v>
      </c>
      <c r="AI143">
        <v>201</v>
      </c>
      <c r="AJ143">
        <v>271</v>
      </c>
      <c r="AK143" s="14">
        <v>0.29503200000000002</v>
      </c>
      <c r="AL143" s="14">
        <v>3.5790000000000001E-3</v>
      </c>
      <c r="AM143">
        <v>3347</v>
      </c>
      <c r="AN143">
        <v>212</v>
      </c>
      <c r="AO143">
        <v>9911</v>
      </c>
      <c r="AQ143">
        <v>1</v>
      </c>
      <c r="AR143">
        <v>0</v>
      </c>
      <c r="AS143">
        <v>0</v>
      </c>
      <c r="AT143">
        <v>201</v>
      </c>
      <c r="AU143">
        <v>222</v>
      </c>
      <c r="AV143" s="14">
        <v>4.6664919999999999</v>
      </c>
      <c r="AW143" s="14">
        <v>3.5790000000000001E-3</v>
      </c>
      <c r="AX143">
        <v>2778</v>
      </c>
      <c r="AZ143">
        <v>1</v>
      </c>
      <c r="BA143">
        <v>0</v>
      </c>
      <c r="BB143">
        <v>0</v>
      </c>
      <c r="BC143">
        <v>201</v>
      </c>
      <c r="BD143">
        <v>222</v>
      </c>
      <c r="BE143" s="14">
        <v>4.6426049999999996</v>
      </c>
      <c r="BF143" s="14">
        <v>3.9740000000000001E-3</v>
      </c>
      <c r="BG143">
        <v>2778</v>
      </c>
      <c r="BI143">
        <v>0</v>
      </c>
      <c r="BJ143">
        <v>0</v>
      </c>
      <c r="BK143" s="15">
        <v>201</v>
      </c>
      <c r="BL143">
        <v>201</v>
      </c>
      <c r="BM143">
        <v>1000000</v>
      </c>
      <c r="BN143" s="14">
        <v>1800</v>
      </c>
      <c r="BO143" s="14">
        <v>8.6745000000000003E-2</v>
      </c>
      <c r="BP143">
        <v>44200</v>
      </c>
      <c r="BQ143">
        <v>44621</v>
      </c>
      <c r="BR143">
        <v>219200</v>
      </c>
      <c r="BT143">
        <v>1</v>
      </c>
      <c r="BU143">
        <v>0</v>
      </c>
      <c r="BV143" s="15">
        <v>201</v>
      </c>
      <c r="BW143">
        <v>201</v>
      </c>
      <c r="BX143">
        <v>203</v>
      </c>
      <c r="BY143" s="14">
        <v>1800</v>
      </c>
      <c r="BZ143" s="14">
        <v>9.4256999999999994E-2</v>
      </c>
      <c r="CA143">
        <v>61478</v>
      </c>
      <c r="CB143">
        <v>36858</v>
      </c>
      <c r="CC143">
        <v>162524</v>
      </c>
      <c r="CE143">
        <v>0</v>
      </c>
      <c r="CF143">
        <v>0</v>
      </c>
      <c r="CG143" s="15">
        <v>0</v>
      </c>
      <c r="CH143">
        <v>0</v>
      </c>
      <c r="CI143">
        <v>500</v>
      </c>
      <c r="CJ143" s="14">
        <v>1800</v>
      </c>
      <c r="CK143" s="14">
        <v>0</v>
      </c>
      <c r="CL143">
        <v>0</v>
      </c>
      <c r="CM143">
        <v>0</v>
      </c>
      <c r="CN143">
        <v>0</v>
      </c>
      <c r="CP143">
        <v>1</v>
      </c>
      <c r="CQ143">
        <v>1</v>
      </c>
      <c r="CR143" s="15">
        <v>201</v>
      </c>
      <c r="CS143">
        <v>202</v>
      </c>
      <c r="CT143">
        <v>202</v>
      </c>
      <c r="CU143" s="14">
        <v>17.675355</v>
      </c>
      <c r="CV143" s="14">
        <v>1.2924E-2</v>
      </c>
      <c r="CW143">
        <v>13574</v>
      </c>
      <c r="CX143">
        <v>592</v>
      </c>
      <c r="CY143">
        <v>39066</v>
      </c>
      <c r="DA143">
        <v>1</v>
      </c>
      <c r="DB143">
        <v>1</v>
      </c>
      <c r="DC143" s="15">
        <v>201</v>
      </c>
      <c r="DD143">
        <v>202</v>
      </c>
      <c r="DE143">
        <v>202</v>
      </c>
      <c r="DF143" s="14">
        <v>184.208945</v>
      </c>
      <c r="DG143" s="14">
        <v>1.1960999999999999E-2</v>
      </c>
      <c r="DH143">
        <v>12063</v>
      </c>
      <c r="DI143">
        <v>856</v>
      </c>
      <c r="DJ143">
        <v>35367</v>
      </c>
      <c r="DL143">
        <v>1</v>
      </c>
      <c r="DM143">
        <v>0</v>
      </c>
      <c r="DN143" s="15">
        <v>201</v>
      </c>
      <c r="DO143">
        <v>202</v>
      </c>
      <c r="DP143">
        <v>203</v>
      </c>
      <c r="DQ143" s="14">
        <v>1800</v>
      </c>
      <c r="DR143" s="14">
        <v>1.3393E-2</v>
      </c>
      <c r="DS143">
        <v>7376</v>
      </c>
      <c r="DT143">
        <v>5600</v>
      </c>
      <c r="DU143">
        <v>34569</v>
      </c>
      <c r="DW143">
        <v>1</v>
      </c>
      <c r="DX143">
        <v>0</v>
      </c>
      <c r="DY143">
        <v>201</v>
      </c>
      <c r="DZ143">
        <v>222</v>
      </c>
      <c r="EA143" s="14">
        <v>1800</v>
      </c>
      <c r="EC143">
        <v>1</v>
      </c>
      <c r="ED143">
        <v>0</v>
      </c>
      <c r="EE143">
        <v>201</v>
      </c>
      <c r="EF143">
        <v>203</v>
      </c>
      <c r="EG143" s="14">
        <v>1800</v>
      </c>
      <c r="EI143">
        <v>1</v>
      </c>
      <c r="EJ143">
        <v>1</v>
      </c>
      <c r="EK143">
        <v>202</v>
      </c>
      <c r="EL143">
        <v>202</v>
      </c>
      <c r="EM143" s="14">
        <v>62.287488000000003</v>
      </c>
      <c r="EO143">
        <v>1</v>
      </c>
      <c r="EP143">
        <v>1</v>
      </c>
      <c r="EQ143">
        <v>202</v>
      </c>
      <c r="ER143">
        <v>202</v>
      </c>
      <c r="ES143" s="14">
        <v>138.65549200000001</v>
      </c>
      <c r="EU143">
        <v>1</v>
      </c>
      <c r="EV143">
        <v>1</v>
      </c>
      <c r="EW143">
        <v>202</v>
      </c>
      <c r="EX143">
        <v>202</v>
      </c>
      <c r="EY143" s="14">
        <v>720.57653700000003</v>
      </c>
    </row>
    <row r="144" spans="1:155" x14ac:dyDescent="0.35">
      <c r="A144" s="16" t="s">
        <v>177</v>
      </c>
      <c r="B144">
        <v>2</v>
      </c>
      <c r="C144">
        <v>500</v>
      </c>
      <c r="D144">
        <v>2</v>
      </c>
      <c r="E144">
        <v>0</v>
      </c>
      <c r="F144">
        <v>2</v>
      </c>
      <c r="H144" s="11">
        <v>194</v>
      </c>
      <c r="I144" s="11">
        <v>150</v>
      </c>
      <c r="J144" s="11">
        <v>3</v>
      </c>
      <c r="K144" s="11">
        <v>209</v>
      </c>
      <c r="L144" s="11">
        <v>500</v>
      </c>
      <c r="M144" s="12">
        <f>R144/L144</f>
        <v>57.93</v>
      </c>
      <c r="N144" s="12">
        <v>166.667</v>
      </c>
      <c r="O144" s="12">
        <f t="shared" si="4"/>
        <v>2.5893319523562921</v>
      </c>
      <c r="P144">
        <v>195</v>
      </c>
      <c r="Q144" s="13">
        <f t="shared" si="5"/>
        <v>195</v>
      </c>
      <c r="R144" s="11">
        <v>28965</v>
      </c>
      <c r="S144" s="13">
        <f>MIN(L144,H144*J144)</f>
        <v>500</v>
      </c>
      <c r="U144">
        <v>1</v>
      </c>
      <c r="V144">
        <v>1</v>
      </c>
      <c r="W144">
        <v>0</v>
      </c>
      <c r="X144">
        <v>195</v>
      </c>
      <c r="Y144">
        <v>195</v>
      </c>
      <c r="Z144" s="14">
        <v>0.80803000000000003</v>
      </c>
      <c r="AA144" s="14">
        <v>1.3523E-2</v>
      </c>
      <c r="AB144">
        <v>8130</v>
      </c>
      <c r="AC144">
        <v>610</v>
      </c>
      <c r="AD144">
        <v>24206</v>
      </c>
      <c r="AF144">
        <v>1</v>
      </c>
      <c r="AG144">
        <v>0</v>
      </c>
      <c r="AH144">
        <v>0</v>
      </c>
      <c r="AI144">
        <v>195</v>
      </c>
      <c r="AJ144">
        <v>271</v>
      </c>
      <c r="AK144" s="14">
        <v>0.127995</v>
      </c>
      <c r="AL144" s="14">
        <v>3.7100000000000002E-3</v>
      </c>
      <c r="AM144">
        <v>3346</v>
      </c>
      <c r="AN144">
        <v>212</v>
      </c>
      <c r="AO144">
        <v>9908</v>
      </c>
      <c r="AQ144">
        <v>1</v>
      </c>
      <c r="AR144">
        <v>1</v>
      </c>
      <c r="AS144">
        <v>0</v>
      </c>
      <c r="AT144">
        <v>195</v>
      </c>
      <c r="AU144">
        <v>195</v>
      </c>
      <c r="AV144" s="14">
        <v>1.541714</v>
      </c>
      <c r="AW144" s="14">
        <v>3.7100000000000002E-3</v>
      </c>
      <c r="AX144">
        <v>942</v>
      </c>
      <c r="AZ144">
        <v>1</v>
      </c>
      <c r="BA144">
        <v>1</v>
      </c>
      <c r="BB144">
        <v>0</v>
      </c>
      <c r="BC144">
        <v>195</v>
      </c>
      <c r="BD144">
        <v>195</v>
      </c>
      <c r="BE144" s="14">
        <v>1.5362340000000001</v>
      </c>
      <c r="BF144" s="14">
        <v>3.7039999999999998E-3</v>
      </c>
      <c r="BG144">
        <v>942</v>
      </c>
      <c r="BI144">
        <v>0</v>
      </c>
      <c r="BJ144">
        <v>0</v>
      </c>
      <c r="BK144" s="15">
        <v>195</v>
      </c>
      <c r="BL144">
        <v>195</v>
      </c>
      <c r="BM144">
        <v>1000000</v>
      </c>
      <c r="BN144" s="14">
        <v>1800</v>
      </c>
      <c r="BO144" s="14">
        <v>8.1640000000000004E-2</v>
      </c>
      <c r="BP144">
        <v>41128</v>
      </c>
      <c r="BQ144">
        <v>41534</v>
      </c>
      <c r="BR144">
        <v>203894</v>
      </c>
      <c r="BT144">
        <v>1</v>
      </c>
      <c r="BU144">
        <v>1</v>
      </c>
      <c r="BV144" s="15">
        <v>195</v>
      </c>
      <c r="BW144">
        <v>195</v>
      </c>
      <c r="BX144">
        <v>195</v>
      </c>
      <c r="BY144" s="14">
        <v>240.15197000000001</v>
      </c>
      <c r="BZ144" s="14">
        <v>9.1789999999999997E-2</v>
      </c>
      <c r="CA144">
        <v>59005</v>
      </c>
      <c r="CB144">
        <v>34361</v>
      </c>
      <c r="CC144">
        <v>157368</v>
      </c>
      <c r="CE144">
        <v>1</v>
      </c>
      <c r="CF144">
        <v>1</v>
      </c>
      <c r="CG144" s="15">
        <v>195</v>
      </c>
      <c r="CH144">
        <v>195</v>
      </c>
      <c r="CI144">
        <v>195</v>
      </c>
      <c r="CJ144" s="14">
        <v>334.002724</v>
      </c>
      <c r="CK144" s="14">
        <v>0</v>
      </c>
      <c r="CL144">
        <v>0</v>
      </c>
      <c r="CM144">
        <v>0</v>
      </c>
      <c r="CN144">
        <v>0</v>
      </c>
      <c r="CP144">
        <v>1</v>
      </c>
      <c r="CQ144">
        <v>1</v>
      </c>
      <c r="CR144" s="15">
        <v>195</v>
      </c>
      <c r="CS144">
        <v>195</v>
      </c>
      <c r="CT144">
        <v>195</v>
      </c>
      <c r="CU144" s="14">
        <v>17.834437000000001</v>
      </c>
      <c r="CV144" s="14">
        <v>1.1978000000000001E-2</v>
      </c>
      <c r="CW144">
        <v>12716</v>
      </c>
      <c r="CX144">
        <v>582</v>
      </c>
      <c r="CY144">
        <v>36578</v>
      </c>
      <c r="DA144">
        <v>1</v>
      </c>
      <c r="DB144">
        <v>1</v>
      </c>
      <c r="DC144" s="15">
        <v>195</v>
      </c>
      <c r="DD144">
        <v>195</v>
      </c>
      <c r="DE144">
        <v>195</v>
      </c>
      <c r="DF144" s="14">
        <v>23.600674000000001</v>
      </c>
      <c r="DG144" s="14">
        <v>1.1242E-2</v>
      </c>
      <c r="DH144">
        <v>11386</v>
      </c>
      <c r="DI144">
        <v>843</v>
      </c>
      <c r="DJ144">
        <v>33327</v>
      </c>
      <c r="DL144">
        <v>1</v>
      </c>
      <c r="DM144">
        <v>1</v>
      </c>
      <c r="DN144" s="15">
        <v>195</v>
      </c>
      <c r="DO144">
        <v>195</v>
      </c>
      <c r="DP144">
        <v>195</v>
      </c>
      <c r="DQ144" s="14">
        <v>0.72395500000000002</v>
      </c>
      <c r="DR144" s="14">
        <v>4.4149999999999997E-3</v>
      </c>
      <c r="DS144">
        <v>2525</v>
      </c>
      <c r="DT144">
        <v>802</v>
      </c>
      <c r="DU144">
        <v>10475</v>
      </c>
      <c r="DW144">
        <v>1</v>
      </c>
      <c r="DX144">
        <v>1</v>
      </c>
      <c r="DY144">
        <v>195</v>
      </c>
      <c r="DZ144">
        <v>195</v>
      </c>
      <c r="EA144" s="14">
        <v>0.80803000000000003</v>
      </c>
      <c r="EC144">
        <v>1</v>
      </c>
      <c r="ED144">
        <v>1</v>
      </c>
      <c r="EE144">
        <v>195</v>
      </c>
      <c r="EF144">
        <v>195</v>
      </c>
      <c r="EG144" s="14">
        <v>0.80803000000000003</v>
      </c>
      <c r="EI144">
        <v>1</v>
      </c>
      <c r="EJ144">
        <v>1</v>
      </c>
      <c r="EK144">
        <v>195</v>
      </c>
      <c r="EL144">
        <v>195</v>
      </c>
      <c r="EM144" s="14">
        <v>0.80803000000000003</v>
      </c>
      <c r="EO144">
        <v>1</v>
      </c>
      <c r="EP144">
        <v>1</v>
      </c>
      <c r="EQ144">
        <v>195</v>
      </c>
      <c r="ER144">
        <v>195</v>
      </c>
      <c r="ES144" s="14">
        <v>0.80803000000000003</v>
      </c>
      <c r="EU144">
        <v>1</v>
      </c>
      <c r="EV144">
        <v>1</v>
      </c>
      <c r="EW144">
        <v>195</v>
      </c>
      <c r="EX144">
        <v>195</v>
      </c>
      <c r="EY144" s="14">
        <v>0.80803000000000003</v>
      </c>
    </row>
    <row r="145" spans="1:155" x14ac:dyDescent="0.35">
      <c r="A145" s="16" t="s">
        <v>178</v>
      </c>
      <c r="B145">
        <v>2</v>
      </c>
      <c r="C145">
        <v>500</v>
      </c>
      <c r="D145">
        <v>2</v>
      </c>
      <c r="E145">
        <v>0</v>
      </c>
      <c r="F145">
        <v>3</v>
      </c>
      <c r="H145" s="11">
        <v>202</v>
      </c>
      <c r="I145" s="11">
        <v>150</v>
      </c>
      <c r="J145" s="11">
        <v>3</v>
      </c>
      <c r="K145" s="11">
        <v>213</v>
      </c>
      <c r="L145" s="11">
        <v>500</v>
      </c>
      <c r="M145" s="12">
        <f>R145/L145</f>
        <v>60.54</v>
      </c>
      <c r="N145" s="12">
        <v>166.667</v>
      </c>
      <c r="O145" s="12">
        <f t="shared" si="4"/>
        <v>2.4777006937561943</v>
      </c>
      <c r="P145">
        <v>203</v>
      </c>
      <c r="Q145" s="13">
        <f t="shared" si="5"/>
        <v>203</v>
      </c>
      <c r="R145" s="11">
        <v>30270</v>
      </c>
      <c r="S145" s="13">
        <f>MIN(L145,H145*J145)</f>
        <v>500</v>
      </c>
      <c r="U145">
        <v>0</v>
      </c>
      <c r="V145">
        <v>0</v>
      </c>
      <c r="W145">
        <v>0</v>
      </c>
      <c r="X145">
        <v>203</v>
      </c>
      <c r="Y145">
        <v>1000000</v>
      </c>
      <c r="Z145" s="14">
        <v>0.813384</v>
      </c>
      <c r="AA145" s="14">
        <v>1.3278999999999999E-2</v>
      </c>
      <c r="AB145">
        <v>8075</v>
      </c>
      <c r="AC145">
        <v>617</v>
      </c>
      <c r="AD145">
        <v>24043</v>
      </c>
      <c r="AF145">
        <v>1</v>
      </c>
      <c r="AG145">
        <v>0</v>
      </c>
      <c r="AH145">
        <v>0</v>
      </c>
      <c r="AI145">
        <v>203</v>
      </c>
      <c r="AJ145">
        <v>274</v>
      </c>
      <c r="AK145" s="14">
        <v>0.32228000000000001</v>
      </c>
      <c r="AL145" s="14">
        <v>3.6340000000000001E-3</v>
      </c>
      <c r="AM145">
        <v>3346</v>
      </c>
      <c r="AN145">
        <v>212</v>
      </c>
      <c r="AO145">
        <v>9908</v>
      </c>
      <c r="AQ145">
        <v>1</v>
      </c>
      <c r="AR145">
        <v>0</v>
      </c>
      <c r="AS145">
        <v>0</v>
      </c>
      <c r="AT145">
        <v>203</v>
      </c>
      <c r="AU145">
        <v>209</v>
      </c>
      <c r="AV145" s="14">
        <v>5.0016829999999999</v>
      </c>
      <c r="AW145" s="14">
        <v>3.6340000000000001E-3</v>
      </c>
      <c r="AX145">
        <v>2993</v>
      </c>
      <c r="AZ145">
        <v>1</v>
      </c>
      <c r="BA145">
        <v>0</v>
      </c>
      <c r="BB145">
        <v>0</v>
      </c>
      <c r="BC145">
        <v>203</v>
      </c>
      <c r="BD145">
        <v>209</v>
      </c>
      <c r="BE145" s="14">
        <v>4.988791</v>
      </c>
      <c r="BF145" s="14">
        <v>3.6570000000000001E-3</v>
      </c>
      <c r="BG145">
        <v>2993</v>
      </c>
      <c r="BI145">
        <v>0</v>
      </c>
      <c r="BJ145">
        <v>0</v>
      </c>
      <c r="BK145" s="15">
        <v>203</v>
      </c>
      <c r="BL145">
        <v>203</v>
      </c>
      <c r="BM145">
        <v>1000000</v>
      </c>
      <c r="BN145" s="14">
        <v>1800</v>
      </c>
      <c r="BO145" s="14">
        <v>8.6118E-2</v>
      </c>
      <c r="BP145">
        <v>43632</v>
      </c>
      <c r="BQ145">
        <v>44050</v>
      </c>
      <c r="BR145">
        <v>216342</v>
      </c>
      <c r="BT145">
        <v>1</v>
      </c>
      <c r="BU145">
        <v>0</v>
      </c>
      <c r="BV145" s="15">
        <v>203</v>
      </c>
      <c r="BW145">
        <v>203</v>
      </c>
      <c r="BX145">
        <v>204</v>
      </c>
      <c r="BY145" s="14">
        <v>1800</v>
      </c>
      <c r="BZ145" s="14">
        <v>9.0503E-2</v>
      </c>
      <c r="CA145">
        <v>58083</v>
      </c>
      <c r="CB145">
        <v>35261</v>
      </c>
      <c r="CC145">
        <v>152817</v>
      </c>
      <c r="CE145">
        <v>0</v>
      </c>
      <c r="CF145">
        <v>0</v>
      </c>
      <c r="CG145" s="15">
        <v>0</v>
      </c>
      <c r="CH145">
        <v>0</v>
      </c>
      <c r="CI145">
        <v>500</v>
      </c>
      <c r="CJ145" s="14">
        <v>1800</v>
      </c>
      <c r="CK145" s="14">
        <v>0</v>
      </c>
      <c r="CL145">
        <v>0</v>
      </c>
      <c r="CM145">
        <v>0</v>
      </c>
      <c r="CN145">
        <v>0</v>
      </c>
      <c r="CP145">
        <v>1</v>
      </c>
      <c r="CQ145">
        <v>1</v>
      </c>
      <c r="CR145" s="15">
        <v>203</v>
      </c>
      <c r="CS145">
        <v>204</v>
      </c>
      <c r="CT145">
        <v>204</v>
      </c>
      <c r="CU145" s="14">
        <v>36.527915999999998</v>
      </c>
      <c r="CV145" s="14">
        <v>1.2276E-2</v>
      </c>
      <c r="CW145">
        <v>12855</v>
      </c>
      <c r="CX145">
        <v>587</v>
      </c>
      <c r="CY145">
        <v>36990</v>
      </c>
      <c r="DA145">
        <v>1</v>
      </c>
      <c r="DB145">
        <v>1</v>
      </c>
      <c r="DC145" s="15">
        <v>203</v>
      </c>
      <c r="DD145">
        <v>204</v>
      </c>
      <c r="DE145">
        <v>204</v>
      </c>
      <c r="DF145" s="14">
        <v>55.193995000000001</v>
      </c>
      <c r="DG145" s="14">
        <v>1.1310000000000001E-2</v>
      </c>
      <c r="DH145">
        <v>11328</v>
      </c>
      <c r="DI145">
        <v>847</v>
      </c>
      <c r="DJ145">
        <v>33157</v>
      </c>
      <c r="DL145">
        <v>1</v>
      </c>
      <c r="DM145">
        <v>1</v>
      </c>
      <c r="DN145" s="15">
        <v>203</v>
      </c>
      <c r="DO145">
        <v>204</v>
      </c>
      <c r="DP145">
        <v>204</v>
      </c>
      <c r="DQ145" s="14">
        <v>607.32126500000004</v>
      </c>
      <c r="DR145" s="14">
        <v>6.7799999999999996E-3</v>
      </c>
      <c r="DS145">
        <v>3690</v>
      </c>
      <c r="DT145">
        <v>2146</v>
      </c>
      <c r="DU145">
        <v>16206</v>
      </c>
      <c r="DW145">
        <v>1</v>
      </c>
      <c r="DX145">
        <v>0</v>
      </c>
      <c r="DY145">
        <v>204</v>
      </c>
      <c r="DZ145">
        <v>209</v>
      </c>
      <c r="EA145" s="14">
        <v>1800</v>
      </c>
      <c r="EC145">
        <v>1</v>
      </c>
      <c r="ED145">
        <v>0</v>
      </c>
      <c r="EE145">
        <v>203</v>
      </c>
      <c r="EF145">
        <v>204</v>
      </c>
      <c r="EG145" s="14">
        <v>1800</v>
      </c>
      <c r="EI145">
        <v>1</v>
      </c>
      <c r="EJ145">
        <v>1</v>
      </c>
      <c r="EK145">
        <v>204</v>
      </c>
      <c r="EL145">
        <v>204</v>
      </c>
      <c r="EM145" s="14">
        <v>36.032468999999999</v>
      </c>
      <c r="EO145">
        <v>1</v>
      </c>
      <c r="EP145">
        <v>1</v>
      </c>
      <c r="EQ145">
        <v>204</v>
      </c>
      <c r="ER145">
        <v>204</v>
      </c>
      <c r="ES145" s="14">
        <v>93.187894</v>
      </c>
      <c r="EU145">
        <v>1</v>
      </c>
      <c r="EV145">
        <v>1</v>
      </c>
      <c r="EW145">
        <v>204</v>
      </c>
      <c r="EX145">
        <v>204</v>
      </c>
      <c r="EY145" s="14">
        <v>298.04199299999999</v>
      </c>
    </row>
    <row r="146" spans="1:155" x14ac:dyDescent="0.35">
      <c r="A146" s="16" t="s">
        <v>179</v>
      </c>
      <c r="B146">
        <v>2</v>
      </c>
      <c r="C146">
        <v>500</v>
      </c>
      <c r="D146">
        <v>2</v>
      </c>
      <c r="E146">
        <v>0</v>
      </c>
      <c r="F146">
        <v>4</v>
      </c>
      <c r="H146" s="11">
        <v>202</v>
      </c>
      <c r="I146" s="11">
        <v>150</v>
      </c>
      <c r="J146" s="11">
        <v>3</v>
      </c>
      <c r="K146" s="11">
        <v>218</v>
      </c>
      <c r="L146" s="11">
        <v>500</v>
      </c>
      <c r="M146" s="12">
        <f>R146/L146</f>
        <v>60.537999999999997</v>
      </c>
      <c r="N146" s="12">
        <v>166.667</v>
      </c>
      <c r="O146" s="12">
        <f t="shared" si="4"/>
        <v>2.4777825498034294</v>
      </c>
      <c r="P146">
        <v>203</v>
      </c>
      <c r="Q146" s="13">
        <f t="shared" si="5"/>
        <v>203</v>
      </c>
      <c r="R146" s="11">
        <v>30269</v>
      </c>
      <c r="S146" s="13">
        <f>MIN(L146,H146*J146)</f>
        <v>500</v>
      </c>
      <c r="U146">
        <v>0</v>
      </c>
      <c r="V146">
        <v>0</v>
      </c>
      <c r="W146">
        <v>0</v>
      </c>
      <c r="X146">
        <v>203</v>
      </c>
      <c r="Y146">
        <v>1000000</v>
      </c>
      <c r="Z146" s="14">
        <v>0.901308</v>
      </c>
      <c r="AA146" s="14">
        <v>1.3761000000000001E-2</v>
      </c>
      <c r="AB146">
        <v>8546</v>
      </c>
      <c r="AC146">
        <v>630</v>
      </c>
      <c r="AD146">
        <v>25455</v>
      </c>
      <c r="AF146">
        <v>1</v>
      </c>
      <c r="AG146">
        <v>0</v>
      </c>
      <c r="AH146">
        <v>0</v>
      </c>
      <c r="AI146">
        <v>203</v>
      </c>
      <c r="AJ146">
        <v>273</v>
      </c>
      <c r="AK146" s="14">
        <v>0.49204300000000001</v>
      </c>
      <c r="AL146" s="14">
        <v>3.7030000000000001E-3</v>
      </c>
      <c r="AM146">
        <v>3346</v>
      </c>
      <c r="AN146">
        <v>212</v>
      </c>
      <c r="AO146">
        <v>9908</v>
      </c>
      <c r="AQ146">
        <v>1</v>
      </c>
      <c r="AR146">
        <v>0</v>
      </c>
      <c r="AS146">
        <v>0</v>
      </c>
      <c r="AT146">
        <v>203</v>
      </c>
      <c r="AU146">
        <v>209</v>
      </c>
      <c r="AV146" s="14">
        <v>3.1716600000000001</v>
      </c>
      <c r="AW146" s="14">
        <v>3.7030000000000001E-3</v>
      </c>
      <c r="AX146">
        <v>1727</v>
      </c>
      <c r="AZ146">
        <v>1</v>
      </c>
      <c r="BA146">
        <v>0</v>
      </c>
      <c r="BB146">
        <v>0</v>
      </c>
      <c r="BC146">
        <v>203</v>
      </c>
      <c r="BD146">
        <v>209</v>
      </c>
      <c r="BE146" s="14">
        <v>3.17015</v>
      </c>
      <c r="BF146" s="14">
        <v>3.6939999999999998E-3</v>
      </c>
      <c r="BG146">
        <v>1727</v>
      </c>
      <c r="BI146">
        <v>0</v>
      </c>
      <c r="BJ146">
        <v>0</v>
      </c>
      <c r="BK146" s="15">
        <v>203</v>
      </c>
      <c r="BL146">
        <v>203</v>
      </c>
      <c r="BM146">
        <v>1000000</v>
      </c>
      <c r="BN146" s="14">
        <v>1800</v>
      </c>
      <c r="BO146" s="14">
        <v>8.7572999999999998E-2</v>
      </c>
      <c r="BP146">
        <v>44642</v>
      </c>
      <c r="BQ146">
        <v>45065</v>
      </c>
      <c r="BR146">
        <v>221392</v>
      </c>
      <c r="BT146">
        <v>1</v>
      </c>
      <c r="BU146">
        <v>1</v>
      </c>
      <c r="BV146" s="15">
        <v>203</v>
      </c>
      <c r="BW146">
        <v>204</v>
      </c>
      <c r="BX146">
        <v>204</v>
      </c>
      <c r="BY146" s="14">
        <v>1220.3076860000001</v>
      </c>
      <c r="BZ146" s="14">
        <v>8.8622999999999993E-2</v>
      </c>
      <c r="CA146">
        <v>58758</v>
      </c>
      <c r="CB146">
        <v>35911</v>
      </c>
      <c r="CC146">
        <v>154282</v>
      </c>
      <c r="CE146">
        <v>0</v>
      </c>
      <c r="CF146">
        <v>0</v>
      </c>
      <c r="CG146" s="15">
        <v>0</v>
      </c>
      <c r="CH146">
        <v>0</v>
      </c>
      <c r="CI146">
        <v>500</v>
      </c>
      <c r="CJ146" s="14">
        <v>1800</v>
      </c>
      <c r="CK146" s="14">
        <v>0</v>
      </c>
      <c r="CL146">
        <v>0</v>
      </c>
      <c r="CM146">
        <v>0</v>
      </c>
      <c r="CN146">
        <v>0</v>
      </c>
      <c r="CP146">
        <v>1</v>
      </c>
      <c r="CQ146">
        <v>1</v>
      </c>
      <c r="CR146" s="15">
        <v>203</v>
      </c>
      <c r="CS146">
        <v>204</v>
      </c>
      <c r="CT146">
        <v>204</v>
      </c>
      <c r="CU146" s="14">
        <v>21.018464999999999</v>
      </c>
      <c r="CV146" s="14">
        <v>1.2567999999999999E-2</v>
      </c>
      <c r="CW146">
        <v>13314</v>
      </c>
      <c r="CX146">
        <v>592</v>
      </c>
      <c r="CY146">
        <v>38380</v>
      </c>
      <c r="DA146">
        <v>1</v>
      </c>
      <c r="DB146">
        <v>1</v>
      </c>
      <c r="DC146" s="15">
        <v>203</v>
      </c>
      <c r="DD146">
        <v>204</v>
      </c>
      <c r="DE146">
        <v>204</v>
      </c>
      <c r="DF146" s="14">
        <v>232.292565</v>
      </c>
      <c r="DG146" s="14">
        <v>1.1597E-2</v>
      </c>
      <c r="DH146">
        <v>11794</v>
      </c>
      <c r="DI146">
        <v>855</v>
      </c>
      <c r="DJ146">
        <v>34559</v>
      </c>
      <c r="DL146">
        <v>1</v>
      </c>
      <c r="DM146">
        <v>1</v>
      </c>
      <c r="DN146" s="15">
        <v>203</v>
      </c>
      <c r="DO146">
        <v>204</v>
      </c>
      <c r="DP146">
        <v>204</v>
      </c>
      <c r="DQ146" s="14">
        <v>367.999596</v>
      </c>
      <c r="DR146" s="14">
        <v>6.9680000000000002E-3</v>
      </c>
      <c r="DS146">
        <v>3912</v>
      </c>
      <c r="DT146">
        <v>2195</v>
      </c>
      <c r="DU146">
        <v>17250</v>
      </c>
      <c r="DW146">
        <v>1</v>
      </c>
      <c r="DX146">
        <v>0</v>
      </c>
      <c r="DY146">
        <v>203</v>
      </c>
      <c r="DZ146">
        <v>209</v>
      </c>
      <c r="EA146" s="14">
        <v>1800</v>
      </c>
      <c r="EC146">
        <v>1</v>
      </c>
      <c r="ED146">
        <v>1</v>
      </c>
      <c r="EE146">
        <v>204</v>
      </c>
      <c r="EF146">
        <v>204</v>
      </c>
      <c r="EG146" s="14">
        <v>754.13626399999998</v>
      </c>
      <c r="EI146">
        <v>1</v>
      </c>
      <c r="EJ146">
        <v>1</v>
      </c>
      <c r="EK146">
        <v>204</v>
      </c>
      <c r="EL146">
        <v>204</v>
      </c>
      <c r="EM146" s="14">
        <v>18.457502999999999</v>
      </c>
      <c r="EO146">
        <v>1</v>
      </c>
      <c r="EP146">
        <v>1</v>
      </c>
      <c r="EQ146">
        <v>204</v>
      </c>
      <c r="ER146">
        <v>204</v>
      </c>
      <c r="ES146" s="14">
        <v>145.92342099999999</v>
      </c>
      <c r="EU146">
        <v>1</v>
      </c>
      <c r="EV146">
        <v>1</v>
      </c>
      <c r="EW146">
        <v>204</v>
      </c>
      <c r="EX146">
        <v>204</v>
      </c>
      <c r="EY146" s="14">
        <v>601.69321100000002</v>
      </c>
    </row>
    <row r="147" spans="1:155" x14ac:dyDescent="0.35">
      <c r="A147" s="16" t="s">
        <v>180</v>
      </c>
      <c r="B147">
        <v>2</v>
      </c>
      <c r="C147">
        <v>500</v>
      </c>
      <c r="D147">
        <v>2</v>
      </c>
      <c r="E147">
        <v>0</v>
      </c>
      <c r="F147">
        <v>5</v>
      </c>
      <c r="H147" s="11">
        <v>199</v>
      </c>
      <c r="I147" s="11">
        <v>150</v>
      </c>
      <c r="J147" s="11">
        <v>3</v>
      </c>
      <c r="K147" s="11">
        <v>219</v>
      </c>
      <c r="L147" s="11">
        <v>500</v>
      </c>
      <c r="M147" s="12">
        <f>R147/L147</f>
        <v>59.411999999999999</v>
      </c>
      <c r="N147" s="12">
        <v>166.667</v>
      </c>
      <c r="O147" s="12">
        <f t="shared" si="4"/>
        <v>2.5247424762674209</v>
      </c>
      <c r="P147">
        <v>199</v>
      </c>
      <c r="Q147" s="13">
        <f t="shared" si="5"/>
        <v>199</v>
      </c>
      <c r="R147" s="11">
        <v>29706</v>
      </c>
      <c r="S147" s="13">
        <f>MIN(L147,H147*J147)</f>
        <v>500</v>
      </c>
      <c r="U147">
        <v>1</v>
      </c>
      <c r="V147">
        <v>1</v>
      </c>
      <c r="W147">
        <v>0</v>
      </c>
      <c r="X147">
        <v>199</v>
      </c>
      <c r="Y147">
        <v>199</v>
      </c>
      <c r="Z147" s="14">
        <v>0.67217400000000005</v>
      </c>
      <c r="AA147" s="14">
        <v>1.2862E-2</v>
      </c>
      <c r="AB147">
        <v>8558</v>
      </c>
      <c r="AC147">
        <v>616</v>
      </c>
      <c r="AD147">
        <v>25502</v>
      </c>
      <c r="AF147">
        <v>1</v>
      </c>
      <c r="AG147">
        <v>0</v>
      </c>
      <c r="AH147">
        <v>0</v>
      </c>
      <c r="AI147">
        <v>199</v>
      </c>
      <c r="AJ147">
        <v>271</v>
      </c>
      <c r="AK147" s="14">
        <v>0.28117999999999999</v>
      </c>
      <c r="AL147" s="14">
        <v>3.921E-3</v>
      </c>
      <c r="AM147">
        <v>3347</v>
      </c>
      <c r="AN147">
        <v>212</v>
      </c>
      <c r="AO147">
        <v>9911</v>
      </c>
      <c r="AQ147">
        <v>1</v>
      </c>
      <c r="AR147">
        <v>0</v>
      </c>
      <c r="AS147">
        <v>0</v>
      </c>
      <c r="AT147">
        <v>199</v>
      </c>
      <c r="AU147">
        <v>200</v>
      </c>
      <c r="AV147" s="14">
        <v>2.0347710000000001</v>
      </c>
      <c r="AW147" s="14">
        <v>3.921E-3</v>
      </c>
      <c r="AX147">
        <v>1151</v>
      </c>
      <c r="AZ147">
        <v>1</v>
      </c>
      <c r="BA147">
        <v>0</v>
      </c>
      <c r="BB147">
        <v>0</v>
      </c>
      <c r="BC147">
        <v>199</v>
      </c>
      <c r="BD147">
        <v>200</v>
      </c>
      <c r="BE147" s="14">
        <v>2.0263369999999998</v>
      </c>
      <c r="BF147" s="14">
        <v>3.826E-3</v>
      </c>
      <c r="BG147">
        <v>1151</v>
      </c>
      <c r="BI147">
        <v>0</v>
      </c>
      <c r="BJ147">
        <v>0</v>
      </c>
      <c r="BK147" s="15">
        <v>199</v>
      </c>
      <c r="BL147">
        <v>199</v>
      </c>
      <c r="BM147">
        <v>1000000</v>
      </c>
      <c r="BN147" s="14">
        <v>1800</v>
      </c>
      <c r="BO147" s="14">
        <v>8.7885000000000005E-2</v>
      </c>
      <c r="BP147">
        <v>44178</v>
      </c>
      <c r="BQ147">
        <v>44599</v>
      </c>
      <c r="BR147">
        <v>219099</v>
      </c>
      <c r="BT147">
        <v>1</v>
      </c>
      <c r="BU147">
        <v>1</v>
      </c>
      <c r="BV147" s="15">
        <v>199</v>
      </c>
      <c r="BW147">
        <v>199</v>
      </c>
      <c r="BX147">
        <v>199</v>
      </c>
      <c r="BY147" s="14">
        <v>15.217496000000001</v>
      </c>
      <c r="BZ147" s="14">
        <v>9.2965000000000006E-2</v>
      </c>
      <c r="CA147">
        <v>61682</v>
      </c>
      <c r="CB147">
        <v>36509</v>
      </c>
      <c r="CC147">
        <v>163645</v>
      </c>
      <c r="CE147">
        <v>1</v>
      </c>
      <c r="CF147">
        <v>1</v>
      </c>
      <c r="CG147" s="15">
        <v>199</v>
      </c>
      <c r="CH147">
        <v>199</v>
      </c>
      <c r="CI147">
        <v>199</v>
      </c>
      <c r="CJ147" s="14">
        <v>638.43752900000004</v>
      </c>
      <c r="CK147" s="14">
        <v>0</v>
      </c>
      <c r="CL147">
        <v>0</v>
      </c>
      <c r="CM147">
        <v>0</v>
      </c>
      <c r="CN147">
        <v>0</v>
      </c>
      <c r="CP147">
        <v>1</v>
      </c>
      <c r="CQ147">
        <v>1</v>
      </c>
      <c r="CR147" s="15">
        <v>199</v>
      </c>
      <c r="CS147">
        <v>199</v>
      </c>
      <c r="CT147">
        <v>199</v>
      </c>
      <c r="CU147" s="14">
        <v>1.530662</v>
      </c>
      <c r="CV147" s="14">
        <v>1.2527E-2</v>
      </c>
      <c r="CW147">
        <v>13470</v>
      </c>
      <c r="CX147">
        <v>595</v>
      </c>
      <c r="CY147">
        <v>38849</v>
      </c>
      <c r="DA147">
        <v>1</v>
      </c>
      <c r="DB147">
        <v>1</v>
      </c>
      <c r="DC147" s="15">
        <v>199</v>
      </c>
      <c r="DD147">
        <v>199</v>
      </c>
      <c r="DE147">
        <v>199</v>
      </c>
      <c r="DF147" s="14">
        <v>1.4239459999999999</v>
      </c>
      <c r="DG147" s="14">
        <v>1.1524E-2</v>
      </c>
      <c r="DH147">
        <v>11825</v>
      </c>
      <c r="DI147">
        <v>859</v>
      </c>
      <c r="DJ147">
        <v>34654</v>
      </c>
      <c r="DL147">
        <v>1</v>
      </c>
      <c r="DM147">
        <v>1</v>
      </c>
      <c r="DN147" s="15">
        <v>199</v>
      </c>
      <c r="DO147">
        <v>199</v>
      </c>
      <c r="DP147">
        <v>199</v>
      </c>
      <c r="DQ147" s="14">
        <v>0.21927099999999999</v>
      </c>
      <c r="DR147" s="14">
        <v>4.4879999999999998E-3</v>
      </c>
      <c r="DS147">
        <v>2614</v>
      </c>
      <c r="DT147">
        <v>838</v>
      </c>
      <c r="DU147">
        <v>10681</v>
      </c>
      <c r="DW147">
        <v>1</v>
      </c>
      <c r="DX147">
        <v>1</v>
      </c>
      <c r="DY147">
        <v>199</v>
      </c>
      <c r="DZ147">
        <v>200</v>
      </c>
      <c r="EA147" s="14">
        <v>0.67217400000000005</v>
      </c>
      <c r="EC147">
        <v>1</v>
      </c>
      <c r="ED147">
        <v>1</v>
      </c>
      <c r="EE147">
        <v>199</v>
      </c>
      <c r="EF147">
        <v>200</v>
      </c>
      <c r="EG147" s="14">
        <v>0.67217400000000005</v>
      </c>
      <c r="EI147">
        <v>1</v>
      </c>
      <c r="EJ147">
        <v>1</v>
      </c>
      <c r="EK147">
        <v>199</v>
      </c>
      <c r="EL147">
        <v>200</v>
      </c>
      <c r="EM147" s="14">
        <v>0.67217400000000005</v>
      </c>
      <c r="EO147">
        <v>1</v>
      </c>
      <c r="EP147">
        <v>1</v>
      </c>
      <c r="EQ147">
        <v>199</v>
      </c>
      <c r="ER147">
        <v>200</v>
      </c>
      <c r="ES147" s="14">
        <v>0.67217400000000005</v>
      </c>
      <c r="EU147">
        <v>1</v>
      </c>
      <c r="EV147">
        <v>1</v>
      </c>
      <c r="EW147">
        <v>199</v>
      </c>
      <c r="EX147">
        <v>200</v>
      </c>
      <c r="EY147" s="14">
        <v>0.67217400000000005</v>
      </c>
    </row>
    <row r="148" spans="1:155" x14ac:dyDescent="0.35">
      <c r="A148" s="16" t="s">
        <v>181</v>
      </c>
      <c r="B148">
        <v>2</v>
      </c>
      <c r="C148">
        <v>500</v>
      </c>
      <c r="D148">
        <v>2</v>
      </c>
      <c r="E148">
        <v>0</v>
      </c>
      <c r="F148">
        <v>6</v>
      </c>
      <c r="H148" s="11">
        <v>201</v>
      </c>
      <c r="I148" s="11">
        <v>150</v>
      </c>
      <c r="J148" s="11">
        <v>3</v>
      </c>
      <c r="K148" s="11">
        <v>212</v>
      </c>
      <c r="L148" s="11">
        <v>500</v>
      </c>
      <c r="M148" s="12">
        <f>R148/L148</f>
        <v>60.195999999999998</v>
      </c>
      <c r="N148" s="12">
        <v>166.667</v>
      </c>
      <c r="O148" s="12">
        <f t="shared" si="4"/>
        <v>2.4918599242474584</v>
      </c>
      <c r="P148">
        <v>202</v>
      </c>
      <c r="Q148" s="13">
        <f t="shared" si="5"/>
        <v>202</v>
      </c>
      <c r="R148" s="11">
        <v>30098</v>
      </c>
      <c r="S148" s="13">
        <f>MIN(L148,H148*J148)</f>
        <v>500</v>
      </c>
      <c r="U148">
        <v>0</v>
      </c>
      <c r="V148">
        <v>0</v>
      </c>
      <c r="W148">
        <v>0</v>
      </c>
      <c r="X148">
        <v>202</v>
      </c>
      <c r="Y148">
        <v>1000000</v>
      </c>
      <c r="Z148" s="14">
        <v>0.49390699999999998</v>
      </c>
      <c r="AA148" s="14">
        <v>1.3167E-2</v>
      </c>
      <c r="AB148">
        <v>8237</v>
      </c>
      <c r="AC148">
        <v>614</v>
      </c>
      <c r="AD148">
        <v>24529</v>
      </c>
      <c r="AF148">
        <v>1</v>
      </c>
      <c r="AG148">
        <v>0</v>
      </c>
      <c r="AH148">
        <v>0</v>
      </c>
      <c r="AI148">
        <v>202</v>
      </c>
      <c r="AJ148">
        <v>268</v>
      </c>
      <c r="AK148" s="14">
        <v>0.502363</v>
      </c>
      <c r="AL148" s="14">
        <v>3.663E-3</v>
      </c>
      <c r="AM148">
        <v>3346</v>
      </c>
      <c r="AN148">
        <v>212</v>
      </c>
      <c r="AO148">
        <v>9908</v>
      </c>
      <c r="AQ148">
        <v>1</v>
      </c>
      <c r="AR148">
        <v>0</v>
      </c>
      <c r="AS148">
        <v>0</v>
      </c>
      <c r="AT148">
        <v>202</v>
      </c>
      <c r="AU148">
        <v>203</v>
      </c>
      <c r="AV148" s="14">
        <v>4.4823969999999997</v>
      </c>
      <c r="AW148" s="14">
        <v>3.663E-3</v>
      </c>
      <c r="AX148">
        <v>2582</v>
      </c>
      <c r="AZ148">
        <v>1</v>
      </c>
      <c r="BA148">
        <v>0</v>
      </c>
      <c r="BB148">
        <v>0</v>
      </c>
      <c r="BC148">
        <v>202</v>
      </c>
      <c r="BD148">
        <v>203</v>
      </c>
      <c r="BE148" s="14">
        <v>4.4799740000000003</v>
      </c>
      <c r="BF148" s="14">
        <v>3.6380000000000002E-3</v>
      </c>
      <c r="BG148">
        <v>2582</v>
      </c>
      <c r="BI148">
        <v>0</v>
      </c>
      <c r="BJ148">
        <v>0</v>
      </c>
      <c r="BK148" s="15">
        <v>202</v>
      </c>
      <c r="BL148">
        <v>202</v>
      </c>
      <c r="BM148">
        <v>1000000</v>
      </c>
      <c r="BN148" s="14">
        <v>1800</v>
      </c>
      <c r="BO148" s="14">
        <v>8.5892999999999997E-2</v>
      </c>
      <c r="BP148">
        <v>43215</v>
      </c>
      <c r="BQ148">
        <v>43631</v>
      </c>
      <c r="BR148">
        <v>214266</v>
      </c>
      <c r="BT148">
        <v>1</v>
      </c>
      <c r="BU148">
        <v>1</v>
      </c>
      <c r="BV148" s="15">
        <v>202</v>
      </c>
      <c r="BW148">
        <v>203</v>
      </c>
      <c r="BX148">
        <v>203</v>
      </c>
      <c r="BY148" s="14">
        <v>1101.7555239999999</v>
      </c>
      <c r="BZ148" s="14">
        <v>8.9065000000000005E-2</v>
      </c>
      <c r="CA148">
        <v>58797</v>
      </c>
      <c r="CB148">
        <v>35082</v>
      </c>
      <c r="CC148">
        <v>155775</v>
      </c>
      <c r="CE148">
        <v>0</v>
      </c>
      <c r="CF148">
        <v>0</v>
      </c>
      <c r="CG148" s="15">
        <v>0</v>
      </c>
      <c r="CH148">
        <v>0</v>
      </c>
      <c r="CI148">
        <v>500</v>
      </c>
      <c r="CJ148" s="14">
        <v>1800</v>
      </c>
      <c r="CK148" s="14">
        <v>0</v>
      </c>
      <c r="CL148">
        <v>0</v>
      </c>
      <c r="CM148">
        <v>0</v>
      </c>
      <c r="CN148">
        <v>0</v>
      </c>
      <c r="CP148">
        <v>1</v>
      </c>
      <c r="CQ148">
        <v>1</v>
      </c>
      <c r="CR148" s="15">
        <v>202</v>
      </c>
      <c r="CS148">
        <v>203</v>
      </c>
      <c r="CT148">
        <v>203</v>
      </c>
      <c r="CU148" s="14">
        <v>391.44062700000001</v>
      </c>
      <c r="CV148" s="14">
        <v>1.2207000000000001E-2</v>
      </c>
      <c r="CW148">
        <v>12765</v>
      </c>
      <c r="CX148">
        <v>584</v>
      </c>
      <c r="CY148">
        <v>36665</v>
      </c>
      <c r="DA148">
        <v>1</v>
      </c>
      <c r="DB148">
        <v>1</v>
      </c>
      <c r="DC148" s="15">
        <v>202</v>
      </c>
      <c r="DD148">
        <v>203</v>
      </c>
      <c r="DE148">
        <v>203</v>
      </c>
      <c r="DF148" s="14">
        <v>131.155968</v>
      </c>
      <c r="DG148" s="14">
        <v>1.158E-2</v>
      </c>
      <c r="DH148">
        <v>11491</v>
      </c>
      <c r="DI148">
        <v>846</v>
      </c>
      <c r="DJ148">
        <v>33645</v>
      </c>
      <c r="DL148">
        <v>1</v>
      </c>
      <c r="DM148">
        <v>1</v>
      </c>
      <c r="DN148" s="15">
        <v>202</v>
      </c>
      <c r="DO148">
        <v>203</v>
      </c>
      <c r="DP148">
        <v>203</v>
      </c>
      <c r="DQ148" s="14">
        <v>11.542023</v>
      </c>
      <c r="DR148" s="14">
        <v>4.9150000000000001E-3</v>
      </c>
      <c r="DS148">
        <v>2705</v>
      </c>
      <c r="DT148">
        <v>1032</v>
      </c>
      <c r="DU148">
        <v>11453</v>
      </c>
      <c r="DW148">
        <v>1</v>
      </c>
      <c r="DX148">
        <v>1</v>
      </c>
      <c r="DY148">
        <v>203</v>
      </c>
      <c r="DZ148">
        <v>203</v>
      </c>
      <c r="EA148" s="14">
        <v>93.055487999999997</v>
      </c>
      <c r="EC148">
        <v>1</v>
      </c>
      <c r="ED148">
        <v>0</v>
      </c>
      <c r="EE148">
        <v>202</v>
      </c>
      <c r="EF148">
        <v>203</v>
      </c>
      <c r="EG148" s="14">
        <v>1800</v>
      </c>
      <c r="EI148">
        <v>1</v>
      </c>
      <c r="EJ148">
        <v>1</v>
      </c>
      <c r="EK148">
        <v>203</v>
      </c>
      <c r="EL148">
        <v>203</v>
      </c>
      <c r="EM148" s="14">
        <v>419.496377</v>
      </c>
      <c r="EO148">
        <v>1</v>
      </c>
      <c r="EP148">
        <v>1</v>
      </c>
      <c r="EQ148">
        <v>203</v>
      </c>
      <c r="ER148">
        <v>203</v>
      </c>
      <c r="ES148" s="14">
        <v>91.244091999999995</v>
      </c>
      <c r="EU148">
        <v>1</v>
      </c>
      <c r="EV148">
        <v>1</v>
      </c>
      <c r="EW148">
        <v>203</v>
      </c>
      <c r="EX148">
        <v>203</v>
      </c>
      <c r="EY148" s="14">
        <v>8.2537859999999998</v>
      </c>
    </row>
    <row r="149" spans="1:155" x14ac:dyDescent="0.35">
      <c r="A149" s="16" t="s">
        <v>182</v>
      </c>
      <c r="B149">
        <v>2</v>
      </c>
      <c r="C149">
        <v>500</v>
      </c>
      <c r="D149">
        <v>2</v>
      </c>
      <c r="E149">
        <v>0</v>
      </c>
      <c r="F149">
        <v>7</v>
      </c>
      <c r="H149" s="11">
        <v>198</v>
      </c>
      <c r="I149" s="11">
        <v>150</v>
      </c>
      <c r="J149" s="11">
        <v>3</v>
      </c>
      <c r="K149" s="11">
        <v>214</v>
      </c>
      <c r="L149" s="11">
        <v>500</v>
      </c>
      <c r="M149" s="12">
        <f>R149/L149</f>
        <v>59.143999999999998</v>
      </c>
      <c r="N149" s="12">
        <v>166.667</v>
      </c>
      <c r="O149" s="12">
        <f t="shared" si="4"/>
        <v>2.5361828756932234</v>
      </c>
      <c r="P149">
        <v>199</v>
      </c>
      <c r="Q149" s="13">
        <f t="shared" si="5"/>
        <v>199</v>
      </c>
      <c r="R149" s="11">
        <v>29572</v>
      </c>
      <c r="S149" s="13">
        <f>MIN(L149,H149*J149)</f>
        <v>500</v>
      </c>
      <c r="U149">
        <v>1</v>
      </c>
      <c r="V149">
        <v>1</v>
      </c>
      <c r="W149">
        <v>0</v>
      </c>
      <c r="X149">
        <v>199</v>
      </c>
      <c r="Y149">
        <v>199</v>
      </c>
      <c r="Z149" s="14">
        <v>0.75266500000000003</v>
      </c>
      <c r="AA149" s="14">
        <v>1.3937E-2</v>
      </c>
      <c r="AB149">
        <v>8646</v>
      </c>
      <c r="AC149">
        <v>622</v>
      </c>
      <c r="AD149">
        <v>25752</v>
      </c>
      <c r="AF149">
        <v>1</v>
      </c>
      <c r="AG149">
        <v>0</v>
      </c>
      <c r="AH149">
        <v>0</v>
      </c>
      <c r="AI149">
        <v>199</v>
      </c>
      <c r="AJ149">
        <v>262</v>
      </c>
      <c r="AK149" s="14">
        <v>0.12106</v>
      </c>
      <c r="AL149" s="14">
        <v>3.7239999999999999E-3</v>
      </c>
      <c r="AM149">
        <v>3347</v>
      </c>
      <c r="AN149">
        <v>212</v>
      </c>
      <c r="AO149">
        <v>9911</v>
      </c>
      <c r="AQ149">
        <v>1</v>
      </c>
      <c r="AR149">
        <v>1</v>
      </c>
      <c r="AS149">
        <v>0</v>
      </c>
      <c r="AT149">
        <v>199</v>
      </c>
      <c r="AU149">
        <v>199</v>
      </c>
      <c r="AV149" s="14">
        <v>0.80747899999999995</v>
      </c>
      <c r="AW149" s="14">
        <v>3.7239999999999999E-3</v>
      </c>
      <c r="AX149">
        <v>456</v>
      </c>
      <c r="AZ149">
        <v>1</v>
      </c>
      <c r="BA149">
        <v>1</v>
      </c>
      <c r="BB149">
        <v>0</v>
      </c>
      <c r="BC149">
        <v>199</v>
      </c>
      <c r="BD149">
        <v>199</v>
      </c>
      <c r="BE149" s="14">
        <v>0.802504</v>
      </c>
      <c r="BF149" s="14">
        <v>3.6979999999999999E-3</v>
      </c>
      <c r="BG149">
        <v>456</v>
      </c>
      <c r="BI149">
        <v>0</v>
      </c>
      <c r="BJ149">
        <v>0</v>
      </c>
      <c r="BK149" s="15">
        <v>199</v>
      </c>
      <c r="BL149">
        <v>199</v>
      </c>
      <c r="BM149">
        <v>1000000</v>
      </c>
      <c r="BN149" s="14">
        <v>1800</v>
      </c>
      <c r="BO149" s="14">
        <v>8.5442000000000004E-2</v>
      </c>
      <c r="BP149">
        <v>42966</v>
      </c>
      <c r="BQ149">
        <v>43381</v>
      </c>
      <c r="BR149">
        <v>213048</v>
      </c>
      <c r="BT149">
        <v>1</v>
      </c>
      <c r="BU149">
        <v>1</v>
      </c>
      <c r="BV149" s="15">
        <v>199</v>
      </c>
      <c r="BW149">
        <v>199</v>
      </c>
      <c r="BX149">
        <v>199</v>
      </c>
      <c r="BY149" s="14">
        <v>93.461738999999994</v>
      </c>
      <c r="BZ149" s="14">
        <v>8.9894000000000002E-2</v>
      </c>
      <c r="CA149">
        <v>59431</v>
      </c>
      <c r="CB149">
        <v>35325</v>
      </c>
      <c r="CC149">
        <v>157218</v>
      </c>
      <c r="CE149">
        <v>1</v>
      </c>
      <c r="CF149">
        <v>1</v>
      </c>
      <c r="CG149" s="15">
        <v>199</v>
      </c>
      <c r="CH149">
        <v>199</v>
      </c>
      <c r="CI149">
        <v>199</v>
      </c>
      <c r="CJ149" s="14">
        <v>559.95587699999999</v>
      </c>
      <c r="CK149" s="14">
        <v>0</v>
      </c>
      <c r="CL149">
        <v>0</v>
      </c>
      <c r="CM149">
        <v>0</v>
      </c>
      <c r="CN149">
        <v>0</v>
      </c>
      <c r="CP149">
        <v>1</v>
      </c>
      <c r="CQ149">
        <v>1</v>
      </c>
      <c r="CR149" s="15">
        <v>199</v>
      </c>
      <c r="CS149">
        <v>199</v>
      </c>
      <c r="CT149">
        <v>199</v>
      </c>
      <c r="CU149" s="14">
        <v>1.507568</v>
      </c>
      <c r="CV149" s="14">
        <v>1.2551E-2</v>
      </c>
      <c r="CW149">
        <v>13442</v>
      </c>
      <c r="CX149">
        <v>591</v>
      </c>
      <c r="CY149">
        <v>38730</v>
      </c>
      <c r="DA149">
        <v>1</v>
      </c>
      <c r="DB149">
        <v>1</v>
      </c>
      <c r="DC149" s="15">
        <v>199</v>
      </c>
      <c r="DD149">
        <v>199</v>
      </c>
      <c r="DE149">
        <v>199</v>
      </c>
      <c r="DF149" s="14">
        <v>1.379923</v>
      </c>
      <c r="DG149" s="14">
        <v>1.1658E-2</v>
      </c>
      <c r="DH149">
        <v>11898</v>
      </c>
      <c r="DI149">
        <v>853</v>
      </c>
      <c r="DJ149">
        <v>34868</v>
      </c>
      <c r="DL149">
        <v>1</v>
      </c>
      <c r="DM149">
        <v>1</v>
      </c>
      <c r="DN149" s="15">
        <v>199</v>
      </c>
      <c r="DO149">
        <v>199</v>
      </c>
      <c r="DP149">
        <v>199</v>
      </c>
      <c r="DQ149" s="14">
        <v>0.31151400000000001</v>
      </c>
      <c r="DR149" s="14">
        <v>4.4990000000000004E-3</v>
      </c>
      <c r="DS149">
        <v>2679</v>
      </c>
      <c r="DT149">
        <v>822</v>
      </c>
      <c r="DU149">
        <v>11029</v>
      </c>
      <c r="DW149">
        <v>1</v>
      </c>
      <c r="DX149">
        <v>1</v>
      </c>
      <c r="DY149">
        <v>199</v>
      </c>
      <c r="DZ149">
        <v>199</v>
      </c>
      <c r="EA149" s="14">
        <v>0.75266500000000003</v>
      </c>
      <c r="EC149">
        <v>1</v>
      </c>
      <c r="ED149">
        <v>1</v>
      </c>
      <c r="EE149">
        <v>199</v>
      </c>
      <c r="EF149">
        <v>199</v>
      </c>
      <c r="EG149" s="14">
        <v>0.75266500000000003</v>
      </c>
      <c r="EI149">
        <v>1</v>
      </c>
      <c r="EJ149">
        <v>1</v>
      </c>
      <c r="EK149">
        <v>199</v>
      </c>
      <c r="EL149">
        <v>199</v>
      </c>
      <c r="EM149" s="14">
        <v>0.75266500000000003</v>
      </c>
      <c r="EO149">
        <v>1</v>
      </c>
      <c r="EP149">
        <v>1</v>
      </c>
      <c r="EQ149">
        <v>199</v>
      </c>
      <c r="ER149">
        <v>199</v>
      </c>
      <c r="ES149" s="14">
        <v>0.75266500000000003</v>
      </c>
      <c r="EU149">
        <v>1</v>
      </c>
      <c r="EV149">
        <v>1</v>
      </c>
      <c r="EW149">
        <v>199</v>
      </c>
      <c r="EX149">
        <v>199</v>
      </c>
      <c r="EY149" s="14">
        <v>0.75266500000000003</v>
      </c>
    </row>
    <row r="150" spans="1:155" x14ac:dyDescent="0.35">
      <c r="A150" s="16" t="s">
        <v>183</v>
      </c>
      <c r="B150">
        <v>2</v>
      </c>
      <c r="C150">
        <v>500</v>
      </c>
      <c r="D150">
        <v>2</v>
      </c>
      <c r="E150">
        <v>0</v>
      </c>
      <c r="F150">
        <v>8</v>
      </c>
      <c r="H150" s="11">
        <v>199</v>
      </c>
      <c r="I150" s="11">
        <v>150</v>
      </c>
      <c r="J150" s="11">
        <v>3</v>
      </c>
      <c r="K150" s="11">
        <v>217</v>
      </c>
      <c r="L150" s="11">
        <v>500</v>
      </c>
      <c r="M150" s="12">
        <f>R150/L150</f>
        <v>59.49</v>
      </c>
      <c r="N150" s="12">
        <v>166.667</v>
      </c>
      <c r="O150" s="12">
        <f t="shared" si="4"/>
        <v>2.5214321734745333</v>
      </c>
      <c r="P150">
        <v>200</v>
      </c>
      <c r="Q150" s="13">
        <f t="shared" si="5"/>
        <v>200</v>
      </c>
      <c r="R150" s="11">
        <v>29745</v>
      </c>
      <c r="S150" s="13">
        <f>MIN(L150,H150*J150)</f>
        <v>500</v>
      </c>
      <c r="U150">
        <v>1</v>
      </c>
      <c r="V150">
        <v>1</v>
      </c>
      <c r="W150">
        <v>0</v>
      </c>
      <c r="X150">
        <v>200</v>
      </c>
      <c r="Y150">
        <v>200</v>
      </c>
      <c r="Z150" s="14">
        <v>0.68443200000000004</v>
      </c>
      <c r="AA150" s="14">
        <v>1.3616E-2</v>
      </c>
      <c r="AB150">
        <v>8582</v>
      </c>
      <c r="AC150">
        <v>623</v>
      </c>
      <c r="AD150">
        <v>25567</v>
      </c>
      <c r="AF150">
        <v>1</v>
      </c>
      <c r="AG150">
        <v>0</v>
      </c>
      <c r="AH150">
        <v>0</v>
      </c>
      <c r="AI150">
        <v>200</v>
      </c>
      <c r="AJ150">
        <v>276</v>
      </c>
      <c r="AK150" s="14">
        <v>0.13608500000000001</v>
      </c>
      <c r="AL150" s="14">
        <v>3.7160000000000001E-3</v>
      </c>
      <c r="AM150">
        <v>3347</v>
      </c>
      <c r="AN150">
        <v>212</v>
      </c>
      <c r="AO150">
        <v>9911</v>
      </c>
      <c r="AQ150">
        <v>1</v>
      </c>
      <c r="AR150">
        <v>0</v>
      </c>
      <c r="AS150">
        <v>0</v>
      </c>
      <c r="AT150">
        <v>200</v>
      </c>
      <c r="AU150">
        <v>201</v>
      </c>
      <c r="AV150" s="14">
        <v>2.8428049999999998</v>
      </c>
      <c r="AW150" s="14">
        <v>3.7160000000000001E-3</v>
      </c>
      <c r="AX150">
        <v>1766</v>
      </c>
      <c r="AZ150">
        <v>1</v>
      </c>
      <c r="BA150">
        <v>0</v>
      </c>
      <c r="BB150">
        <v>0</v>
      </c>
      <c r="BC150">
        <v>200</v>
      </c>
      <c r="BD150">
        <v>201</v>
      </c>
      <c r="BE150" s="14">
        <v>2.832239</v>
      </c>
      <c r="BF150" s="14">
        <v>3.6219999999999998E-3</v>
      </c>
      <c r="BG150">
        <v>1766</v>
      </c>
      <c r="BI150">
        <v>0</v>
      </c>
      <c r="BJ150">
        <v>0</v>
      </c>
      <c r="BK150" s="15">
        <v>200</v>
      </c>
      <c r="BL150">
        <v>200</v>
      </c>
      <c r="BM150">
        <v>1000000</v>
      </c>
      <c r="BN150" s="14">
        <v>1800</v>
      </c>
      <c r="BO150" s="14">
        <v>8.6896000000000001E-2</v>
      </c>
      <c r="BP150">
        <v>43780</v>
      </c>
      <c r="BQ150">
        <v>44199</v>
      </c>
      <c r="BR150">
        <v>217109</v>
      </c>
      <c r="BT150">
        <v>1</v>
      </c>
      <c r="BU150">
        <v>1</v>
      </c>
      <c r="BV150" s="15">
        <v>200</v>
      </c>
      <c r="BW150">
        <v>200</v>
      </c>
      <c r="BX150">
        <v>200</v>
      </c>
      <c r="BY150" s="14">
        <v>245.22199499999999</v>
      </c>
      <c r="BZ150" s="14">
        <v>9.0979000000000004E-2</v>
      </c>
      <c r="CA150">
        <v>60527</v>
      </c>
      <c r="CB150">
        <v>36001</v>
      </c>
      <c r="CC150">
        <v>160155</v>
      </c>
      <c r="CE150">
        <v>0</v>
      </c>
      <c r="CF150">
        <v>0</v>
      </c>
      <c r="CG150" s="15">
        <v>0</v>
      </c>
      <c r="CH150">
        <v>0</v>
      </c>
      <c r="CI150">
        <v>500</v>
      </c>
      <c r="CJ150" s="14">
        <v>1800</v>
      </c>
      <c r="CK150" s="14">
        <v>0</v>
      </c>
      <c r="CL150">
        <v>0</v>
      </c>
      <c r="CM150">
        <v>0</v>
      </c>
      <c r="CN150">
        <v>0</v>
      </c>
      <c r="CP150">
        <v>1</v>
      </c>
      <c r="CQ150">
        <v>1</v>
      </c>
      <c r="CR150" s="15">
        <v>200</v>
      </c>
      <c r="CS150">
        <v>200</v>
      </c>
      <c r="CT150">
        <v>200</v>
      </c>
      <c r="CU150" s="14">
        <v>2.3638219999999999</v>
      </c>
      <c r="CV150" s="14">
        <v>1.2728E-2</v>
      </c>
      <c r="CW150">
        <v>13378</v>
      </c>
      <c r="CX150">
        <v>592</v>
      </c>
      <c r="CY150">
        <v>38518</v>
      </c>
      <c r="DA150">
        <v>1</v>
      </c>
      <c r="DB150">
        <v>1</v>
      </c>
      <c r="DC150" s="15">
        <v>200</v>
      </c>
      <c r="DD150">
        <v>200</v>
      </c>
      <c r="DE150">
        <v>200</v>
      </c>
      <c r="DF150" s="14">
        <v>4.2196009999999999</v>
      </c>
      <c r="DG150" s="14">
        <v>1.1591000000000001E-2</v>
      </c>
      <c r="DH150">
        <v>11833</v>
      </c>
      <c r="DI150">
        <v>852</v>
      </c>
      <c r="DJ150">
        <v>34676</v>
      </c>
      <c r="DL150">
        <v>1</v>
      </c>
      <c r="DM150">
        <v>1</v>
      </c>
      <c r="DN150" s="15">
        <v>200</v>
      </c>
      <c r="DO150">
        <v>200</v>
      </c>
      <c r="DP150">
        <v>200</v>
      </c>
      <c r="DQ150" s="14">
        <v>0.52014000000000005</v>
      </c>
      <c r="DR150" s="14">
        <v>4.9670000000000001E-3</v>
      </c>
      <c r="DS150">
        <v>2821</v>
      </c>
      <c r="DT150">
        <v>1053</v>
      </c>
      <c r="DU150">
        <v>11895</v>
      </c>
      <c r="DW150">
        <v>1</v>
      </c>
      <c r="DX150">
        <v>1</v>
      </c>
      <c r="DY150">
        <v>200</v>
      </c>
      <c r="DZ150">
        <v>201</v>
      </c>
      <c r="EA150" s="14">
        <v>0.68443200000000004</v>
      </c>
      <c r="EC150">
        <v>1</v>
      </c>
      <c r="ED150">
        <v>1</v>
      </c>
      <c r="EE150">
        <v>200</v>
      </c>
      <c r="EF150">
        <v>201</v>
      </c>
      <c r="EG150" s="14">
        <v>0.68443200000000004</v>
      </c>
      <c r="EI150">
        <v>1</v>
      </c>
      <c r="EJ150">
        <v>1</v>
      </c>
      <c r="EK150">
        <v>200</v>
      </c>
      <c r="EL150">
        <v>201</v>
      </c>
      <c r="EM150" s="14">
        <v>0.68443200000000004</v>
      </c>
      <c r="EO150">
        <v>1</v>
      </c>
      <c r="EP150">
        <v>1</v>
      </c>
      <c r="EQ150">
        <v>200</v>
      </c>
      <c r="ER150">
        <v>201</v>
      </c>
      <c r="ES150" s="14">
        <v>0.68443200000000004</v>
      </c>
      <c r="EU150">
        <v>1</v>
      </c>
      <c r="EV150">
        <v>1</v>
      </c>
      <c r="EW150">
        <v>200</v>
      </c>
      <c r="EX150">
        <v>201</v>
      </c>
      <c r="EY150" s="14">
        <v>0.68443200000000004</v>
      </c>
    </row>
    <row r="151" spans="1:155" x14ac:dyDescent="0.35">
      <c r="A151" s="16" t="s">
        <v>184</v>
      </c>
      <c r="B151">
        <v>2</v>
      </c>
      <c r="C151">
        <v>500</v>
      </c>
      <c r="D151">
        <v>2</v>
      </c>
      <c r="E151">
        <v>0</v>
      </c>
      <c r="F151">
        <v>9</v>
      </c>
      <c r="H151" s="11">
        <v>202</v>
      </c>
      <c r="I151" s="11">
        <v>150</v>
      </c>
      <c r="J151" s="11">
        <v>3</v>
      </c>
      <c r="K151" s="11">
        <v>207</v>
      </c>
      <c r="L151" s="11">
        <v>500</v>
      </c>
      <c r="M151" s="12">
        <f>R151/L151</f>
        <v>60.42</v>
      </c>
      <c r="N151" s="12">
        <v>166.667</v>
      </c>
      <c r="O151" s="12">
        <f t="shared" si="4"/>
        <v>2.4826216484607744</v>
      </c>
      <c r="P151">
        <v>202</v>
      </c>
      <c r="Q151" s="13">
        <f t="shared" si="5"/>
        <v>203</v>
      </c>
      <c r="R151" s="11">
        <v>30210</v>
      </c>
      <c r="S151" s="13">
        <f>MIN(L151,H151*J151)</f>
        <v>500</v>
      </c>
      <c r="U151">
        <v>1</v>
      </c>
      <c r="V151">
        <v>1</v>
      </c>
      <c r="W151">
        <v>0</v>
      </c>
      <c r="X151">
        <v>203</v>
      </c>
      <c r="Y151">
        <v>203</v>
      </c>
      <c r="Z151" s="14">
        <v>0.61419599999999996</v>
      </c>
      <c r="AA151" s="14">
        <v>1.3162E-2</v>
      </c>
      <c r="AB151">
        <v>8062</v>
      </c>
      <c r="AC151">
        <v>614</v>
      </c>
      <c r="AD151">
        <v>23996</v>
      </c>
      <c r="AF151">
        <v>1</v>
      </c>
      <c r="AG151">
        <v>0</v>
      </c>
      <c r="AH151">
        <v>0</v>
      </c>
      <c r="AI151">
        <v>203</v>
      </c>
      <c r="AJ151">
        <v>286</v>
      </c>
      <c r="AK151" s="14">
        <v>0.13994300000000001</v>
      </c>
      <c r="AL151" s="14">
        <v>3.6640000000000002E-3</v>
      </c>
      <c r="AM151">
        <v>3346</v>
      </c>
      <c r="AN151">
        <v>212</v>
      </c>
      <c r="AO151">
        <v>9908</v>
      </c>
      <c r="AQ151">
        <v>1</v>
      </c>
      <c r="AR151">
        <v>0</v>
      </c>
      <c r="AS151">
        <v>0</v>
      </c>
      <c r="AT151">
        <v>203</v>
      </c>
      <c r="AU151">
        <v>207</v>
      </c>
      <c r="AV151" s="14">
        <v>4.3624090000000004</v>
      </c>
      <c r="AW151" s="14">
        <v>3.6640000000000002E-3</v>
      </c>
      <c r="AX151">
        <v>2721</v>
      </c>
      <c r="AZ151">
        <v>1</v>
      </c>
      <c r="BA151">
        <v>0</v>
      </c>
      <c r="BB151">
        <v>0</v>
      </c>
      <c r="BC151">
        <v>202</v>
      </c>
      <c r="BD151">
        <v>207</v>
      </c>
      <c r="BE151" s="14">
        <v>4.3586580000000001</v>
      </c>
      <c r="BF151" s="14">
        <v>3.6250000000000002E-3</v>
      </c>
      <c r="BG151">
        <v>2721</v>
      </c>
      <c r="BI151">
        <v>0</v>
      </c>
      <c r="BJ151">
        <v>0</v>
      </c>
      <c r="BK151" s="15">
        <v>202</v>
      </c>
      <c r="BL151">
        <v>202</v>
      </c>
      <c r="BM151">
        <v>1000000</v>
      </c>
      <c r="BN151" s="14">
        <v>1800</v>
      </c>
      <c r="BO151" s="14">
        <v>8.5497000000000004E-2</v>
      </c>
      <c r="BP151">
        <v>42420</v>
      </c>
      <c r="BQ151">
        <v>42832</v>
      </c>
      <c r="BR151">
        <v>210282</v>
      </c>
      <c r="BT151">
        <v>1</v>
      </c>
      <c r="BU151">
        <v>1</v>
      </c>
      <c r="BV151" s="15">
        <v>202.07142899999999</v>
      </c>
      <c r="BW151">
        <v>203</v>
      </c>
      <c r="BX151">
        <v>203</v>
      </c>
      <c r="BY151" s="14">
        <v>16.393301000000001</v>
      </c>
      <c r="BZ151" s="14">
        <v>9.1932E-2</v>
      </c>
      <c r="CA151">
        <v>56403</v>
      </c>
      <c r="CB151">
        <v>33783</v>
      </c>
      <c r="CC151">
        <v>148937</v>
      </c>
      <c r="CE151">
        <v>0</v>
      </c>
      <c r="CF151">
        <v>0</v>
      </c>
      <c r="CG151" s="15">
        <v>0</v>
      </c>
      <c r="CH151">
        <v>0</v>
      </c>
      <c r="CI151">
        <v>500</v>
      </c>
      <c r="CJ151" s="14">
        <v>1800</v>
      </c>
      <c r="CK151" s="14">
        <v>0</v>
      </c>
      <c r="CL151">
        <v>0</v>
      </c>
      <c r="CM151">
        <v>0</v>
      </c>
      <c r="CN151">
        <v>0</v>
      </c>
      <c r="CP151">
        <v>1</v>
      </c>
      <c r="CQ151">
        <v>1</v>
      </c>
      <c r="CR151" s="15">
        <v>202.044444</v>
      </c>
      <c r="CS151">
        <v>203</v>
      </c>
      <c r="CT151">
        <v>203</v>
      </c>
      <c r="CU151" s="14">
        <v>2.086824</v>
      </c>
      <c r="CV151" s="14">
        <v>1.4815E-2</v>
      </c>
      <c r="CW151">
        <v>12575</v>
      </c>
      <c r="CX151">
        <v>580</v>
      </c>
      <c r="CY151">
        <v>36177</v>
      </c>
      <c r="DA151">
        <v>1</v>
      </c>
      <c r="DB151">
        <v>1</v>
      </c>
      <c r="DC151" s="15">
        <v>202.050847</v>
      </c>
      <c r="DD151">
        <v>203</v>
      </c>
      <c r="DE151">
        <v>203</v>
      </c>
      <c r="DF151" s="14">
        <v>12.950175</v>
      </c>
      <c r="DG151" s="14">
        <v>1.1220000000000001E-2</v>
      </c>
      <c r="DH151">
        <v>11312</v>
      </c>
      <c r="DI151">
        <v>842</v>
      </c>
      <c r="DJ151">
        <v>33103</v>
      </c>
      <c r="DL151">
        <v>1</v>
      </c>
      <c r="DM151">
        <v>1</v>
      </c>
      <c r="DN151" s="15">
        <v>202.028786</v>
      </c>
      <c r="DO151">
        <v>203</v>
      </c>
      <c r="DP151">
        <v>203</v>
      </c>
      <c r="DQ151" s="14">
        <v>1.915014</v>
      </c>
      <c r="DR151" s="14">
        <v>5.9639999999999997E-3</v>
      </c>
      <c r="DS151">
        <v>3312</v>
      </c>
      <c r="DT151">
        <v>1661</v>
      </c>
      <c r="DU151">
        <v>14405</v>
      </c>
      <c r="DW151">
        <v>1</v>
      </c>
      <c r="DX151">
        <v>1</v>
      </c>
      <c r="DY151">
        <v>203</v>
      </c>
      <c r="DZ151">
        <v>207</v>
      </c>
      <c r="EA151" s="14">
        <v>0.61419599999999996</v>
      </c>
      <c r="EC151">
        <v>1</v>
      </c>
      <c r="ED151">
        <v>1</v>
      </c>
      <c r="EE151">
        <v>203</v>
      </c>
      <c r="EF151">
        <v>207</v>
      </c>
      <c r="EG151" s="14">
        <v>0.61419599999999996</v>
      </c>
      <c r="EI151">
        <v>1</v>
      </c>
      <c r="EJ151">
        <v>1</v>
      </c>
      <c r="EK151">
        <v>203</v>
      </c>
      <c r="EL151">
        <v>207</v>
      </c>
      <c r="EM151" s="14">
        <v>0.61419599999999996</v>
      </c>
      <c r="EO151">
        <v>1</v>
      </c>
      <c r="EP151">
        <v>1</v>
      </c>
      <c r="EQ151">
        <v>203</v>
      </c>
      <c r="ER151">
        <v>207</v>
      </c>
      <c r="ES151" s="14">
        <v>0.61419599999999996</v>
      </c>
      <c r="EU151">
        <v>1</v>
      </c>
      <c r="EV151">
        <v>1</v>
      </c>
      <c r="EW151">
        <v>203</v>
      </c>
      <c r="EX151">
        <v>207</v>
      </c>
      <c r="EY151" s="14">
        <v>0.61419599999999996</v>
      </c>
    </row>
    <row r="152" spans="1:155" x14ac:dyDescent="0.35">
      <c r="A152" s="16" t="s">
        <v>185</v>
      </c>
      <c r="B152">
        <v>2</v>
      </c>
      <c r="C152">
        <v>500</v>
      </c>
      <c r="D152">
        <v>2</v>
      </c>
      <c r="E152">
        <v>0</v>
      </c>
      <c r="F152">
        <v>10</v>
      </c>
      <c r="H152" s="11">
        <v>196</v>
      </c>
      <c r="I152" s="11">
        <v>150</v>
      </c>
      <c r="J152" s="11">
        <v>3</v>
      </c>
      <c r="K152" s="11">
        <v>213</v>
      </c>
      <c r="L152" s="11">
        <v>500</v>
      </c>
      <c r="M152" s="12">
        <f>R152/L152</f>
        <v>58.725999999999999</v>
      </c>
      <c r="N152" s="12">
        <v>166.667</v>
      </c>
      <c r="O152" s="12">
        <f t="shared" si="4"/>
        <v>2.5542349214998468</v>
      </c>
      <c r="P152">
        <v>197</v>
      </c>
      <c r="Q152" s="13">
        <f t="shared" si="5"/>
        <v>197</v>
      </c>
      <c r="R152" s="11">
        <v>29363</v>
      </c>
      <c r="S152" s="13">
        <f>MIN(L152,H152*J152)</f>
        <v>500</v>
      </c>
      <c r="U152">
        <v>1</v>
      </c>
      <c r="V152">
        <v>1</v>
      </c>
      <c r="W152">
        <v>0</v>
      </c>
      <c r="X152">
        <v>197</v>
      </c>
      <c r="Y152">
        <v>197</v>
      </c>
      <c r="Z152" s="14">
        <v>0.27193400000000001</v>
      </c>
      <c r="AA152" s="14">
        <v>1.295E-2</v>
      </c>
      <c r="AB152">
        <v>8169</v>
      </c>
      <c r="AC152">
        <v>612</v>
      </c>
      <c r="AD152">
        <v>24328</v>
      </c>
      <c r="AF152">
        <v>1</v>
      </c>
      <c r="AG152">
        <v>0</v>
      </c>
      <c r="AH152">
        <v>0</v>
      </c>
      <c r="AI152">
        <v>197</v>
      </c>
      <c r="AJ152">
        <v>266</v>
      </c>
      <c r="AK152" s="14">
        <v>0.38497599999999998</v>
      </c>
      <c r="AL152" s="14">
        <v>3.5999999999999999E-3</v>
      </c>
      <c r="AM152">
        <v>3346</v>
      </c>
      <c r="AN152">
        <v>212</v>
      </c>
      <c r="AO152">
        <v>9908</v>
      </c>
      <c r="AQ152">
        <v>1</v>
      </c>
      <c r="AR152">
        <v>0</v>
      </c>
      <c r="AS152">
        <v>0</v>
      </c>
      <c r="AT152">
        <v>197</v>
      </c>
      <c r="AU152">
        <v>198</v>
      </c>
      <c r="AV152" s="14">
        <v>8.2340809999999998</v>
      </c>
      <c r="AW152" s="14">
        <v>3.5999999999999999E-3</v>
      </c>
      <c r="AX152">
        <v>5141</v>
      </c>
      <c r="AZ152">
        <v>1</v>
      </c>
      <c r="BA152">
        <v>0</v>
      </c>
      <c r="BB152">
        <v>0</v>
      </c>
      <c r="BC152">
        <v>197</v>
      </c>
      <c r="BD152">
        <v>198</v>
      </c>
      <c r="BE152" s="14">
        <v>8.2278610000000008</v>
      </c>
      <c r="BF152" s="14">
        <v>3.62E-3</v>
      </c>
      <c r="BG152">
        <v>5141</v>
      </c>
      <c r="BI152">
        <v>0</v>
      </c>
      <c r="BJ152">
        <v>0</v>
      </c>
      <c r="BK152" s="15">
        <v>197</v>
      </c>
      <c r="BL152">
        <v>197</v>
      </c>
      <c r="BM152">
        <v>1000000</v>
      </c>
      <c r="BN152" s="14">
        <v>1800</v>
      </c>
      <c r="BO152" s="14">
        <v>8.2669999999999993E-2</v>
      </c>
      <c r="BP152">
        <v>42336</v>
      </c>
      <c r="BQ152">
        <v>42748</v>
      </c>
      <c r="BR152">
        <v>209916</v>
      </c>
      <c r="BT152">
        <v>1</v>
      </c>
      <c r="BU152">
        <v>1</v>
      </c>
      <c r="BV152" s="15">
        <v>197</v>
      </c>
      <c r="BW152">
        <v>197</v>
      </c>
      <c r="BX152">
        <v>197</v>
      </c>
      <c r="BY152" s="14">
        <v>87.975639000000001</v>
      </c>
      <c r="BZ152" s="14">
        <v>8.9376999999999998E-2</v>
      </c>
      <c r="CA152">
        <v>59505</v>
      </c>
      <c r="CB152">
        <v>35473</v>
      </c>
      <c r="CC152">
        <v>157542</v>
      </c>
      <c r="CE152">
        <v>0</v>
      </c>
      <c r="CF152">
        <v>0</v>
      </c>
      <c r="CG152" s="15">
        <v>0</v>
      </c>
      <c r="CH152">
        <v>0</v>
      </c>
      <c r="CI152">
        <v>500</v>
      </c>
      <c r="CJ152" s="14">
        <v>1800</v>
      </c>
      <c r="CK152" s="14">
        <v>0</v>
      </c>
      <c r="CL152">
        <v>0</v>
      </c>
      <c r="CM152">
        <v>0</v>
      </c>
      <c r="CN152">
        <v>0</v>
      </c>
      <c r="CP152">
        <v>1</v>
      </c>
      <c r="CQ152">
        <v>1</v>
      </c>
      <c r="CR152" s="15">
        <v>197</v>
      </c>
      <c r="CS152">
        <v>197</v>
      </c>
      <c r="CT152">
        <v>197</v>
      </c>
      <c r="CU152" s="14">
        <v>2.5032179999999999</v>
      </c>
      <c r="CV152" s="14">
        <v>1.1872000000000001E-2</v>
      </c>
      <c r="CW152">
        <v>12660</v>
      </c>
      <c r="CX152">
        <v>583</v>
      </c>
      <c r="CY152">
        <v>36369</v>
      </c>
      <c r="DA152">
        <v>1</v>
      </c>
      <c r="DB152">
        <v>1</v>
      </c>
      <c r="DC152" s="15">
        <v>197</v>
      </c>
      <c r="DD152">
        <v>197</v>
      </c>
      <c r="DE152">
        <v>197</v>
      </c>
      <c r="DF152" s="14">
        <v>20.280725</v>
      </c>
      <c r="DG152" s="14">
        <v>1.1176999999999999E-2</v>
      </c>
      <c r="DH152">
        <v>11425</v>
      </c>
      <c r="DI152">
        <v>846</v>
      </c>
      <c r="DJ152">
        <v>33448</v>
      </c>
      <c r="DL152">
        <v>1</v>
      </c>
      <c r="DM152">
        <v>1</v>
      </c>
      <c r="DN152" s="15">
        <v>197</v>
      </c>
      <c r="DO152">
        <v>197</v>
      </c>
      <c r="DP152">
        <v>197</v>
      </c>
      <c r="DQ152" s="14">
        <v>1.549542</v>
      </c>
      <c r="DR152" s="14">
        <v>4.7780000000000001E-3</v>
      </c>
      <c r="DS152">
        <v>2717</v>
      </c>
      <c r="DT152">
        <v>1035</v>
      </c>
      <c r="DU152">
        <v>11449</v>
      </c>
      <c r="DW152">
        <v>1</v>
      </c>
      <c r="DX152">
        <v>1</v>
      </c>
      <c r="DY152">
        <v>197</v>
      </c>
      <c r="DZ152">
        <v>198</v>
      </c>
      <c r="EA152" s="14">
        <v>0.27193400000000001</v>
      </c>
      <c r="EC152">
        <v>1</v>
      </c>
      <c r="ED152">
        <v>1</v>
      </c>
      <c r="EE152">
        <v>197</v>
      </c>
      <c r="EF152">
        <v>198</v>
      </c>
      <c r="EG152" s="14">
        <v>0.27193400000000001</v>
      </c>
      <c r="EI152">
        <v>1</v>
      </c>
      <c r="EJ152">
        <v>1</v>
      </c>
      <c r="EK152">
        <v>197</v>
      </c>
      <c r="EL152">
        <v>198</v>
      </c>
      <c r="EM152" s="14">
        <v>0.27193400000000001</v>
      </c>
      <c r="EO152">
        <v>1</v>
      </c>
      <c r="EP152">
        <v>1</v>
      </c>
      <c r="EQ152">
        <v>197</v>
      </c>
      <c r="ER152">
        <v>198</v>
      </c>
      <c r="ES152" s="14">
        <v>0.27193400000000001</v>
      </c>
      <c r="EU152">
        <v>1</v>
      </c>
      <c r="EV152">
        <v>1</v>
      </c>
      <c r="EW152">
        <v>197</v>
      </c>
      <c r="EX152">
        <v>198</v>
      </c>
      <c r="EY152" s="14">
        <v>0.27193400000000001</v>
      </c>
    </row>
    <row r="153" spans="1:155" x14ac:dyDescent="0.35">
      <c r="A153" s="16" t="s">
        <v>186</v>
      </c>
      <c r="B153">
        <v>2</v>
      </c>
      <c r="C153">
        <v>600</v>
      </c>
      <c r="D153">
        <v>2</v>
      </c>
      <c r="E153">
        <v>0</v>
      </c>
      <c r="F153">
        <v>1</v>
      </c>
      <c r="H153" s="11">
        <v>236</v>
      </c>
      <c r="I153" s="11">
        <v>150</v>
      </c>
      <c r="J153" s="11">
        <v>3</v>
      </c>
      <c r="K153" s="11">
        <v>221</v>
      </c>
      <c r="L153" s="11">
        <v>600</v>
      </c>
      <c r="M153" s="12">
        <f>R153/L153</f>
        <v>58.926666666666669</v>
      </c>
      <c r="N153" s="12">
        <v>200</v>
      </c>
      <c r="O153" s="12">
        <f t="shared" si="4"/>
        <v>2.5455368254327411</v>
      </c>
      <c r="P153">
        <v>238</v>
      </c>
      <c r="Q153" s="13">
        <f t="shared" si="5"/>
        <v>238</v>
      </c>
      <c r="R153" s="11">
        <v>35356</v>
      </c>
      <c r="S153" s="13">
        <f>MIN(L153,H153*J153)</f>
        <v>600</v>
      </c>
      <c r="U153">
        <v>1</v>
      </c>
      <c r="V153">
        <v>1</v>
      </c>
      <c r="W153">
        <v>0</v>
      </c>
      <c r="X153">
        <v>238</v>
      </c>
      <c r="Y153">
        <v>238</v>
      </c>
      <c r="Z153" s="14">
        <v>0.57735199999999998</v>
      </c>
      <c r="AA153" s="14">
        <v>1.3875999999999999E-2</v>
      </c>
      <c r="AB153">
        <v>8742</v>
      </c>
      <c r="AC153">
        <v>633</v>
      </c>
      <c r="AD153">
        <v>26045</v>
      </c>
      <c r="AF153">
        <v>1</v>
      </c>
      <c r="AG153">
        <v>0</v>
      </c>
      <c r="AH153">
        <v>0</v>
      </c>
      <c r="AI153">
        <v>238</v>
      </c>
      <c r="AJ153">
        <v>328</v>
      </c>
      <c r="AK153" s="14">
        <v>1.2129209999999999</v>
      </c>
      <c r="AL153" s="14">
        <v>3.63E-3</v>
      </c>
      <c r="AM153">
        <v>3347</v>
      </c>
      <c r="AN153">
        <v>212</v>
      </c>
      <c r="AO153">
        <v>9911</v>
      </c>
      <c r="AQ153">
        <v>1</v>
      </c>
      <c r="AR153">
        <v>0</v>
      </c>
      <c r="AS153">
        <v>0</v>
      </c>
      <c r="AT153">
        <v>238</v>
      </c>
      <c r="AU153">
        <v>250</v>
      </c>
      <c r="AV153" s="14">
        <v>5.2789590000000004</v>
      </c>
      <c r="AW153" s="14">
        <v>3.63E-3</v>
      </c>
      <c r="AX153">
        <v>1854</v>
      </c>
      <c r="AZ153">
        <v>1</v>
      </c>
      <c r="BA153">
        <v>0</v>
      </c>
      <c r="BB153">
        <v>0</v>
      </c>
      <c r="BC153">
        <v>238</v>
      </c>
      <c r="BD153">
        <v>250</v>
      </c>
      <c r="BE153" s="14">
        <v>5.2604179999999996</v>
      </c>
      <c r="BF153" s="14">
        <v>3.6480000000000002E-3</v>
      </c>
      <c r="BG153">
        <v>1854</v>
      </c>
      <c r="BI153">
        <v>0</v>
      </c>
      <c r="BJ153">
        <v>0</v>
      </c>
      <c r="BK153" s="15">
        <v>238</v>
      </c>
      <c r="BL153">
        <v>238</v>
      </c>
      <c r="BM153">
        <v>1000000</v>
      </c>
      <c r="BN153" s="14">
        <v>1800</v>
      </c>
      <c r="BO153" s="14">
        <v>0.10467600000000001</v>
      </c>
      <c r="BP153">
        <v>52864</v>
      </c>
      <c r="BQ153">
        <v>53324</v>
      </c>
      <c r="BR153">
        <v>262196</v>
      </c>
      <c r="BT153">
        <v>1</v>
      </c>
      <c r="BU153">
        <v>1</v>
      </c>
      <c r="BV153" s="15">
        <v>238</v>
      </c>
      <c r="BW153">
        <v>238</v>
      </c>
      <c r="BX153">
        <v>238</v>
      </c>
      <c r="BY153" s="14">
        <v>1191.2365830000001</v>
      </c>
      <c r="BZ153" s="14">
        <v>9.4809000000000004E-2</v>
      </c>
      <c r="CA153">
        <v>63659</v>
      </c>
      <c r="CB153">
        <v>36688</v>
      </c>
      <c r="CC153">
        <v>170281</v>
      </c>
      <c r="CE153">
        <v>0</v>
      </c>
      <c r="CF153">
        <v>0</v>
      </c>
      <c r="CG153" s="15">
        <v>0</v>
      </c>
      <c r="CH153">
        <v>0</v>
      </c>
      <c r="CI153">
        <v>600</v>
      </c>
      <c r="CJ153" s="14">
        <v>1800</v>
      </c>
      <c r="CK153" s="14">
        <v>0</v>
      </c>
      <c r="CL153">
        <v>0</v>
      </c>
      <c r="CM153">
        <v>0</v>
      </c>
      <c r="CN153">
        <v>0</v>
      </c>
      <c r="CP153">
        <v>1</v>
      </c>
      <c r="CQ153">
        <v>1</v>
      </c>
      <c r="CR153" s="15">
        <v>238</v>
      </c>
      <c r="CS153">
        <v>238</v>
      </c>
      <c r="CT153">
        <v>238</v>
      </c>
      <c r="CU153" s="14">
        <v>4.61524</v>
      </c>
      <c r="CV153" s="14">
        <v>1.2716E-2</v>
      </c>
      <c r="CW153">
        <v>13602</v>
      </c>
      <c r="CX153">
        <v>597</v>
      </c>
      <c r="CY153">
        <v>39167</v>
      </c>
      <c r="DA153">
        <v>1</v>
      </c>
      <c r="DB153">
        <v>1</v>
      </c>
      <c r="DC153" s="15">
        <v>238</v>
      </c>
      <c r="DD153">
        <v>238</v>
      </c>
      <c r="DE153">
        <v>238</v>
      </c>
      <c r="DF153" s="14">
        <v>53.651786000000001</v>
      </c>
      <c r="DG153" s="14">
        <v>1.1782000000000001E-2</v>
      </c>
      <c r="DH153">
        <v>11991</v>
      </c>
      <c r="DI153">
        <v>860</v>
      </c>
      <c r="DJ153">
        <v>35154</v>
      </c>
      <c r="DL153">
        <v>1</v>
      </c>
      <c r="DM153">
        <v>1</v>
      </c>
      <c r="DN153" s="15">
        <v>238</v>
      </c>
      <c r="DO153">
        <v>238</v>
      </c>
      <c r="DP153">
        <v>238</v>
      </c>
      <c r="DQ153" s="14">
        <v>1.2375769999999999</v>
      </c>
      <c r="DR153" s="14">
        <v>1.008E-2</v>
      </c>
      <c r="DS153">
        <v>5601</v>
      </c>
      <c r="DT153">
        <v>3833</v>
      </c>
      <c r="DU153">
        <v>25631</v>
      </c>
      <c r="DW153">
        <v>1</v>
      </c>
      <c r="DX153">
        <v>1</v>
      </c>
      <c r="DY153">
        <v>238</v>
      </c>
      <c r="DZ153">
        <v>250</v>
      </c>
      <c r="EA153" s="14">
        <v>0.57735199999999998</v>
      </c>
      <c r="EC153">
        <v>1</v>
      </c>
      <c r="ED153">
        <v>1</v>
      </c>
      <c r="EE153">
        <v>238</v>
      </c>
      <c r="EF153">
        <v>250</v>
      </c>
      <c r="EG153" s="14">
        <v>0.57735199999999998</v>
      </c>
      <c r="EI153">
        <v>1</v>
      </c>
      <c r="EJ153">
        <v>1</v>
      </c>
      <c r="EK153">
        <v>238</v>
      </c>
      <c r="EL153">
        <v>250</v>
      </c>
      <c r="EM153" s="14">
        <v>0.57735199999999998</v>
      </c>
      <c r="EO153">
        <v>1</v>
      </c>
      <c r="EP153">
        <v>1</v>
      </c>
      <c r="EQ153">
        <v>238</v>
      </c>
      <c r="ER153">
        <v>250</v>
      </c>
      <c r="ES153" s="14">
        <v>0.57735199999999998</v>
      </c>
      <c r="EU153">
        <v>1</v>
      </c>
      <c r="EV153">
        <v>1</v>
      </c>
      <c r="EW153">
        <v>238</v>
      </c>
      <c r="EX153">
        <v>250</v>
      </c>
      <c r="EY153" s="14">
        <v>0.57735199999999998</v>
      </c>
    </row>
    <row r="154" spans="1:155" x14ac:dyDescent="0.35">
      <c r="A154" s="16" t="s">
        <v>187</v>
      </c>
      <c r="B154">
        <v>2</v>
      </c>
      <c r="C154">
        <v>600</v>
      </c>
      <c r="D154">
        <v>2</v>
      </c>
      <c r="E154">
        <v>0</v>
      </c>
      <c r="F154">
        <v>2</v>
      </c>
      <c r="H154" s="11">
        <v>237</v>
      </c>
      <c r="I154" s="11">
        <v>150</v>
      </c>
      <c r="J154" s="11">
        <v>3</v>
      </c>
      <c r="K154" s="11">
        <v>217</v>
      </c>
      <c r="L154" s="11">
        <v>600</v>
      </c>
      <c r="M154" s="12">
        <f>R154/L154</f>
        <v>59.168333333333337</v>
      </c>
      <c r="N154" s="12">
        <v>200</v>
      </c>
      <c r="O154" s="12">
        <f t="shared" si="4"/>
        <v>2.5351398552153461</v>
      </c>
      <c r="P154">
        <v>238</v>
      </c>
      <c r="Q154" s="13">
        <f t="shared" si="5"/>
        <v>238</v>
      </c>
      <c r="R154" s="11">
        <v>35501</v>
      </c>
      <c r="S154" s="13">
        <f>MIN(L154,H154*J154)</f>
        <v>600</v>
      </c>
      <c r="U154">
        <v>1</v>
      </c>
      <c r="V154">
        <v>1</v>
      </c>
      <c r="W154">
        <v>0</v>
      </c>
      <c r="X154">
        <v>238</v>
      </c>
      <c r="Y154">
        <v>238</v>
      </c>
      <c r="Z154" s="14">
        <v>0.444884</v>
      </c>
      <c r="AA154" s="14">
        <v>1.3610000000000001E-2</v>
      </c>
      <c r="AB154">
        <v>8498</v>
      </c>
      <c r="AC154">
        <v>621</v>
      </c>
      <c r="AD154">
        <v>25315</v>
      </c>
      <c r="AF154">
        <v>1</v>
      </c>
      <c r="AG154">
        <v>0</v>
      </c>
      <c r="AH154">
        <v>0</v>
      </c>
      <c r="AI154">
        <v>238</v>
      </c>
      <c r="AJ154">
        <v>330</v>
      </c>
      <c r="AK154" s="14">
        <v>0.356655</v>
      </c>
      <c r="AL154" s="14">
        <v>3.6289999999999998E-3</v>
      </c>
      <c r="AM154">
        <v>3347</v>
      </c>
      <c r="AN154">
        <v>212</v>
      </c>
      <c r="AO154">
        <v>9911</v>
      </c>
      <c r="AQ154">
        <v>1</v>
      </c>
      <c r="AR154">
        <v>0</v>
      </c>
      <c r="AS154">
        <v>0</v>
      </c>
      <c r="AT154">
        <v>238</v>
      </c>
      <c r="AU154">
        <v>240</v>
      </c>
      <c r="AV154" s="14">
        <v>7.1862529999999998</v>
      </c>
      <c r="AW154" s="14">
        <v>3.6289999999999998E-3</v>
      </c>
      <c r="AX154">
        <v>3131</v>
      </c>
      <c r="AZ154">
        <v>1</v>
      </c>
      <c r="BA154">
        <v>0</v>
      </c>
      <c r="BB154">
        <v>0</v>
      </c>
      <c r="BC154">
        <v>238</v>
      </c>
      <c r="BD154">
        <v>240</v>
      </c>
      <c r="BE154" s="14">
        <v>7.1423540000000001</v>
      </c>
      <c r="BF154" s="14">
        <v>3.591E-3</v>
      </c>
      <c r="BG154">
        <v>3131</v>
      </c>
      <c r="BI154">
        <v>0</v>
      </c>
      <c r="BJ154">
        <v>0</v>
      </c>
      <c r="BK154" s="15">
        <v>238</v>
      </c>
      <c r="BL154">
        <v>238</v>
      </c>
      <c r="BM154">
        <v>1000000</v>
      </c>
      <c r="BN154" s="14">
        <v>1800</v>
      </c>
      <c r="BO154" s="14">
        <v>0.104015</v>
      </c>
      <c r="BP154">
        <v>52140</v>
      </c>
      <c r="BQ154">
        <v>52597</v>
      </c>
      <c r="BR154">
        <v>258567</v>
      </c>
      <c r="BT154">
        <v>1</v>
      </c>
      <c r="BU154">
        <v>1</v>
      </c>
      <c r="BV154" s="15">
        <v>238</v>
      </c>
      <c r="BW154">
        <v>238</v>
      </c>
      <c r="BX154">
        <v>238</v>
      </c>
      <c r="BY154" s="14">
        <v>25.506848999999999</v>
      </c>
      <c r="BZ154" s="14">
        <v>9.2615000000000003E-2</v>
      </c>
      <c r="CA154">
        <v>61098</v>
      </c>
      <c r="CB154">
        <v>36166</v>
      </c>
      <c r="CC154">
        <v>162132</v>
      </c>
      <c r="CE154">
        <v>0</v>
      </c>
      <c r="CF154">
        <v>0</v>
      </c>
      <c r="CG154" s="15">
        <v>0</v>
      </c>
      <c r="CH154">
        <v>0</v>
      </c>
      <c r="CI154">
        <v>600</v>
      </c>
      <c r="CJ154" s="14">
        <v>1800</v>
      </c>
      <c r="CK154" s="14">
        <v>0</v>
      </c>
      <c r="CL154">
        <v>0</v>
      </c>
      <c r="CM154">
        <v>0</v>
      </c>
      <c r="CN154">
        <v>0</v>
      </c>
      <c r="CP154">
        <v>1</v>
      </c>
      <c r="CQ154">
        <v>1</v>
      </c>
      <c r="CR154" s="15">
        <v>238</v>
      </c>
      <c r="CS154">
        <v>238</v>
      </c>
      <c r="CT154">
        <v>238</v>
      </c>
      <c r="CU154" s="14">
        <v>4.5589089999999999</v>
      </c>
      <c r="CV154" s="14">
        <v>1.5365999999999999E-2</v>
      </c>
      <c r="CW154">
        <v>13345</v>
      </c>
      <c r="CX154">
        <v>592</v>
      </c>
      <c r="CY154">
        <v>38398</v>
      </c>
      <c r="DA154">
        <v>1</v>
      </c>
      <c r="DB154">
        <v>1</v>
      </c>
      <c r="DC154" s="15">
        <v>238</v>
      </c>
      <c r="DD154">
        <v>238</v>
      </c>
      <c r="DE154">
        <v>238</v>
      </c>
      <c r="DF154" s="14">
        <v>5.0764360000000002</v>
      </c>
      <c r="DG154" s="14">
        <v>1.1649E-2</v>
      </c>
      <c r="DH154">
        <v>11753</v>
      </c>
      <c r="DI154">
        <v>853</v>
      </c>
      <c r="DJ154">
        <v>34436</v>
      </c>
      <c r="DL154">
        <v>1</v>
      </c>
      <c r="DM154">
        <v>1</v>
      </c>
      <c r="DN154" s="15">
        <v>238</v>
      </c>
      <c r="DO154">
        <v>238</v>
      </c>
      <c r="DP154">
        <v>238</v>
      </c>
      <c r="DQ154" s="14">
        <v>0.32750600000000002</v>
      </c>
      <c r="DR154" s="14">
        <v>5.2760000000000003E-3</v>
      </c>
      <c r="DS154">
        <v>2994</v>
      </c>
      <c r="DT154">
        <v>1280</v>
      </c>
      <c r="DU154">
        <v>12714</v>
      </c>
      <c r="DW154">
        <v>1</v>
      </c>
      <c r="DX154">
        <v>1</v>
      </c>
      <c r="DY154">
        <v>238</v>
      </c>
      <c r="DZ154">
        <v>240</v>
      </c>
      <c r="EA154" s="14">
        <v>0.444884</v>
      </c>
      <c r="EC154">
        <v>1</v>
      </c>
      <c r="ED154">
        <v>1</v>
      </c>
      <c r="EE154">
        <v>238</v>
      </c>
      <c r="EF154">
        <v>240</v>
      </c>
      <c r="EG154" s="14">
        <v>0.444884</v>
      </c>
      <c r="EI154">
        <v>1</v>
      </c>
      <c r="EJ154">
        <v>1</v>
      </c>
      <c r="EK154">
        <v>238</v>
      </c>
      <c r="EL154">
        <v>240</v>
      </c>
      <c r="EM154" s="14">
        <v>0.444884</v>
      </c>
      <c r="EO154">
        <v>1</v>
      </c>
      <c r="EP154">
        <v>1</v>
      </c>
      <c r="EQ154">
        <v>238</v>
      </c>
      <c r="ER154">
        <v>240</v>
      </c>
      <c r="ES154" s="14">
        <v>0.444884</v>
      </c>
      <c r="EU154">
        <v>1</v>
      </c>
      <c r="EV154">
        <v>1</v>
      </c>
      <c r="EW154">
        <v>238</v>
      </c>
      <c r="EX154">
        <v>240</v>
      </c>
      <c r="EY154" s="14">
        <v>0.444884</v>
      </c>
    </row>
    <row r="155" spans="1:155" x14ac:dyDescent="0.35">
      <c r="A155" s="16" t="s">
        <v>188</v>
      </c>
      <c r="B155">
        <v>2</v>
      </c>
      <c r="C155">
        <v>600</v>
      </c>
      <c r="D155">
        <v>2</v>
      </c>
      <c r="E155">
        <v>0</v>
      </c>
      <c r="F155">
        <v>3</v>
      </c>
      <c r="H155" s="11">
        <v>239</v>
      </c>
      <c r="I155" s="11">
        <v>150</v>
      </c>
      <c r="J155" s="11">
        <v>3</v>
      </c>
      <c r="K155" s="11">
        <v>217</v>
      </c>
      <c r="L155" s="11">
        <v>600</v>
      </c>
      <c r="M155" s="12">
        <f>R155/L155</f>
        <v>59.553333333333335</v>
      </c>
      <c r="N155" s="12">
        <v>200</v>
      </c>
      <c r="O155" s="12">
        <f t="shared" si="4"/>
        <v>2.5187506996529723</v>
      </c>
      <c r="P155">
        <v>239</v>
      </c>
      <c r="Q155" s="13">
        <f t="shared" si="5"/>
        <v>239</v>
      </c>
      <c r="R155" s="11">
        <v>35732</v>
      </c>
      <c r="S155" s="13">
        <f>MIN(L155,H155*J155)</f>
        <v>600</v>
      </c>
      <c r="U155">
        <v>1</v>
      </c>
      <c r="V155">
        <v>1</v>
      </c>
      <c r="W155">
        <v>0</v>
      </c>
      <c r="X155">
        <v>239</v>
      </c>
      <c r="Y155">
        <v>239</v>
      </c>
      <c r="Z155" s="14">
        <v>0.63069799999999998</v>
      </c>
      <c r="AA155" s="14">
        <v>1.2926999999999999E-2</v>
      </c>
      <c r="AB155">
        <v>8629</v>
      </c>
      <c r="AC155">
        <v>612</v>
      </c>
      <c r="AD155">
        <v>25715</v>
      </c>
      <c r="AF155">
        <v>1</v>
      </c>
      <c r="AG155">
        <v>0</v>
      </c>
      <c r="AH155">
        <v>0</v>
      </c>
      <c r="AI155">
        <v>239</v>
      </c>
      <c r="AJ155">
        <v>319</v>
      </c>
      <c r="AK155" s="14">
        <v>0.15015600000000001</v>
      </c>
      <c r="AL155" s="14">
        <v>3.7450000000000001E-3</v>
      </c>
      <c r="AM155">
        <v>3347</v>
      </c>
      <c r="AN155">
        <v>212</v>
      </c>
      <c r="AO155">
        <v>9911</v>
      </c>
      <c r="AQ155">
        <v>1</v>
      </c>
      <c r="AR155">
        <v>0</v>
      </c>
      <c r="AS155">
        <v>0</v>
      </c>
      <c r="AT155">
        <v>239</v>
      </c>
      <c r="AU155">
        <v>240</v>
      </c>
      <c r="AV155" s="14">
        <v>4.8194100000000004</v>
      </c>
      <c r="AW155" s="14">
        <v>3.7450000000000001E-3</v>
      </c>
      <c r="AX155">
        <v>2142</v>
      </c>
      <c r="AZ155">
        <v>1</v>
      </c>
      <c r="BA155">
        <v>0</v>
      </c>
      <c r="BB155">
        <v>0</v>
      </c>
      <c r="BC155">
        <v>239</v>
      </c>
      <c r="BD155">
        <v>240</v>
      </c>
      <c r="BE155" s="14">
        <v>4.7978990000000001</v>
      </c>
      <c r="BF155" s="14">
        <v>3.764E-3</v>
      </c>
      <c r="BG155">
        <v>2142</v>
      </c>
      <c r="BI155">
        <v>0</v>
      </c>
      <c r="BJ155">
        <v>0</v>
      </c>
      <c r="BK155" s="15">
        <v>239</v>
      </c>
      <c r="BL155">
        <v>239</v>
      </c>
      <c r="BM155">
        <v>1000000</v>
      </c>
      <c r="BN155" s="14">
        <v>1800</v>
      </c>
      <c r="BO155" s="14">
        <v>0.104019</v>
      </c>
      <c r="BP155">
        <v>52580</v>
      </c>
      <c r="BQ155">
        <v>53039</v>
      </c>
      <c r="BR155">
        <v>260749</v>
      </c>
      <c r="BT155">
        <v>1</v>
      </c>
      <c r="BU155">
        <v>1</v>
      </c>
      <c r="BV155" s="15">
        <v>239</v>
      </c>
      <c r="BW155">
        <v>239</v>
      </c>
      <c r="BX155">
        <v>239</v>
      </c>
      <c r="BY155" s="14">
        <v>16.069386999999999</v>
      </c>
      <c r="BZ155" s="14">
        <v>9.5688999999999996E-2</v>
      </c>
      <c r="CA155">
        <v>62269</v>
      </c>
      <c r="CB155">
        <v>36106</v>
      </c>
      <c r="CC155">
        <v>166332</v>
      </c>
      <c r="CE155">
        <v>1</v>
      </c>
      <c r="CF155">
        <v>0</v>
      </c>
      <c r="CG155" s="15">
        <v>239</v>
      </c>
      <c r="CH155">
        <v>239</v>
      </c>
      <c r="CI155">
        <v>240</v>
      </c>
      <c r="CJ155" s="14">
        <v>1800</v>
      </c>
      <c r="CK155" s="14">
        <v>0</v>
      </c>
      <c r="CL155">
        <v>0</v>
      </c>
      <c r="CM155">
        <v>0</v>
      </c>
      <c r="CN155">
        <v>0</v>
      </c>
      <c r="CP155">
        <v>1</v>
      </c>
      <c r="CQ155">
        <v>1</v>
      </c>
      <c r="CR155" s="15">
        <v>239</v>
      </c>
      <c r="CS155">
        <v>239</v>
      </c>
      <c r="CT155">
        <v>239</v>
      </c>
      <c r="CU155" s="14">
        <v>1.4339120000000001</v>
      </c>
      <c r="CV155" s="14">
        <v>1.2517E-2</v>
      </c>
      <c r="CW155">
        <v>13391</v>
      </c>
      <c r="CX155">
        <v>592</v>
      </c>
      <c r="CY155">
        <v>38538</v>
      </c>
      <c r="DA155">
        <v>1</v>
      </c>
      <c r="DB155">
        <v>1</v>
      </c>
      <c r="DC155" s="15">
        <v>239</v>
      </c>
      <c r="DD155">
        <v>239</v>
      </c>
      <c r="DE155">
        <v>239</v>
      </c>
      <c r="DF155" s="14">
        <v>1.468466</v>
      </c>
      <c r="DG155" s="14">
        <v>1.1601E-2</v>
      </c>
      <c r="DH155">
        <v>11896</v>
      </c>
      <c r="DI155">
        <v>855</v>
      </c>
      <c r="DJ155">
        <v>34865</v>
      </c>
      <c r="DL155">
        <v>1</v>
      </c>
      <c r="DM155">
        <v>1</v>
      </c>
      <c r="DN155" s="15">
        <v>239</v>
      </c>
      <c r="DO155">
        <v>239</v>
      </c>
      <c r="DP155">
        <v>239</v>
      </c>
      <c r="DQ155" s="14">
        <v>0.20791200000000001</v>
      </c>
      <c r="DR155" s="14">
        <v>4.5259999999999996E-3</v>
      </c>
      <c r="DS155">
        <v>2668</v>
      </c>
      <c r="DT155">
        <v>830</v>
      </c>
      <c r="DU155">
        <v>11062</v>
      </c>
      <c r="DW155">
        <v>1</v>
      </c>
      <c r="DX155">
        <v>1</v>
      </c>
      <c r="DY155">
        <v>239</v>
      </c>
      <c r="DZ155">
        <v>240</v>
      </c>
      <c r="EA155" s="14">
        <v>0.63069799999999998</v>
      </c>
      <c r="EC155">
        <v>1</v>
      </c>
      <c r="ED155">
        <v>1</v>
      </c>
      <c r="EE155">
        <v>239</v>
      </c>
      <c r="EF155">
        <v>240</v>
      </c>
      <c r="EG155" s="14">
        <v>0.63069799999999998</v>
      </c>
      <c r="EI155">
        <v>1</v>
      </c>
      <c r="EJ155">
        <v>1</v>
      </c>
      <c r="EK155">
        <v>239</v>
      </c>
      <c r="EL155">
        <v>240</v>
      </c>
      <c r="EM155" s="14">
        <v>0.63069799999999998</v>
      </c>
      <c r="EO155">
        <v>1</v>
      </c>
      <c r="EP155">
        <v>1</v>
      </c>
      <c r="EQ155">
        <v>239</v>
      </c>
      <c r="ER155">
        <v>240</v>
      </c>
      <c r="ES155" s="14">
        <v>0.63069799999999998</v>
      </c>
      <c r="EU155">
        <v>1</v>
      </c>
      <c r="EV155">
        <v>1</v>
      </c>
      <c r="EW155">
        <v>239</v>
      </c>
      <c r="EX155">
        <v>240</v>
      </c>
      <c r="EY155" s="14">
        <v>0.63069799999999998</v>
      </c>
    </row>
    <row r="156" spans="1:155" x14ac:dyDescent="0.35">
      <c r="A156" s="16" t="s">
        <v>189</v>
      </c>
      <c r="B156">
        <v>2</v>
      </c>
      <c r="C156">
        <v>600</v>
      </c>
      <c r="D156">
        <v>2</v>
      </c>
      <c r="E156">
        <v>0</v>
      </c>
      <c r="F156">
        <v>4</v>
      </c>
      <c r="H156" s="11">
        <v>247</v>
      </c>
      <c r="I156" s="11">
        <v>150</v>
      </c>
      <c r="J156" s="11">
        <v>3</v>
      </c>
      <c r="K156" s="11">
        <v>231</v>
      </c>
      <c r="L156" s="11">
        <v>600</v>
      </c>
      <c r="M156" s="12">
        <f>R156/L156</f>
        <v>61.564999999999998</v>
      </c>
      <c r="N156" s="12">
        <v>200</v>
      </c>
      <c r="O156" s="12">
        <f t="shared" si="4"/>
        <v>2.4364492812474623</v>
      </c>
      <c r="P156">
        <v>247</v>
      </c>
      <c r="Q156" s="13">
        <f t="shared" si="5"/>
        <v>247</v>
      </c>
      <c r="R156" s="11">
        <v>36939</v>
      </c>
      <c r="S156" s="13">
        <f>MIN(L156,H156*J156)</f>
        <v>600</v>
      </c>
      <c r="U156">
        <v>1</v>
      </c>
      <c r="V156">
        <v>1</v>
      </c>
      <c r="W156">
        <v>0</v>
      </c>
      <c r="X156">
        <v>247</v>
      </c>
      <c r="Y156">
        <v>247</v>
      </c>
      <c r="Z156" s="14">
        <v>0.47470499999999999</v>
      </c>
      <c r="AA156" s="14">
        <v>1.308E-2</v>
      </c>
      <c r="AB156">
        <v>9132</v>
      </c>
      <c r="AC156">
        <v>624</v>
      </c>
      <c r="AD156">
        <v>27240</v>
      </c>
      <c r="AF156">
        <v>1</v>
      </c>
      <c r="AG156">
        <v>0</v>
      </c>
      <c r="AH156">
        <v>0</v>
      </c>
      <c r="AI156">
        <v>247</v>
      </c>
      <c r="AJ156">
        <v>326</v>
      </c>
      <c r="AK156" s="14">
        <v>0.31268899999999999</v>
      </c>
      <c r="AL156" s="14">
        <v>3.6670000000000001E-3</v>
      </c>
      <c r="AM156">
        <v>3347</v>
      </c>
      <c r="AN156">
        <v>212</v>
      </c>
      <c r="AO156">
        <v>9911</v>
      </c>
      <c r="AQ156">
        <v>1</v>
      </c>
      <c r="AR156">
        <v>0</v>
      </c>
      <c r="AS156">
        <v>0</v>
      </c>
      <c r="AT156">
        <v>247</v>
      </c>
      <c r="AU156">
        <v>248</v>
      </c>
      <c r="AV156" s="14">
        <v>4.392938</v>
      </c>
      <c r="AW156" s="14">
        <v>3.6670000000000001E-3</v>
      </c>
      <c r="AX156">
        <v>1831</v>
      </c>
      <c r="AZ156">
        <v>1</v>
      </c>
      <c r="BA156">
        <v>0</v>
      </c>
      <c r="BB156">
        <v>0</v>
      </c>
      <c r="BC156">
        <v>247</v>
      </c>
      <c r="BD156">
        <v>248</v>
      </c>
      <c r="BE156" s="14">
        <v>4.3780720000000004</v>
      </c>
      <c r="BF156" s="14">
        <v>3.8500000000000001E-3</v>
      </c>
      <c r="BG156">
        <v>1831</v>
      </c>
      <c r="BI156">
        <v>0</v>
      </c>
      <c r="BJ156">
        <v>0</v>
      </c>
      <c r="BK156" s="15">
        <v>247</v>
      </c>
      <c r="BL156">
        <v>247</v>
      </c>
      <c r="BM156">
        <v>1000000</v>
      </c>
      <c r="BN156" s="14">
        <v>1800</v>
      </c>
      <c r="BO156" s="14">
        <v>0.113523</v>
      </c>
      <c r="BP156">
        <v>57798</v>
      </c>
      <c r="BQ156">
        <v>58279</v>
      </c>
      <c r="BR156">
        <v>286767</v>
      </c>
      <c r="BT156">
        <v>1</v>
      </c>
      <c r="BU156">
        <v>1</v>
      </c>
      <c r="BV156" s="15">
        <v>247</v>
      </c>
      <c r="BW156">
        <v>247</v>
      </c>
      <c r="BX156">
        <v>247</v>
      </c>
      <c r="BY156" s="14">
        <v>22.923189000000001</v>
      </c>
      <c r="BZ156" s="14">
        <v>9.6990000000000007E-2</v>
      </c>
      <c r="CA156">
        <v>63493</v>
      </c>
      <c r="CB156">
        <v>38359</v>
      </c>
      <c r="CC156">
        <v>167128</v>
      </c>
      <c r="CE156">
        <v>0</v>
      </c>
      <c r="CF156">
        <v>0</v>
      </c>
      <c r="CG156" s="15">
        <v>0</v>
      </c>
      <c r="CH156">
        <v>0</v>
      </c>
      <c r="CI156">
        <v>600</v>
      </c>
      <c r="CJ156" s="14">
        <v>1800</v>
      </c>
      <c r="CK156" s="14">
        <v>0</v>
      </c>
      <c r="CL156">
        <v>0</v>
      </c>
      <c r="CM156">
        <v>0</v>
      </c>
      <c r="CN156">
        <v>0</v>
      </c>
      <c r="CP156">
        <v>1</v>
      </c>
      <c r="CQ156">
        <v>1</v>
      </c>
      <c r="CR156" s="15">
        <v>247</v>
      </c>
      <c r="CS156">
        <v>247</v>
      </c>
      <c r="CT156">
        <v>247</v>
      </c>
      <c r="CU156" s="14">
        <v>1.217425</v>
      </c>
      <c r="CV156" s="14">
        <v>1.308E-2</v>
      </c>
      <c r="CW156">
        <v>14108</v>
      </c>
      <c r="CX156">
        <v>606</v>
      </c>
      <c r="CY156">
        <v>40598</v>
      </c>
      <c r="DA156">
        <v>1</v>
      </c>
      <c r="DB156">
        <v>1</v>
      </c>
      <c r="DC156" s="15">
        <v>247</v>
      </c>
      <c r="DD156">
        <v>247</v>
      </c>
      <c r="DE156">
        <v>247</v>
      </c>
      <c r="DF156" s="14">
        <v>1.1770579999999999</v>
      </c>
      <c r="DG156" s="14">
        <v>1.1925E-2</v>
      </c>
      <c r="DH156">
        <v>12399</v>
      </c>
      <c r="DI156">
        <v>867</v>
      </c>
      <c r="DJ156">
        <v>36388</v>
      </c>
      <c r="DL156">
        <v>1</v>
      </c>
      <c r="DM156">
        <v>1</v>
      </c>
      <c r="DN156" s="15">
        <v>247</v>
      </c>
      <c r="DO156">
        <v>247</v>
      </c>
      <c r="DP156">
        <v>247</v>
      </c>
      <c r="DQ156" s="14">
        <v>0.21251800000000001</v>
      </c>
      <c r="DR156" s="14">
        <v>4.6160000000000003E-3</v>
      </c>
      <c r="DS156">
        <v>2709</v>
      </c>
      <c r="DT156">
        <v>870</v>
      </c>
      <c r="DU156">
        <v>11264</v>
      </c>
      <c r="DW156">
        <v>1</v>
      </c>
      <c r="DX156">
        <v>1</v>
      </c>
      <c r="DY156">
        <v>247</v>
      </c>
      <c r="DZ156">
        <v>248</v>
      </c>
      <c r="EA156" s="14">
        <v>0.47470499999999999</v>
      </c>
      <c r="EC156">
        <v>1</v>
      </c>
      <c r="ED156">
        <v>1</v>
      </c>
      <c r="EE156">
        <v>247</v>
      </c>
      <c r="EF156">
        <v>248</v>
      </c>
      <c r="EG156" s="14">
        <v>0.47470499999999999</v>
      </c>
      <c r="EI156">
        <v>1</v>
      </c>
      <c r="EJ156">
        <v>1</v>
      </c>
      <c r="EK156">
        <v>247</v>
      </c>
      <c r="EL156">
        <v>248</v>
      </c>
      <c r="EM156" s="14">
        <v>0.47470499999999999</v>
      </c>
      <c r="EO156">
        <v>1</v>
      </c>
      <c r="EP156">
        <v>1</v>
      </c>
      <c r="EQ156">
        <v>247</v>
      </c>
      <c r="ER156">
        <v>248</v>
      </c>
      <c r="ES156" s="14">
        <v>0.47470499999999999</v>
      </c>
      <c r="EU156">
        <v>1</v>
      </c>
      <c r="EV156">
        <v>1</v>
      </c>
      <c r="EW156">
        <v>247</v>
      </c>
      <c r="EX156">
        <v>248</v>
      </c>
      <c r="EY156" s="14">
        <v>0.47470499999999999</v>
      </c>
    </row>
    <row r="157" spans="1:155" x14ac:dyDescent="0.35">
      <c r="A157" s="16" t="s">
        <v>190</v>
      </c>
      <c r="B157">
        <v>2</v>
      </c>
      <c r="C157">
        <v>600</v>
      </c>
      <c r="D157">
        <v>2</v>
      </c>
      <c r="E157">
        <v>0</v>
      </c>
      <c r="F157">
        <v>5</v>
      </c>
      <c r="H157" s="11">
        <v>243</v>
      </c>
      <c r="I157" s="11">
        <v>150</v>
      </c>
      <c r="J157" s="11">
        <v>3</v>
      </c>
      <c r="K157" s="11">
        <v>227</v>
      </c>
      <c r="L157" s="11">
        <v>600</v>
      </c>
      <c r="M157" s="12">
        <f>R157/L157</f>
        <v>60.598333333333336</v>
      </c>
      <c r="N157" s="12">
        <v>200</v>
      </c>
      <c r="O157" s="12">
        <f t="shared" si="4"/>
        <v>2.4753156027393493</v>
      </c>
      <c r="P157">
        <v>244</v>
      </c>
      <c r="Q157" s="13">
        <f t="shared" si="5"/>
        <v>244</v>
      </c>
      <c r="R157" s="11">
        <v>36359</v>
      </c>
      <c r="S157" s="13">
        <f>MIN(L157,H157*J157)</f>
        <v>600</v>
      </c>
      <c r="U157">
        <v>1</v>
      </c>
      <c r="V157">
        <v>1</v>
      </c>
      <c r="W157">
        <v>0</v>
      </c>
      <c r="X157">
        <v>244</v>
      </c>
      <c r="Y157">
        <v>244</v>
      </c>
      <c r="Z157" s="14">
        <v>0.94608199999999998</v>
      </c>
      <c r="AA157" s="14">
        <v>1.3858000000000001E-2</v>
      </c>
      <c r="AB157">
        <v>8917</v>
      </c>
      <c r="AC157">
        <v>635</v>
      </c>
      <c r="AD157">
        <v>26579</v>
      </c>
      <c r="AF157">
        <v>1</v>
      </c>
      <c r="AG157">
        <v>0</v>
      </c>
      <c r="AH157">
        <v>0</v>
      </c>
      <c r="AI157">
        <v>244</v>
      </c>
      <c r="AJ157">
        <v>327</v>
      </c>
      <c r="AK157" s="14">
        <v>0.14049900000000001</v>
      </c>
      <c r="AL157" s="14">
        <v>3.718E-3</v>
      </c>
      <c r="AM157">
        <v>3347</v>
      </c>
      <c r="AN157">
        <v>212</v>
      </c>
      <c r="AO157">
        <v>9911</v>
      </c>
      <c r="AQ157">
        <v>1</v>
      </c>
      <c r="AR157">
        <v>0</v>
      </c>
      <c r="AS157">
        <v>0</v>
      </c>
      <c r="AT157">
        <v>244</v>
      </c>
      <c r="AU157">
        <v>249</v>
      </c>
      <c r="AV157" s="14">
        <v>3.6279409999999999</v>
      </c>
      <c r="AW157" s="14">
        <v>3.718E-3</v>
      </c>
      <c r="AX157">
        <v>1579</v>
      </c>
      <c r="AZ157">
        <v>1</v>
      </c>
      <c r="BA157">
        <v>0</v>
      </c>
      <c r="BB157">
        <v>0</v>
      </c>
      <c r="BC157">
        <v>244</v>
      </c>
      <c r="BD157">
        <v>249</v>
      </c>
      <c r="BE157" s="14">
        <v>3.6098810000000001</v>
      </c>
      <c r="BF157" s="14">
        <v>3.6949999999999999E-3</v>
      </c>
      <c r="BG157">
        <v>1579</v>
      </c>
      <c r="BI157">
        <v>0</v>
      </c>
      <c r="BJ157">
        <v>0</v>
      </c>
      <c r="BK157" s="15">
        <v>244</v>
      </c>
      <c r="BL157">
        <v>244</v>
      </c>
      <c r="BM157">
        <v>1000000</v>
      </c>
      <c r="BN157" s="14">
        <v>1800</v>
      </c>
      <c r="BO157" s="14">
        <v>0.110608</v>
      </c>
      <c r="BP157">
        <v>55890</v>
      </c>
      <c r="BQ157">
        <v>56363</v>
      </c>
      <c r="BR157">
        <v>277263</v>
      </c>
      <c r="BT157">
        <v>1</v>
      </c>
      <c r="BU157">
        <v>1</v>
      </c>
      <c r="BV157" s="15">
        <v>244</v>
      </c>
      <c r="BW157">
        <v>244</v>
      </c>
      <c r="BX157">
        <v>244</v>
      </c>
      <c r="BY157" s="14">
        <v>62.664422000000002</v>
      </c>
      <c r="BZ157" s="14">
        <v>0.100604</v>
      </c>
      <c r="CA157">
        <v>62894</v>
      </c>
      <c r="CB157">
        <v>37812</v>
      </c>
      <c r="CC157">
        <v>165927</v>
      </c>
      <c r="CE157">
        <v>1</v>
      </c>
      <c r="CF157">
        <v>1</v>
      </c>
      <c r="CG157" s="15">
        <v>244</v>
      </c>
      <c r="CH157">
        <v>244</v>
      </c>
      <c r="CI157">
        <v>244</v>
      </c>
      <c r="CJ157" s="14">
        <v>1465.836959</v>
      </c>
      <c r="CK157" s="14">
        <v>0</v>
      </c>
      <c r="CL157">
        <v>0</v>
      </c>
      <c r="CM157">
        <v>0</v>
      </c>
      <c r="CN157">
        <v>0</v>
      </c>
      <c r="CP157">
        <v>1</v>
      </c>
      <c r="CQ157">
        <v>1</v>
      </c>
      <c r="CR157" s="15">
        <v>244</v>
      </c>
      <c r="CS157">
        <v>244</v>
      </c>
      <c r="CT157">
        <v>244</v>
      </c>
      <c r="CU157" s="14">
        <v>10.463725999999999</v>
      </c>
      <c r="CV157" s="14">
        <v>1.2914999999999999E-2</v>
      </c>
      <c r="CW157">
        <v>13748</v>
      </c>
      <c r="CX157">
        <v>601</v>
      </c>
      <c r="CY157">
        <v>39523</v>
      </c>
      <c r="DA157">
        <v>1</v>
      </c>
      <c r="DB157">
        <v>1</v>
      </c>
      <c r="DC157" s="15">
        <v>244</v>
      </c>
      <c r="DD157">
        <v>244</v>
      </c>
      <c r="DE157">
        <v>244</v>
      </c>
      <c r="DF157" s="14">
        <v>1.1787920000000001</v>
      </c>
      <c r="DG157" s="14">
        <v>1.1717999999999999E-2</v>
      </c>
      <c r="DH157">
        <v>12167</v>
      </c>
      <c r="DI157">
        <v>863</v>
      </c>
      <c r="DJ157">
        <v>35687</v>
      </c>
      <c r="DL157">
        <v>1</v>
      </c>
      <c r="DM157">
        <v>1</v>
      </c>
      <c r="DN157" s="15">
        <v>244</v>
      </c>
      <c r="DO157">
        <v>244</v>
      </c>
      <c r="DP157">
        <v>244</v>
      </c>
      <c r="DQ157" s="14">
        <v>1.0089159999999999</v>
      </c>
      <c r="DR157" s="14">
        <v>6.77E-3</v>
      </c>
      <c r="DS157">
        <v>3835</v>
      </c>
      <c r="DT157">
        <v>2039</v>
      </c>
      <c r="DU157">
        <v>16908</v>
      </c>
      <c r="DW157">
        <v>1</v>
      </c>
      <c r="DX157">
        <v>1</v>
      </c>
      <c r="DY157">
        <v>244</v>
      </c>
      <c r="DZ157">
        <v>249</v>
      </c>
      <c r="EA157" s="14">
        <v>0.94608199999999998</v>
      </c>
      <c r="EC157">
        <v>1</v>
      </c>
      <c r="ED157">
        <v>1</v>
      </c>
      <c r="EE157">
        <v>244</v>
      </c>
      <c r="EF157">
        <v>249</v>
      </c>
      <c r="EG157" s="14">
        <v>0.94608199999999998</v>
      </c>
      <c r="EI157">
        <v>1</v>
      </c>
      <c r="EJ157">
        <v>1</v>
      </c>
      <c r="EK157">
        <v>244</v>
      </c>
      <c r="EL157">
        <v>249</v>
      </c>
      <c r="EM157" s="14">
        <v>0.94608199999999998</v>
      </c>
      <c r="EO157">
        <v>1</v>
      </c>
      <c r="EP157">
        <v>1</v>
      </c>
      <c r="EQ157">
        <v>244</v>
      </c>
      <c r="ER157">
        <v>249</v>
      </c>
      <c r="ES157" s="14">
        <v>0.94608199999999998</v>
      </c>
      <c r="EU157">
        <v>1</v>
      </c>
      <c r="EV157">
        <v>1</v>
      </c>
      <c r="EW157">
        <v>244</v>
      </c>
      <c r="EX157">
        <v>249</v>
      </c>
      <c r="EY157" s="14">
        <v>0.94608199999999998</v>
      </c>
    </row>
    <row r="158" spans="1:155" x14ac:dyDescent="0.35">
      <c r="A158" s="16" t="s">
        <v>191</v>
      </c>
      <c r="B158">
        <v>2</v>
      </c>
      <c r="C158">
        <v>600</v>
      </c>
      <c r="D158">
        <v>2</v>
      </c>
      <c r="E158">
        <v>0</v>
      </c>
      <c r="F158">
        <v>6</v>
      </c>
      <c r="H158" s="11">
        <v>242</v>
      </c>
      <c r="I158" s="11">
        <v>150</v>
      </c>
      <c r="J158" s="11">
        <v>3</v>
      </c>
      <c r="K158" s="11">
        <v>226</v>
      </c>
      <c r="L158" s="11">
        <v>600</v>
      </c>
      <c r="M158" s="12">
        <f>R158/L158</f>
        <v>60.301666666666669</v>
      </c>
      <c r="N158" s="12">
        <v>200</v>
      </c>
      <c r="O158" s="12">
        <f t="shared" si="4"/>
        <v>2.4874934357812108</v>
      </c>
      <c r="P158">
        <v>243</v>
      </c>
      <c r="Q158" s="13">
        <f t="shared" si="5"/>
        <v>243</v>
      </c>
      <c r="R158" s="11">
        <v>36181</v>
      </c>
      <c r="S158" s="13">
        <f>MIN(L158,H158*J158)</f>
        <v>600</v>
      </c>
      <c r="U158">
        <v>1</v>
      </c>
      <c r="V158">
        <v>1</v>
      </c>
      <c r="W158">
        <v>0</v>
      </c>
      <c r="X158">
        <v>243</v>
      </c>
      <c r="Y158">
        <v>243</v>
      </c>
      <c r="Z158" s="14">
        <v>1.58762</v>
      </c>
      <c r="AA158" s="14">
        <v>1.4097E-2</v>
      </c>
      <c r="AB158">
        <v>8986</v>
      </c>
      <c r="AC158">
        <v>632</v>
      </c>
      <c r="AD158">
        <v>26787</v>
      </c>
      <c r="AF158">
        <v>1</v>
      </c>
      <c r="AG158">
        <v>0</v>
      </c>
      <c r="AH158">
        <v>0</v>
      </c>
      <c r="AI158">
        <v>243</v>
      </c>
      <c r="AJ158">
        <v>329</v>
      </c>
      <c r="AK158" s="14">
        <v>0.13294</v>
      </c>
      <c r="AL158" s="14">
        <v>3.6719999999999999E-3</v>
      </c>
      <c r="AM158">
        <v>3347</v>
      </c>
      <c r="AN158">
        <v>212</v>
      </c>
      <c r="AO158">
        <v>9911</v>
      </c>
      <c r="AQ158">
        <v>1</v>
      </c>
      <c r="AR158">
        <v>1</v>
      </c>
      <c r="AS158">
        <v>0</v>
      </c>
      <c r="AT158">
        <v>243</v>
      </c>
      <c r="AU158">
        <v>243</v>
      </c>
      <c r="AV158" s="14">
        <v>1.7143189999999999</v>
      </c>
      <c r="AW158" s="14">
        <v>3.6719999999999999E-3</v>
      </c>
      <c r="AX158">
        <v>728</v>
      </c>
      <c r="AZ158">
        <v>1</v>
      </c>
      <c r="BA158">
        <v>1</v>
      </c>
      <c r="BB158">
        <v>0</v>
      </c>
      <c r="BC158">
        <v>243</v>
      </c>
      <c r="BD158">
        <v>243</v>
      </c>
      <c r="BE158" s="14">
        <v>1.7030380000000001</v>
      </c>
      <c r="BF158" s="14">
        <v>3.6970000000000002E-3</v>
      </c>
      <c r="BG158">
        <v>728</v>
      </c>
      <c r="BI158">
        <v>0</v>
      </c>
      <c r="BJ158">
        <v>0</v>
      </c>
      <c r="BK158" s="15">
        <v>243</v>
      </c>
      <c r="BL158">
        <v>243</v>
      </c>
      <c r="BM158">
        <v>1000000</v>
      </c>
      <c r="BN158" s="14">
        <v>1800</v>
      </c>
      <c r="BO158" s="14">
        <v>0.109122</v>
      </c>
      <c r="BP158">
        <v>55418</v>
      </c>
      <c r="BQ158">
        <v>55889</v>
      </c>
      <c r="BR158">
        <v>274912</v>
      </c>
      <c r="BT158">
        <v>1</v>
      </c>
      <c r="BU158">
        <v>1</v>
      </c>
      <c r="BV158" s="15">
        <v>243</v>
      </c>
      <c r="BW158">
        <v>243</v>
      </c>
      <c r="BX158">
        <v>243</v>
      </c>
      <c r="BY158" s="14">
        <v>46.375450000000001</v>
      </c>
      <c r="BZ158" s="14">
        <v>9.5430000000000001E-2</v>
      </c>
      <c r="CA158">
        <v>63982</v>
      </c>
      <c r="CB158">
        <v>37706</v>
      </c>
      <c r="CC158">
        <v>169997</v>
      </c>
      <c r="CE158">
        <v>1</v>
      </c>
      <c r="CF158">
        <v>0</v>
      </c>
      <c r="CG158" s="15">
        <v>243</v>
      </c>
      <c r="CH158">
        <v>243</v>
      </c>
      <c r="CI158">
        <v>600</v>
      </c>
      <c r="CJ158" s="14">
        <v>1800</v>
      </c>
      <c r="CK158" s="14">
        <v>0</v>
      </c>
      <c r="CL158">
        <v>0</v>
      </c>
      <c r="CM158">
        <v>0</v>
      </c>
      <c r="CN158">
        <v>0</v>
      </c>
      <c r="CP158">
        <v>1</v>
      </c>
      <c r="CQ158">
        <v>1</v>
      </c>
      <c r="CR158" s="15">
        <v>243</v>
      </c>
      <c r="CS158">
        <v>243</v>
      </c>
      <c r="CT158">
        <v>243</v>
      </c>
      <c r="CU158" s="14">
        <v>4.0218350000000003</v>
      </c>
      <c r="CV158" s="14">
        <v>1.2916E-2</v>
      </c>
      <c r="CW158">
        <v>13799</v>
      </c>
      <c r="CX158">
        <v>600</v>
      </c>
      <c r="CY158">
        <v>39771</v>
      </c>
      <c r="DA158">
        <v>1</v>
      </c>
      <c r="DB158">
        <v>1</v>
      </c>
      <c r="DC158" s="15">
        <v>243</v>
      </c>
      <c r="DD158">
        <v>243</v>
      </c>
      <c r="DE158">
        <v>243</v>
      </c>
      <c r="DF158" s="14">
        <v>8.2320810000000009</v>
      </c>
      <c r="DG158" s="14">
        <v>1.1875999999999999E-2</v>
      </c>
      <c r="DH158">
        <v>12238</v>
      </c>
      <c r="DI158">
        <v>862</v>
      </c>
      <c r="DJ158">
        <v>35900</v>
      </c>
      <c r="DL158">
        <v>1</v>
      </c>
      <c r="DM158">
        <v>1</v>
      </c>
      <c r="DN158" s="15">
        <v>243</v>
      </c>
      <c r="DO158">
        <v>243</v>
      </c>
      <c r="DP158">
        <v>243</v>
      </c>
      <c r="DQ158" s="14">
        <v>0.30910900000000002</v>
      </c>
      <c r="DR158" s="14">
        <v>4.5869999999999999E-3</v>
      </c>
      <c r="DS158">
        <v>2704</v>
      </c>
      <c r="DT158">
        <v>855</v>
      </c>
      <c r="DU158">
        <v>11243</v>
      </c>
      <c r="DW158">
        <v>1</v>
      </c>
      <c r="DX158">
        <v>1</v>
      </c>
      <c r="DY158">
        <v>243</v>
      </c>
      <c r="DZ158">
        <v>243</v>
      </c>
      <c r="EA158" s="14">
        <v>1.58762</v>
      </c>
      <c r="EC158">
        <v>1</v>
      </c>
      <c r="ED158">
        <v>1</v>
      </c>
      <c r="EE158">
        <v>243</v>
      </c>
      <c r="EF158">
        <v>243</v>
      </c>
      <c r="EG158" s="14">
        <v>1.58762</v>
      </c>
      <c r="EI158">
        <v>1</v>
      </c>
      <c r="EJ158">
        <v>1</v>
      </c>
      <c r="EK158">
        <v>243</v>
      </c>
      <c r="EL158">
        <v>243</v>
      </c>
      <c r="EM158" s="14">
        <v>1.58762</v>
      </c>
      <c r="EO158">
        <v>1</v>
      </c>
      <c r="EP158">
        <v>1</v>
      </c>
      <c r="EQ158">
        <v>243</v>
      </c>
      <c r="ER158">
        <v>243</v>
      </c>
      <c r="ES158" s="14">
        <v>1.58762</v>
      </c>
      <c r="EU158">
        <v>1</v>
      </c>
      <c r="EV158">
        <v>1</v>
      </c>
      <c r="EW158">
        <v>243</v>
      </c>
      <c r="EX158">
        <v>243</v>
      </c>
      <c r="EY158" s="14">
        <v>1.58762</v>
      </c>
    </row>
    <row r="159" spans="1:155" x14ac:dyDescent="0.35">
      <c r="A159" s="16" t="s">
        <v>192</v>
      </c>
      <c r="B159">
        <v>2</v>
      </c>
      <c r="C159">
        <v>600</v>
      </c>
      <c r="D159">
        <v>2</v>
      </c>
      <c r="E159">
        <v>0</v>
      </c>
      <c r="F159">
        <v>7</v>
      </c>
      <c r="H159" s="11">
        <v>240</v>
      </c>
      <c r="I159" s="11">
        <v>150</v>
      </c>
      <c r="J159" s="11">
        <v>3</v>
      </c>
      <c r="K159" s="11">
        <v>223</v>
      </c>
      <c r="L159" s="11">
        <v>600</v>
      </c>
      <c r="M159" s="12">
        <f>R159/L159</f>
        <v>59.97</v>
      </c>
      <c r="N159" s="12">
        <v>200</v>
      </c>
      <c r="O159" s="12">
        <f t="shared" si="4"/>
        <v>2.5012506253126565</v>
      </c>
      <c r="P159">
        <v>241</v>
      </c>
      <c r="Q159" s="13">
        <f t="shared" si="5"/>
        <v>242</v>
      </c>
      <c r="R159" s="11">
        <v>35982</v>
      </c>
      <c r="S159" s="13">
        <f>MIN(L159,H159*J159)</f>
        <v>600</v>
      </c>
      <c r="U159">
        <v>0</v>
      </c>
      <c r="V159">
        <v>0</v>
      </c>
      <c r="W159">
        <v>0</v>
      </c>
      <c r="X159">
        <v>242</v>
      </c>
      <c r="Y159">
        <v>1000000</v>
      </c>
      <c r="Z159" s="14">
        <v>1.4646380000000001</v>
      </c>
      <c r="AA159" s="14">
        <v>1.3549E-2</v>
      </c>
      <c r="AB159">
        <v>9022</v>
      </c>
      <c r="AC159">
        <v>640</v>
      </c>
      <c r="AD159">
        <v>26885</v>
      </c>
      <c r="AF159">
        <v>1</v>
      </c>
      <c r="AG159">
        <v>0</v>
      </c>
      <c r="AH159">
        <v>0</v>
      </c>
      <c r="AI159">
        <v>242</v>
      </c>
      <c r="AJ159">
        <v>312</v>
      </c>
      <c r="AK159" s="14">
        <v>0.42436400000000002</v>
      </c>
      <c r="AL159" s="14">
        <v>3.6120000000000002E-3</v>
      </c>
      <c r="AM159">
        <v>3347</v>
      </c>
      <c r="AN159">
        <v>212</v>
      </c>
      <c r="AO159">
        <v>9911</v>
      </c>
      <c r="AQ159">
        <v>1</v>
      </c>
      <c r="AR159">
        <v>0</v>
      </c>
      <c r="AS159">
        <v>0</v>
      </c>
      <c r="AT159">
        <v>242</v>
      </c>
      <c r="AU159">
        <v>263</v>
      </c>
      <c r="AV159" s="14">
        <v>4.2477669999999996</v>
      </c>
      <c r="AW159" s="14">
        <v>3.6120000000000002E-3</v>
      </c>
      <c r="AX159">
        <v>1715</v>
      </c>
      <c r="AZ159">
        <v>1</v>
      </c>
      <c r="BA159">
        <v>0</v>
      </c>
      <c r="BB159">
        <v>0</v>
      </c>
      <c r="BC159">
        <v>241</v>
      </c>
      <c r="BD159">
        <v>263</v>
      </c>
      <c r="BE159" s="14">
        <v>4.231744</v>
      </c>
      <c r="BF159" s="14">
        <v>3.676E-3</v>
      </c>
      <c r="BG159">
        <v>1715</v>
      </c>
      <c r="BI159">
        <v>0</v>
      </c>
      <c r="BJ159">
        <v>0</v>
      </c>
      <c r="BK159" s="15">
        <v>241</v>
      </c>
      <c r="BL159">
        <v>241</v>
      </c>
      <c r="BM159">
        <v>1000000</v>
      </c>
      <c r="BN159" s="14">
        <v>1800</v>
      </c>
      <c r="BO159" s="14">
        <v>0.105776</v>
      </c>
      <c r="BP159">
        <v>54240</v>
      </c>
      <c r="BQ159">
        <v>54706</v>
      </c>
      <c r="BR159">
        <v>269040</v>
      </c>
      <c r="BT159">
        <v>1</v>
      </c>
      <c r="BU159">
        <v>1</v>
      </c>
      <c r="BV159" s="15">
        <v>248.13445400000001</v>
      </c>
      <c r="BW159">
        <v>250</v>
      </c>
      <c r="BX159">
        <v>250</v>
      </c>
      <c r="BY159" s="14">
        <v>987.18573500000002</v>
      </c>
      <c r="BZ159" s="14">
        <v>9.4742999999999994E-2</v>
      </c>
      <c r="CA159">
        <v>63878</v>
      </c>
      <c r="CB159">
        <v>37109</v>
      </c>
      <c r="CC159">
        <v>170429</v>
      </c>
      <c r="CE159">
        <v>0</v>
      </c>
      <c r="CF159">
        <v>0</v>
      </c>
      <c r="CG159" s="15">
        <v>0</v>
      </c>
      <c r="CH159">
        <v>0</v>
      </c>
      <c r="CI159">
        <v>600</v>
      </c>
      <c r="CJ159" s="14">
        <v>1800</v>
      </c>
      <c r="CK159" s="14">
        <v>0</v>
      </c>
      <c r="CL159">
        <v>0</v>
      </c>
      <c r="CM159">
        <v>0</v>
      </c>
      <c r="CN159">
        <v>0</v>
      </c>
      <c r="CP159">
        <v>1</v>
      </c>
      <c r="CQ159">
        <v>1</v>
      </c>
      <c r="CR159" s="15">
        <v>248.13445400000001</v>
      </c>
      <c r="CS159">
        <v>250</v>
      </c>
      <c r="CT159">
        <v>250</v>
      </c>
      <c r="CU159" s="14">
        <v>121.945859</v>
      </c>
      <c r="CV159" s="14">
        <v>1.2997999999999999E-2</v>
      </c>
      <c r="CW159">
        <v>13780</v>
      </c>
      <c r="CX159">
        <v>598</v>
      </c>
      <c r="CY159">
        <v>39700</v>
      </c>
      <c r="DA159">
        <v>1</v>
      </c>
      <c r="DB159">
        <v>1</v>
      </c>
      <c r="DC159" s="15">
        <v>248.13445400000001</v>
      </c>
      <c r="DD159">
        <v>250</v>
      </c>
      <c r="DE159">
        <v>250</v>
      </c>
      <c r="DF159" s="14">
        <v>30.467265000000001</v>
      </c>
      <c r="DG159" s="14">
        <v>1.2218E-2</v>
      </c>
      <c r="DH159">
        <v>12265</v>
      </c>
      <c r="DI159">
        <v>861</v>
      </c>
      <c r="DJ159">
        <v>35978</v>
      </c>
      <c r="DL159">
        <v>0</v>
      </c>
      <c r="DM159">
        <v>0</v>
      </c>
      <c r="DN159" s="15">
        <v>245.209957</v>
      </c>
      <c r="DO159">
        <v>248</v>
      </c>
      <c r="DP159">
        <v>1000000</v>
      </c>
      <c r="DQ159" s="14">
        <v>1800</v>
      </c>
      <c r="DR159" s="14">
        <v>1.4256E-2</v>
      </c>
      <c r="DS159">
        <v>7774</v>
      </c>
      <c r="DT159">
        <v>5952</v>
      </c>
      <c r="DU159">
        <v>36554</v>
      </c>
      <c r="DW159">
        <v>1</v>
      </c>
      <c r="DX159">
        <v>0</v>
      </c>
      <c r="DY159">
        <v>242</v>
      </c>
      <c r="DZ159">
        <v>263</v>
      </c>
      <c r="EA159" s="14">
        <v>1800</v>
      </c>
      <c r="EC159">
        <v>1</v>
      </c>
      <c r="ED159">
        <v>1</v>
      </c>
      <c r="EE159">
        <v>250</v>
      </c>
      <c r="EF159">
        <v>250</v>
      </c>
      <c r="EG159" s="14">
        <v>137.52833200000001</v>
      </c>
      <c r="EI159">
        <v>1</v>
      </c>
      <c r="EJ159">
        <v>1</v>
      </c>
      <c r="EK159">
        <v>250</v>
      </c>
      <c r="EL159">
        <v>250</v>
      </c>
      <c r="EM159" s="14">
        <v>52.898935999999999</v>
      </c>
      <c r="EO159">
        <v>1</v>
      </c>
      <c r="EP159">
        <v>1</v>
      </c>
      <c r="EQ159">
        <v>250</v>
      </c>
      <c r="ER159">
        <v>250</v>
      </c>
      <c r="ES159" s="14">
        <v>27.646839</v>
      </c>
      <c r="EU159">
        <v>1</v>
      </c>
      <c r="EV159">
        <v>0</v>
      </c>
      <c r="EW159">
        <v>248</v>
      </c>
      <c r="EX159">
        <v>261</v>
      </c>
      <c r="EY159" s="14">
        <v>1800</v>
      </c>
    </row>
    <row r="160" spans="1:155" x14ac:dyDescent="0.35">
      <c r="A160" s="16" t="s">
        <v>193</v>
      </c>
      <c r="B160">
        <v>2</v>
      </c>
      <c r="C160">
        <v>600</v>
      </c>
      <c r="D160">
        <v>2</v>
      </c>
      <c r="E160">
        <v>0</v>
      </c>
      <c r="F160">
        <v>8</v>
      </c>
      <c r="H160" s="11">
        <v>235</v>
      </c>
      <c r="I160" s="11">
        <v>150</v>
      </c>
      <c r="J160" s="11">
        <v>3</v>
      </c>
      <c r="K160" s="11">
        <v>223</v>
      </c>
      <c r="L160" s="11">
        <v>600</v>
      </c>
      <c r="M160" s="12">
        <f>R160/L160</f>
        <v>58.575000000000003</v>
      </c>
      <c r="N160" s="12">
        <v>200</v>
      </c>
      <c r="O160" s="12">
        <f t="shared" si="4"/>
        <v>2.5608194622279128</v>
      </c>
      <c r="P160">
        <v>235</v>
      </c>
      <c r="Q160" s="13">
        <f t="shared" si="5"/>
        <v>235</v>
      </c>
      <c r="R160" s="11">
        <v>35145</v>
      </c>
      <c r="S160" s="13">
        <f>MIN(L160,H160*J160)</f>
        <v>600</v>
      </c>
      <c r="U160">
        <v>1</v>
      </c>
      <c r="V160">
        <v>1</v>
      </c>
      <c r="W160">
        <v>0</v>
      </c>
      <c r="X160">
        <v>235</v>
      </c>
      <c r="Y160">
        <v>235</v>
      </c>
      <c r="Z160" s="14">
        <v>0.71360299999999999</v>
      </c>
      <c r="AA160" s="14">
        <v>1.2843E-2</v>
      </c>
      <c r="AB160">
        <v>8861</v>
      </c>
      <c r="AC160">
        <v>618</v>
      </c>
      <c r="AD160">
        <v>26417</v>
      </c>
      <c r="AF160">
        <v>1</v>
      </c>
      <c r="AG160">
        <v>0</v>
      </c>
      <c r="AH160">
        <v>0</v>
      </c>
      <c r="AI160">
        <v>235</v>
      </c>
      <c r="AJ160">
        <v>313</v>
      </c>
      <c r="AK160" s="14">
        <v>0.150563</v>
      </c>
      <c r="AL160" s="14">
        <v>3.663E-3</v>
      </c>
      <c r="AM160">
        <v>3346</v>
      </c>
      <c r="AN160">
        <v>212</v>
      </c>
      <c r="AO160">
        <v>9908</v>
      </c>
      <c r="AQ160">
        <v>1</v>
      </c>
      <c r="AR160">
        <v>0</v>
      </c>
      <c r="AS160">
        <v>0</v>
      </c>
      <c r="AT160">
        <v>235</v>
      </c>
      <c r="AU160">
        <v>236</v>
      </c>
      <c r="AV160" s="14">
        <v>3.3787829999999999</v>
      </c>
      <c r="AW160" s="14">
        <v>3.663E-3</v>
      </c>
      <c r="AX160">
        <v>1492</v>
      </c>
      <c r="AZ160">
        <v>1</v>
      </c>
      <c r="BA160">
        <v>0</v>
      </c>
      <c r="BB160">
        <v>0</v>
      </c>
      <c r="BC160">
        <v>235</v>
      </c>
      <c r="BD160">
        <v>236</v>
      </c>
      <c r="BE160" s="14">
        <v>3.3635389999999998</v>
      </c>
      <c r="BF160" s="14">
        <v>3.686E-3</v>
      </c>
      <c r="BG160">
        <v>1492</v>
      </c>
      <c r="BI160">
        <v>0</v>
      </c>
      <c r="BJ160">
        <v>0</v>
      </c>
      <c r="BK160" s="15">
        <v>235</v>
      </c>
      <c r="BL160">
        <v>235</v>
      </c>
      <c r="BM160">
        <v>1000000</v>
      </c>
      <c r="BN160" s="14">
        <v>1800</v>
      </c>
      <c r="BO160" s="14">
        <v>0.10444299999999999</v>
      </c>
      <c r="BP160">
        <v>53110</v>
      </c>
      <c r="BQ160">
        <v>53571</v>
      </c>
      <c r="BR160">
        <v>263435</v>
      </c>
      <c r="BT160">
        <v>1</v>
      </c>
      <c r="BU160">
        <v>1</v>
      </c>
      <c r="BV160" s="15">
        <v>235</v>
      </c>
      <c r="BW160">
        <v>235</v>
      </c>
      <c r="BX160">
        <v>235</v>
      </c>
      <c r="BY160" s="14">
        <v>15.0693</v>
      </c>
      <c r="BZ160" s="14">
        <v>9.5135999999999998E-2</v>
      </c>
      <c r="CA160">
        <v>63818</v>
      </c>
      <c r="CB160">
        <v>37330</v>
      </c>
      <c r="CC160">
        <v>169839</v>
      </c>
      <c r="CE160">
        <v>1</v>
      </c>
      <c r="CF160">
        <v>1</v>
      </c>
      <c r="CG160" s="15">
        <v>235</v>
      </c>
      <c r="CH160">
        <v>235</v>
      </c>
      <c r="CI160">
        <v>235</v>
      </c>
      <c r="CJ160" s="14">
        <v>1435.0533009999999</v>
      </c>
      <c r="CK160" s="14">
        <v>0</v>
      </c>
      <c r="CL160">
        <v>0</v>
      </c>
      <c r="CM160">
        <v>0</v>
      </c>
      <c r="CN160">
        <v>0</v>
      </c>
      <c r="CP160">
        <v>1</v>
      </c>
      <c r="CQ160">
        <v>1</v>
      </c>
      <c r="CR160" s="15">
        <v>235</v>
      </c>
      <c r="CS160">
        <v>235</v>
      </c>
      <c r="CT160">
        <v>235</v>
      </c>
      <c r="CU160" s="14">
        <v>1.199605</v>
      </c>
      <c r="CV160" s="14">
        <v>1.2737E-2</v>
      </c>
      <c r="CW160">
        <v>13740</v>
      </c>
      <c r="CX160">
        <v>598</v>
      </c>
      <c r="CY160">
        <v>39520</v>
      </c>
      <c r="DA160">
        <v>1</v>
      </c>
      <c r="DB160">
        <v>1</v>
      </c>
      <c r="DC160" s="15">
        <v>235</v>
      </c>
      <c r="DD160">
        <v>235</v>
      </c>
      <c r="DE160">
        <v>235</v>
      </c>
      <c r="DF160" s="14">
        <v>0.727989</v>
      </c>
      <c r="DG160" s="14">
        <v>1.1858E-2</v>
      </c>
      <c r="DH160">
        <v>12127</v>
      </c>
      <c r="DI160">
        <v>861</v>
      </c>
      <c r="DJ160">
        <v>35564</v>
      </c>
      <c r="DL160">
        <v>1</v>
      </c>
      <c r="DM160">
        <v>1</v>
      </c>
      <c r="DN160" s="15">
        <v>235</v>
      </c>
      <c r="DO160">
        <v>235</v>
      </c>
      <c r="DP160">
        <v>235</v>
      </c>
      <c r="DQ160" s="14">
        <v>0.22237599999999999</v>
      </c>
      <c r="DR160" s="14">
        <v>4.5500000000000002E-3</v>
      </c>
      <c r="DS160">
        <v>2688</v>
      </c>
      <c r="DT160">
        <v>848</v>
      </c>
      <c r="DU160">
        <v>11136</v>
      </c>
      <c r="DW160">
        <v>1</v>
      </c>
      <c r="DX160">
        <v>1</v>
      </c>
      <c r="DY160">
        <v>235</v>
      </c>
      <c r="DZ160">
        <v>236</v>
      </c>
      <c r="EA160" s="14">
        <v>0.71360299999999999</v>
      </c>
      <c r="EC160">
        <v>1</v>
      </c>
      <c r="ED160">
        <v>1</v>
      </c>
      <c r="EE160">
        <v>235</v>
      </c>
      <c r="EF160">
        <v>236</v>
      </c>
      <c r="EG160" s="14">
        <v>0.71360299999999999</v>
      </c>
      <c r="EI160">
        <v>1</v>
      </c>
      <c r="EJ160">
        <v>1</v>
      </c>
      <c r="EK160">
        <v>235</v>
      </c>
      <c r="EL160">
        <v>236</v>
      </c>
      <c r="EM160" s="14">
        <v>0.71360299999999999</v>
      </c>
      <c r="EO160">
        <v>1</v>
      </c>
      <c r="EP160">
        <v>1</v>
      </c>
      <c r="EQ160">
        <v>235</v>
      </c>
      <c r="ER160">
        <v>236</v>
      </c>
      <c r="ES160" s="14">
        <v>0.71360299999999999</v>
      </c>
      <c r="EU160">
        <v>1</v>
      </c>
      <c r="EV160">
        <v>1</v>
      </c>
      <c r="EW160">
        <v>235</v>
      </c>
      <c r="EX160">
        <v>236</v>
      </c>
      <c r="EY160" s="14">
        <v>0.71360299999999999</v>
      </c>
    </row>
    <row r="161" spans="1:155" x14ac:dyDescent="0.35">
      <c r="A161" s="16" t="s">
        <v>194</v>
      </c>
      <c r="B161">
        <v>2</v>
      </c>
      <c r="C161">
        <v>600</v>
      </c>
      <c r="D161">
        <v>2</v>
      </c>
      <c r="E161">
        <v>0</v>
      </c>
      <c r="F161">
        <v>9</v>
      </c>
      <c r="H161" s="11">
        <v>239</v>
      </c>
      <c r="I161" s="11">
        <v>150</v>
      </c>
      <c r="J161" s="11">
        <v>3</v>
      </c>
      <c r="K161" s="11">
        <v>227</v>
      </c>
      <c r="L161" s="11">
        <v>600</v>
      </c>
      <c r="M161" s="12">
        <f>R161/L161</f>
        <v>59.708333333333336</v>
      </c>
      <c r="N161" s="12">
        <v>200</v>
      </c>
      <c r="O161" s="12">
        <f t="shared" si="4"/>
        <v>2.5122121423586878</v>
      </c>
      <c r="P161">
        <v>239</v>
      </c>
      <c r="Q161" s="13">
        <f t="shared" si="5"/>
        <v>239</v>
      </c>
      <c r="R161" s="11">
        <v>35825</v>
      </c>
      <c r="S161" s="13">
        <f>MIN(L161,H161*J161)</f>
        <v>600</v>
      </c>
      <c r="U161">
        <v>1</v>
      </c>
      <c r="V161">
        <v>1</v>
      </c>
      <c r="W161">
        <v>0</v>
      </c>
      <c r="X161">
        <v>239</v>
      </c>
      <c r="Y161">
        <v>239</v>
      </c>
      <c r="Z161" s="14">
        <v>0.71280200000000005</v>
      </c>
      <c r="AA161" s="14">
        <v>1.307E-2</v>
      </c>
      <c r="AB161">
        <v>9156</v>
      </c>
      <c r="AC161">
        <v>623</v>
      </c>
      <c r="AD161">
        <v>27305</v>
      </c>
      <c r="AF161">
        <v>1</v>
      </c>
      <c r="AG161">
        <v>0</v>
      </c>
      <c r="AH161">
        <v>0</v>
      </c>
      <c r="AI161">
        <v>239</v>
      </c>
      <c r="AJ161">
        <v>316</v>
      </c>
      <c r="AK161" s="14">
        <v>0.28636200000000001</v>
      </c>
      <c r="AL161" s="14">
        <v>3.7569999999999999E-3</v>
      </c>
      <c r="AM161">
        <v>3347</v>
      </c>
      <c r="AN161">
        <v>212</v>
      </c>
      <c r="AO161">
        <v>9911</v>
      </c>
      <c r="AQ161">
        <v>1</v>
      </c>
      <c r="AR161">
        <v>0</v>
      </c>
      <c r="AS161">
        <v>0</v>
      </c>
      <c r="AT161">
        <v>239</v>
      </c>
      <c r="AU161">
        <v>248</v>
      </c>
      <c r="AV161" s="14">
        <v>6.3734659999999996</v>
      </c>
      <c r="AW161" s="14">
        <v>3.7569999999999999E-3</v>
      </c>
      <c r="AX161">
        <v>2747</v>
      </c>
      <c r="AZ161">
        <v>1</v>
      </c>
      <c r="BA161">
        <v>0</v>
      </c>
      <c r="BB161">
        <v>0</v>
      </c>
      <c r="BC161">
        <v>239</v>
      </c>
      <c r="BD161">
        <v>248</v>
      </c>
      <c r="BE161" s="14">
        <v>6.3130119999999996</v>
      </c>
      <c r="BF161" s="14">
        <v>3.8049999999999998E-3</v>
      </c>
      <c r="BG161">
        <v>2747</v>
      </c>
      <c r="BI161">
        <v>0</v>
      </c>
      <c r="BJ161">
        <v>0</v>
      </c>
      <c r="BK161" s="15">
        <v>239</v>
      </c>
      <c r="BL161">
        <v>239</v>
      </c>
      <c r="BM161">
        <v>1000000</v>
      </c>
      <c r="BN161" s="14">
        <v>1800</v>
      </c>
      <c r="BO161" s="14">
        <v>0.10858</v>
      </c>
      <c r="BP161">
        <v>54970</v>
      </c>
      <c r="BQ161">
        <v>55439</v>
      </c>
      <c r="BR161">
        <v>272699</v>
      </c>
      <c r="BT161">
        <v>1</v>
      </c>
      <c r="BU161">
        <v>1</v>
      </c>
      <c r="BV161" s="15">
        <v>239</v>
      </c>
      <c r="BW161">
        <v>239</v>
      </c>
      <c r="BX161">
        <v>239</v>
      </c>
      <c r="BY161" s="14">
        <v>14.696164</v>
      </c>
      <c r="BZ161" s="14">
        <v>0.102643</v>
      </c>
      <c r="CA161">
        <v>64790</v>
      </c>
      <c r="CB161">
        <v>37954</v>
      </c>
      <c r="CC161">
        <v>172276</v>
      </c>
      <c r="CE161">
        <v>0</v>
      </c>
      <c r="CF161">
        <v>0</v>
      </c>
      <c r="CG161" s="15">
        <v>0</v>
      </c>
      <c r="CH161">
        <v>0</v>
      </c>
      <c r="CI161">
        <v>600</v>
      </c>
      <c r="CJ161" s="14">
        <v>1800</v>
      </c>
      <c r="CK161" s="14">
        <v>0</v>
      </c>
      <c r="CL161">
        <v>0</v>
      </c>
      <c r="CM161">
        <v>0</v>
      </c>
      <c r="CN161">
        <v>0</v>
      </c>
      <c r="CP161">
        <v>1</v>
      </c>
      <c r="CQ161">
        <v>1</v>
      </c>
      <c r="CR161" s="15">
        <v>239</v>
      </c>
      <c r="CS161">
        <v>239</v>
      </c>
      <c r="CT161">
        <v>239</v>
      </c>
      <c r="CU161" s="14">
        <v>2.1531609999999999</v>
      </c>
      <c r="CV161" s="14">
        <v>1.3287999999999999E-2</v>
      </c>
      <c r="CW161">
        <v>14104</v>
      </c>
      <c r="CX161">
        <v>603</v>
      </c>
      <c r="CY161">
        <v>40628</v>
      </c>
      <c r="DA161">
        <v>1</v>
      </c>
      <c r="DB161">
        <v>1</v>
      </c>
      <c r="DC161" s="15">
        <v>239</v>
      </c>
      <c r="DD161">
        <v>239</v>
      </c>
      <c r="DE161">
        <v>239</v>
      </c>
      <c r="DF161" s="14">
        <v>1.490523</v>
      </c>
      <c r="DG161" s="14">
        <v>1.2184E-2</v>
      </c>
      <c r="DH161">
        <v>12423</v>
      </c>
      <c r="DI161">
        <v>866</v>
      </c>
      <c r="DJ161">
        <v>36456</v>
      </c>
      <c r="DL161">
        <v>1</v>
      </c>
      <c r="DM161">
        <v>1</v>
      </c>
      <c r="DN161" s="15">
        <v>239</v>
      </c>
      <c r="DO161">
        <v>239</v>
      </c>
      <c r="DP161">
        <v>239</v>
      </c>
      <c r="DQ161" s="14">
        <v>0.319073</v>
      </c>
      <c r="DR161" s="14">
        <v>8.2880000000000002E-3</v>
      </c>
      <c r="DS161">
        <v>4660</v>
      </c>
      <c r="DT161">
        <v>2749</v>
      </c>
      <c r="DU161">
        <v>20927</v>
      </c>
      <c r="DW161">
        <v>1</v>
      </c>
      <c r="DX161">
        <v>1</v>
      </c>
      <c r="DY161">
        <v>239</v>
      </c>
      <c r="DZ161">
        <v>248</v>
      </c>
      <c r="EA161" s="14">
        <v>0.71280200000000005</v>
      </c>
      <c r="EC161">
        <v>1</v>
      </c>
      <c r="ED161">
        <v>1</v>
      </c>
      <c r="EE161">
        <v>239</v>
      </c>
      <c r="EF161">
        <v>248</v>
      </c>
      <c r="EG161" s="14">
        <v>0.71280200000000005</v>
      </c>
      <c r="EI161">
        <v>1</v>
      </c>
      <c r="EJ161">
        <v>1</v>
      </c>
      <c r="EK161">
        <v>239</v>
      </c>
      <c r="EL161">
        <v>248</v>
      </c>
      <c r="EM161" s="14">
        <v>0.71280200000000005</v>
      </c>
      <c r="EO161">
        <v>1</v>
      </c>
      <c r="EP161">
        <v>1</v>
      </c>
      <c r="EQ161">
        <v>239</v>
      </c>
      <c r="ER161">
        <v>248</v>
      </c>
      <c r="ES161" s="14">
        <v>0.71280200000000005</v>
      </c>
      <c r="EU161">
        <v>1</v>
      </c>
      <c r="EV161">
        <v>1</v>
      </c>
      <c r="EW161">
        <v>239</v>
      </c>
      <c r="EX161">
        <v>248</v>
      </c>
      <c r="EY161" s="14">
        <v>0.71280200000000005</v>
      </c>
    </row>
    <row r="162" spans="1:155" x14ac:dyDescent="0.35">
      <c r="A162" s="16" t="s">
        <v>195</v>
      </c>
      <c r="B162">
        <v>2</v>
      </c>
      <c r="C162">
        <v>600</v>
      </c>
      <c r="D162">
        <v>2</v>
      </c>
      <c r="E162">
        <v>0</v>
      </c>
      <c r="F162">
        <v>10</v>
      </c>
      <c r="H162" s="11">
        <v>240</v>
      </c>
      <c r="I162" s="11">
        <v>150</v>
      </c>
      <c r="J162" s="11">
        <v>3</v>
      </c>
      <c r="K162" s="11">
        <v>219</v>
      </c>
      <c r="L162" s="11">
        <v>600</v>
      </c>
      <c r="M162" s="12">
        <f>R162/L162</f>
        <v>59.911666666666669</v>
      </c>
      <c r="N162" s="12">
        <v>200</v>
      </c>
      <c r="O162" s="12">
        <f t="shared" si="4"/>
        <v>2.5036859821403734</v>
      </c>
      <c r="P162">
        <v>241</v>
      </c>
      <c r="Q162" s="13">
        <f t="shared" si="5"/>
        <v>241</v>
      </c>
      <c r="R162" s="11">
        <v>35947</v>
      </c>
      <c r="S162" s="13">
        <f>MIN(L162,H162*J162)</f>
        <v>600</v>
      </c>
      <c r="U162">
        <v>1</v>
      </c>
      <c r="V162">
        <v>1</v>
      </c>
      <c r="W162">
        <v>0</v>
      </c>
      <c r="X162">
        <v>241</v>
      </c>
      <c r="Y162">
        <v>241</v>
      </c>
      <c r="Z162" s="14">
        <v>0.59718000000000004</v>
      </c>
      <c r="AA162" s="14">
        <v>1.3391999999999999E-2</v>
      </c>
      <c r="AB162">
        <v>8578</v>
      </c>
      <c r="AC162">
        <v>626</v>
      </c>
      <c r="AD162">
        <v>25555</v>
      </c>
      <c r="AF162">
        <v>1</v>
      </c>
      <c r="AG162">
        <v>0</v>
      </c>
      <c r="AH162">
        <v>0</v>
      </c>
      <c r="AI162">
        <v>241</v>
      </c>
      <c r="AJ162">
        <v>326</v>
      </c>
      <c r="AK162" s="14">
        <v>0.14557100000000001</v>
      </c>
      <c r="AL162" s="14">
        <v>3.7260000000000001E-3</v>
      </c>
      <c r="AM162">
        <v>3346</v>
      </c>
      <c r="AN162">
        <v>212</v>
      </c>
      <c r="AO162">
        <v>9908</v>
      </c>
      <c r="AQ162">
        <v>1</v>
      </c>
      <c r="AR162">
        <v>0</v>
      </c>
      <c r="AS162">
        <v>0</v>
      </c>
      <c r="AT162">
        <v>241</v>
      </c>
      <c r="AU162">
        <v>244</v>
      </c>
      <c r="AV162" s="14">
        <v>6.6415240000000004</v>
      </c>
      <c r="AW162" s="14">
        <v>3.7260000000000001E-3</v>
      </c>
      <c r="AX162">
        <v>2959</v>
      </c>
      <c r="AZ162">
        <v>1</v>
      </c>
      <c r="BA162">
        <v>0</v>
      </c>
      <c r="BB162">
        <v>0</v>
      </c>
      <c r="BC162">
        <v>241</v>
      </c>
      <c r="BD162">
        <v>244</v>
      </c>
      <c r="BE162" s="14">
        <v>6.635516</v>
      </c>
      <c r="BF162" s="14">
        <v>3.6350000000000002E-3</v>
      </c>
      <c r="BG162">
        <v>2959</v>
      </c>
      <c r="BI162">
        <v>0</v>
      </c>
      <c r="BJ162">
        <v>0</v>
      </c>
      <c r="BK162" s="15">
        <v>241</v>
      </c>
      <c r="BL162">
        <v>241</v>
      </c>
      <c r="BM162">
        <v>1000000</v>
      </c>
      <c r="BN162" s="14">
        <v>1800</v>
      </c>
      <c r="BO162" s="14">
        <v>0.105155</v>
      </c>
      <c r="BP162">
        <v>53280</v>
      </c>
      <c r="BQ162">
        <v>53742</v>
      </c>
      <c r="BR162">
        <v>264240</v>
      </c>
      <c r="BT162">
        <v>1</v>
      </c>
      <c r="BU162">
        <v>1</v>
      </c>
      <c r="BV162" s="15">
        <v>241</v>
      </c>
      <c r="BW162">
        <v>241</v>
      </c>
      <c r="BX162">
        <v>241</v>
      </c>
      <c r="BY162" s="14">
        <v>112.861391</v>
      </c>
      <c r="BZ162" s="14">
        <v>9.3394000000000005E-2</v>
      </c>
      <c r="CA162">
        <v>61885</v>
      </c>
      <c r="CB162">
        <v>36630</v>
      </c>
      <c r="CC162">
        <v>164382</v>
      </c>
      <c r="CE162">
        <v>0</v>
      </c>
      <c r="CF162">
        <v>0</v>
      </c>
      <c r="CG162" s="15">
        <v>0</v>
      </c>
      <c r="CH162">
        <v>0</v>
      </c>
      <c r="CI162">
        <v>600</v>
      </c>
      <c r="CJ162" s="14">
        <v>1800</v>
      </c>
      <c r="CK162" s="14">
        <v>0</v>
      </c>
      <c r="CL162">
        <v>0</v>
      </c>
      <c r="CM162">
        <v>0</v>
      </c>
      <c r="CN162">
        <v>0</v>
      </c>
      <c r="CP162">
        <v>1</v>
      </c>
      <c r="CQ162">
        <v>1</v>
      </c>
      <c r="CR162" s="15">
        <v>241</v>
      </c>
      <c r="CS162">
        <v>241</v>
      </c>
      <c r="CT162">
        <v>241</v>
      </c>
      <c r="CU162" s="14">
        <v>17.922267999999999</v>
      </c>
      <c r="CV162" s="14">
        <v>1.2736000000000001E-2</v>
      </c>
      <c r="CW162">
        <v>13380</v>
      </c>
      <c r="CX162">
        <v>593</v>
      </c>
      <c r="CY162">
        <v>38472</v>
      </c>
      <c r="DA162">
        <v>1</v>
      </c>
      <c r="DB162">
        <v>1</v>
      </c>
      <c r="DC162" s="15">
        <v>241</v>
      </c>
      <c r="DD162">
        <v>241</v>
      </c>
      <c r="DE162">
        <v>241</v>
      </c>
      <c r="DF162" s="14">
        <v>76.709297000000007</v>
      </c>
      <c r="DG162" s="14">
        <v>1.1527000000000001E-2</v>
      </c>
      <c r="DH162">
        <v>11830</v>
      </c>
      <c r="DI162">
        <v>856</v>
      </c>
      <c r="DJ162">
        <v>34669</v>
      </c>
      <c r="DL162">
        <v>1</v>
      </c>
      <c r="DM162">
        <v>1</v>
      </c>
      <c r="DN162" s="15">
        <v>241</v>
      </c>
      <c r="DO162">
        <v>241</v>
      </c>
      <c r="DP162">
        <v>241</v>
      </c>
      <c r="DQ162" s="14">
        <v>13.020959</v>
      </c>
      <c r="DR162" s="14">
        <v>5.7869999999999996E-3</v>
      </c>
      <c r="DS162">
        <v>3241</v>
      </c>
      <c r="DT162">
        <v>1519</v>
      </c>
      <c r="DU162">
        <v>13858</v>
      </c>
      <c r="DW162">
        <v>1</v>
      </c>
      <c r="DX162">
        <v>1</v>
      </c>
      <c r="DY162">
        <v>241</v>
      </c>
      <c r="DZ162">
        <v>244</v>
      </c>
      <c r="EA162" s="14">
        <v>0.59718000000000004</v>
      </c>
      <c r="EC162">
        <v>1</v>
      </c>
      <c r="ED162">
        <v>1</v>
      </c>
      <c r="EE162">
        <v>241</v>
      </c>
      <c r="EF162">
        <v>244</v>
      </c>
      <c r="EG162" s="14">
        <v>0.59718000000000004</v>
      </c>
      <c r="EI162">
        <v>1</v>
      </c>
      <c r="EJ162">
        <v>1</v>
      </c>
      <c r="EK162">
        <v>241</v>
      </c>
      <c r="EL162">
        <v>244</v>
      </c>
      <c r="EM162" s="14">
        <v>0.59718000000000004</v>
      </c>
      <c r="EO162">
        <v>1</v>
      </c>
      <c r="EP162">
        <v>1</v>
      </c>
      <c r="EQ162">
        <v>241</v>
      </c>
      <c r="ER162">
        <v>244</v>
      </c>
      <c r="ES162" s="14">
        <v>0.59718000000000004</v>
      </c>
      <c r="EU162">
        <v>1</v>
      </c>
      <c r="EV162">
        <v>1</v>
      </c>
      <c r="EW162">
        <v>241</v>
      </c>
      <c r="EX162">
        <v>244</v>
      </c>
      <c r="EY162" s="14">
        <v>0.59718000000000004</v>
      </c>
    </row>
    <row r="163" spans="1:155" x14ac:dyDescent="0.35">
      <c r="A163" s="16" t="s">
        <v>196</v>
      </c>
      <c r="B163">
        <v>2</v>
      </c>
      <c r="C163">
        <v>700</v>
      </c>
      <c r="D163">
        <v>2</v>
      </c>
      <c r="E163">
        <v>0</v>
      </c>
      <c r="F163">
        <v>1</v>
      </c>
      <c r="H163" s="11">
        <v>284</v>
      </c>
      <c r="I163" s="11">
        <v>150</v>
      </c>
      <c r="J163" s="11">
        <v>3</v>
      </c>
      <c r="K163" s="11">
        <v>230</v>
      </c>
      <c r="L163" s="11">
        <v>700</v>
      </c>
      <c r="M163" s="12">
        <f>R163/L163</f>
        <v>60.748571428571431</v>
      </c>
      <c r="N163" s="12">
        <v>233.333</v>
      </c>
      <c r="O163" s="12">
        <f t="shared" si="4"/>
        <v>2.4691938669927569</v>
      </c>
      <c r="P163">
        <v>285</v>
      </c>
      <c r="Q163" s="13">
        <f t="shared" si="5"/>
        <v>285</v>
      </c>
      <c r="R163" s="11">
        <v>42524</v>
      </c>
      <c r="S163" s="13">
        <f>MIN(L163,H163*J163)</f>
        <v>700</v>
      </c>
      <c r="U163">
        <v>1</v>
      </c>
      <c r="V163">
        <v>1</v>
      </c>
      <c r="W163">
        <v>0</v>
      </c>
      <c r="X163">
        <v>285</v>
      </c>
      <c r="Y163">
        <v>285</v>
      </c>
      <c r="Z163" s="14">
        <v>1.007023</v>
      </c>
      <c r="AA163" s="14">
        <v>1.3939E-2</v>
      </c>
      <c r="AB163">
        <v>9072</v>
      </c>
      <c r="AC163">
        <v>634</v>
      </c>
      <c r="AD163">
        <v>27051</v>
      </c>
      <c r="AF163">
        <v>1</v>
      </c>
      <c r="AG163">
        <v>0</v>
      </c>
      <c r="AH163">
        <v>0</v>
      </c>
      <c r="AI163">
        <v>285</v>
      </c>
      <c r="AJ163">
        <v>376</v>
      </c>
      <c r="AK163" s="14">
        <v>0.67934099999999997</v>
      </c>
      <c r="AL163" s="14">
        <v>3.7030000000000001E-3</v>
      </c>
      <c r="AM163">
        <v>3346</v>
      </c>
      <c r="AN163">
        <v>212</v>
      </c>
      <c r="AO163">
        <v>9908</v>
      </c>
      <c r="AQ163">
        <v>1</v>
      </c>
      <c r="AR163">
        <v>0</v>
      </c>
      <c r="AS163">
        <v>0</v>
      </c>
      <c r="AT163">
        <v>285</v>
      </c>
      <c r="AU163">
        <v>289</v>
      </c>
      <c r="AV163" s="14">
        <v>15.450804</v>
      </c>
      <c r="AW163" s="14">
        <v>3.7030000000000001E-3</v>
      </c>
      <c r="AX163">
        <v>4900</v>
      </c>
      <c r="AZ163">
        <v>1</v>
      </c>
      <c r="BA163">
        <v>0</v>
      </c>
      <c r="BB163">
        <v>0</v>
      </c>
      <c r="BC163">
        <v>285</v>
      </c>
      <c r="BD163">
        <v>289</v>
      </c>
      <c r="BE163" s="14">
        <v>15.463072</v>
      </c>
      <c r="BF163" s="14">
        <v>3.679E-3</v>
      </c>
      <c r="BG163">
        <v>4900</v>
      </c>
      <c r="BI163">
        <v>0</v>
      </c>
      <c r="BJ163">
        <v>0</v>
      </c>
      <c r="BK163" s="15">
        <v>285</v>
      </c>
      <c r="BL163">
        <v>285</v>
      </c>
      <c r="BM163">
        <v>1000000</v>
      </c>
      <c r="BN163" s="14">
        <v>1800</v>
      </c>
      <c r="BO163" s="14">
        <v>0.13020399999999999</v>
      </c>
      <c r="BP163">
        <v>66172</v>
      </c>
      <c r="BQ163">
        <v>66689</v>
      </c>
      <c r="BR163">
        <v>328304</v>
      </c>
      <c r="BT163">
        <v>1</v>
      </c>
      <c r="BU163">
        <v>1</v>
      </c>
      <c r="BV163" s="15">
        <v>285</v>
      </c>
      <c r="BW163">
        <v>285</v>
      </c>
      <c r="BX163">
        <v>285</v>
      </c>
      <c r="BY163" s="14">
        <v>130.84419800000001</v>
      </c>
      <c r="BZ163" s="14">
        <v>9.6671000000000007E-2</v>
      </c>
      <c r="CA163">
        <v>64751</v>
      </c>
      <c r="CB163">
        <v>38110</v>
      </c>
      <c r="CC163">
        <v>172001</v>
      </c>
      <c r="CE163">
        <v>0</v>
      </c>
      <c r="CF163">
        <v>0</v>
      </c>
      <c r="CG163" s="15">
        <v>0</v>
      </c>
      <c r="CH163">
        <v>0</v>
      </c>
      <c r="CI163">
        <v>700</v>
      </c>
      <c r="CJ163" s="14">
        <v>1800</v>
      </c>
      <c r="CK163" s="14">
        <v>0</v>
      </c>
      <c r="CL163">
        <v>0</v>
      </c>
      <c r="CM163">
        <v>0</v>
      </c>
      <c r="CN163">
        <v>0</v>
      </c>
      <c r="CP163">
        <v>1</v>
      </c>
      <c r="CQ163">
        <v>1</v>
      </c>
      <c r="CR163" s="15">
        <v>285</v>
      </c>
      <c r="CS163">
        <v>285</v>
      </c>
      <c r="CT163">
        <v>285</v>
      </c>
      <c r="CU163" s="14">
        <v>1.0049870000000001</v>
      </c>
      <c r="CV163" s="14">
        <v>1.295E-2</v>
      </c>
      <c r="CW163">
        <v>13796</v>
      </c>
      <c r="CX163">
        <v>602</v>
      </c>
      <c r="CY163">
        <v>39691</v>
      </c>
      <c r="DA163">
        <v>1</v>
      </c>
      <c r="DB163">
        <v>1</v>
      </c>
      <c r="DC163" s="15">
        <v>285</v>
      </c>
      <c r="DD163">
        <v>285</v>
      </c>
      <c r="DE163">
        <v>285</v>
      </c>
      <c r="DF163" s="14">
        <v>3.7863509999999998</v>
      </c>
      <c r="DG163" s="14">
        <v>1.1991E-2</v>
      </c>
      <c r="DH163">
        <v>12324</v>
      </c>
      <c r="DI163">
        <v>864</v>
      </c>
      <c r="DJ163">
        <v>36162</v>
      </c>
      <c r="DL163">
        <v>1</v>
      </c>
      <c r="DM163">
        <v>1</v>
      </c>
      <c r="DN163" s="15">
        <v>285</v>
      </c>
      <c r="DO163">
        <v>285</v>
      </c>
      <c r="DP163">
        <v>285</v>
      </c>
      <c r="DQ163" s="14">
        <v>0.59712799999999999</v>
      </c>
      <c r="DR163" s="14">
        <v>6.391E-3</v>
      </c>
      <c r="DS163">
        <v>3614</v>
      </c>
      <c r="DT163">
        <v>1821</v>
      </c>
      <c r="DU163">
        <v>15819</v>
      </c>
      <c r="DW163">
        <v>1</v>
      </c>
      <c r="DX163">
        <v>1</v>
      </c>
      <c r="DY163">
        <v>285</v>
      </c>
      <c r="DZ163">
        <v>289</v>
      </c>
      <c r="EA163" s="14">
        <v>1.007023</v>
      </c>
      <c r="EC163">
        <v>1</v>
      </c>
      <c r="ED163">
        <v>1</v>
      </c>
      <c r="EE163">
        <v>285</v>
      </c>
      <c r="EF163">
        <v>289</v>
      </c>
      <c r="EG163" s="14">
        <v>1.007023</v>
      </c>
      <c r="EI163">
        <v>1</v>
      </c>
      <c r="EJ163">
        <v>1</v>
      </c>
      <c r="EK163">
        <v>285</v>
      </c>
      <c r="EL163">
        <v>289</v>
      </c>
      <c r="EM163" s="14">
        <v>1.007023</v>
      </c>
      <c r="EO163">
        <v>1</v>
      </c>
      <c r="EP163">
        <v>1</v>
      </c>
      <c r="EQ163">
        <v>285</v>
      </c>
      <c r="ER163">
        <v>289</v>
      </c>
      <c r="ES163" s="14">
        <v>1.007023</v>
      </c>
      <c r="EU163">
        <v>1</v>
      </c>
      <c r="EV163">
        <v>1</v>
      </c>
      <c r="EW163">
        <v>285</v>
      </c>
      <c r="EX163">
        <v>289</v>
      </c>
      <c r="EY163" s="14">
        <v>1.007023</v>
      </c>
    </row>
    <row r="164" spans="1:155" x14ac:dyDescent="0.35">
      <c r="A164" s="16" t="s">
        <v>197</v>
      </c>
      <c r="B164">
        <v>2</v>
      </c>
      <c r="C164">
        <v>700</v>
      </c>
      <c r="D164">
        <v>2</v>
      </c>
      <c r="E164">
        <v>0</v>
      </c>
      <c r="F164">
        <v>2</v>
      </c>
      <c r="H164" s="11">
        <v>277</v>
      </c>
      <c r="I164" s="11">
        <v>150</v>
      </c>
      <c r="J164" s="11">
        <v>3</v>
      </c>
      <c r="K164" s="11">
        <v>231</v>
      </c>
      <c r="L164" s="11">
        <v>700</v>
      </c>
      <c r="M164" s="12">
        <f>R164/L164</f>
        <v>59.33</v>
      </c>
      <c r="N164" s="12">
        <v>233.333</v>
      </c>
      <c r="O164" s="12">
        <f t="shared" si="4"/>
        <v>2.5282319231417496</v>
      </c>
      <c r="P164">
        <v>279</v>
      </c>
      <c r="Q164" s="13">
        <f t="shared" si="5"/>
        <v>279</v>
      </c>
      <c r="R164" s="11">
        <v>41531</v>
      </c>
      <c r="S164" s="13">
        <f>MIN(L164,H164*J164)</f>
        <v>700</v>
      </c>
      <c r="U164">
        <v>1</v>
      </c>
      <c r="V164">
        <v>1</v>
      </c>
      <c r="W164">
        <v>0</v>
      </c>
      <c r="X164">
        <v>279</v>
      </c>
      <c r="Y164">
        <v>279</v>
      </c>
      <c r="Z164" s="14">
        <v>0.86633099999999996</v>
      </c>
      <c r="AA164" s="14">
        <v>1.4159E-2</v>
      </c>
      <c r="AB164">
        <v>9318</v>
      </c>
      <c r="AC164">
        <v>639</v>
      </c>
      <c r="AD164">
        <v>27787</v>
      </c>
      <c r="AF164">
        <v>1</v>
      </c>
      <c r="AG164">
        <v>0</v>
      </c>
      <c r="AH164">
        <v>0</v>
      </c>
      <c r="AI164">
        <v>279</v>
      </c>
      <c r="AJ164">
        <v>365</v>
      </c>
      <c r="AK164" s="14">
        <v>0.39633600000000002</v>
      </c>
      <c r="AL164" s="14">
        <v>3.6870000000000002E-3</v>
      </c>
      <c r="AM164">
        <v>3347</v>
      </c>
      <c r="AN164">
        <v>212</v>
      </c>
      <c r="AO164">
        <v>9911</v>
      </c>
      <c r="AQ164">
        <v>1</v>
      </c>
      <c r="AR164">
        <v>0</v>
      </c>
      <c r="AS164">
        <v>0</v>
      </c>
      <c r="AT164">
        <v>279</v>
      </c>
      <c r="AU164">
        <v>292</v>
      </c>
      <c r="AV164" s="14">
        <v>9.3005739999999992</v>
      </c>
      <c r="AW164" s="14">
        <v>3.6870000000000002E-3</v>
      </c>
      <c r="AX164">
        <v>2979</v>
      </c>
      <c r="AZ164">
        <v>1</v>
      </c>
      <c r="BA164">
        <v>0</v>
      </c>
      <c r="BB164">
        <v>0</v>
      </c>
      <c r="BC164">
        <v>279</v>
      </c>
      <c r="BD164">
        <v>292</v>
      </c>
      <c r="BE164" s="14">
        <v>9.2767680000000006</v>
      </c>
      <c r="BF164" s="14">
        <v>3.6489999999999999E-3</v>
      </c>
      <c r="BG164">
        <v>2979</v>
      </c>
      <c r="BI164">
        <v>0</v>
      </c>
      <c r="BJ164">
        <v>0</v>
      </c>
      <c r="BK164" s="15">
        <v>279</v>
      </c>
      <c r="BL164">
        <v>279</v>
      </c>
      <c r="BM164">
        <v>1000000</v>
      </c>
      <c r="BN164" s="14">
        <v>1800</v>
      </c>
      <c r="BO164" s="14">
        <v>0.12833600000000001</v>
      </c>
      <c r="BP164">
        <v>64818</v>
      </c>
      <c r="BQ164">
        <v>65329</v>
      </c>
      <c r="BR164">
        <v>321597</v>
      </c>
      <c r="BT164">
        <v>1</v>
      </c>
      <c r="BU164">
        <v>1</v>
      </c>
      <c r="BV164" s="15">
        <v>279</v>
      </c>
      <c r="BW164">
        <v>279</v>
      </c>
      <c r="BX164">
        <v>279</v>
      </c>
      <c r="BY164" s="14">
        <v>1199.2915479999999</v>
      </c>
      <c r="BZ164" s="14">
        <v>0.100867</v>
      </c>
      <c r="CA164">
        <v>67566</v>
      </c>
      <c r="CB164">
        <v>38996</v>
      </c>
      <c r="CC164">
        <v>180715</v>
      </c>
      <c r="CE164">
        <v>0</v>
      </c>
      <c r="CF164">
        <v>0</v>
      </c>
      <c r="CG164" s="15">
        <v>0</v>
      </c>
      <c r="CH164">
        <v>0</v>
      </c>
      <c r="CI164">
        <v>700</v>
      </c>
      <c r="CJ164" s="14">
        <v>1800</v>
      </c>
      <c r="CK164" s="14">
        <v>0</v>
      </c>
      <c r="CL164">
        <v>0</v>
      </c>
      <c r="CM164">
        <v>0</v>
      </c>
      <c r="CN164">
        <v>0</v>
      </c>
      <c r="CP164">
        <v>1</v>
      </c>
      <c r="CQ164">
        <v>1</v>
      </c>
      <c r="CR164" s="15">
        <v>279</v>
      </c>
      <c r="CS164">
        <v>279</v>
      </c>
      <c r="CT164">
        <v>279</v>
      </c>
      <c r="CU164" s="14">
        <v>8.8383789999999998</v>
      </c>
      <c r="CV164" s="14">
        <v>1.3169999999999999E-2</v>
      </c>
      <c r="CW164">
        <v>14317</v>
      </c>
      <c r="CX164">
        <v>607</v>
      </c>
      <c r="CY164">
        <v>41225</v>
      </c>
      <c r="DA164">
        <v>1</v>
      </c>
      <c r="DB164">
        <v>1</v>
      </c>
      <c r="DC164" s="15">
        <v>279</v>
      </c>
      <c r="DD164">
        <v>279</v>
      </c>
      <c r="DE164">
        <v>279</v>
      </c>
      <c r="DF164" s="14">
        <v>14.284274999999999</v>
      </c>
      <c r="DG164" s="14">
        <v>1.2201999999999999E-2</v>
      </c>
      <c r="DH164">
        <v>12569</v>
      </c>
      <c r="DI164">
        <v>869</v>
      </c>
      <c r="DJ164">
        <v>36898</v>
      </c>
      <c r="DL164">
        <v>1</v>
      </c>
      <c r="DM164">
        <v>1</v>
      </c>
      <c r="DN164" s="15">
        <v>279</v>
      </c>
      <c r="DO164">
        <v>279</v>
      </c>
      <c r="DP164">
        <v>279</v>
      </c>
      <c r="DQ164" s="14">
        <v>1224.920265</v>
      </c>
      <c r="DR164" s="14">
        <v>1.0947E-2</v>
      </c>
      <c r="DS164">
        <v>6134</v>
      </c>
      <c r="DT164">
        <v>4232</v>
      </c>
      <c r="DU164">
        <v>28415</v>
      </c>
      <c r="DW164">
        <v>1</v>
      </c>
      <c r="DX164">
        <v>1</v>
      </c>
      <c r="DY164">
        <v>279</v>
      </c>
      <c r="DZ164">
        <v>292</v>
      </c>
      <c r="EA164" s="14">
        <v>0.86633099999999996</v>
      </c>
      <c r="EC164">
        <v>1</v>
      </c>
      <c r="ED164">
        <v>1</v>
      </c>
      <c r="EE164">
        <v>279</v>
      </c>
      <c r="EF164">
        <v>292</v>
      </c>
      <c r="EG164" s="14">
        <v>0.86633099999999996</v>
      </c>
      <c r="EI164">
        <v>1</v>
      </c>
      <c r="EJ164">
        <v>1</v>
      </c>
      <c r="EK164">
        <v>279</v>
      </c>
      <c r="EL164">
        <v>292</v>
      </c>
      <c r="EM164" s="14">
        <v>0.86633099999999996</v>
      </c>
      <c r="EO164">
        <v>1</v>
      </c>
      <c r="EP164">
        <v>1</v>
      </c>
      <c r="EQ164">
        <v>279</v>
      </c>
      <c r="ER164">
        <v>292</v>
      </c>
      <c r="ES164" s="14">
        <v>0.86633099999999996</v>
      </c>
      <c r="EU164">
        <v>1</v>
      </c>
      <c r="EV164">
        <v>1</v>
      </c>
      <c r="EW164">
        <v>279</v>
      </c>
      <c r="EX164">
        <v>292</v>
      </c>
      <c r="EY164" s="14">
        <v>0.86633099999999996</v>
      </c>
    </row>
    <row r="165" spans="1:155" x14ac:dyDescent="0.35">
      <c r="A165" s="16" t="s">
        <v>198</v>
      </c>
      <c r="B165">
        <v>2</v>
      </c>
      <c r="C165">
        <v>700</v>
      </c>
      <c r="D165">
        <v>2</v>
      </c>
      <c r="E165">
        <v>0</v>
      </c>
      <c r="F165">
        <v>3</v>
      </c>
      <c r="H165" s="11">
        <v>282</v>
      </c>
      <c r="I165" s="11">
        <v>150</v>
      </c>
      <c r="J165" s="11">
        <v>3</v>
      </c>
      <c r="K165" s="11">
        <v>231</v>
      </c>
      <c r="L165" s="11">
        <v>700</v>
      </c>
      <c r="M165" s="12">
        <f>R165/L165</f>
        <v>60.4</v>
      </c>
      <c r="N165" s="12">
        <v>233.333</v>
      </c>
      <c r="O165" s="12">
        <f t="shared" si="4"/>
        <v>2.4834437086092715</v>
      </c>
      <c r="P165">
        <v>283</v>
      </c>
      <c r="Q165" s="13">
        <f t="shared" si="5"/>
        <v>283</v>
      </c>
      <c r="R165" s="11">
        <v>42280</v>
      </c>
      <c r="S165" s="13">
        <f>MIN(L165,H165*J165)</f>
        <v>700</v>
      </c>
      <c r="U165">
        <v>1</v>
      </c>
      <c r="V165">
        <v>1</v>
      </c>
      <c r="W165">
        <v>0</v>
      </c>
      <c r="X165">
        <v>283</v>
      </c>
      <c r="Y165">
        <v>283</v>
      </c>
      <c r="Z165" s="14">
        <v>0.76713500000000001</v>
      </c>
      <c r="AA165" s="14">
        <v>1.4470999999999999E-2</v>
      </c>
      <c r="AB165">
        <v>9370</v>
      </c>
      <c r="AC165">
        <v>638</v>
      </c>
      <c r="AD165">
        <v>27941</v>
      </c>
      <c r="AF165">
        <v>1</v>
      </c>
      <c r="AG165">
        <v>0</v>
      </c>
      <c r="AH165">
        <v>0</v>
      </c>
      <c r="AI165">
        <v>283</v>
      </c>
      <c r="AJ165">
        <v>372</v>
      </c>
      <c r="AK165" s="14">
        <v>0.14790400000000001</v>
      </c>
      <c r="AL165" s="14">
        <v>3.6949999999999999E-3</v>
      </c>
      <c r="AM165">
        <v>3347</v>
      </c>
      <c r="AN165">
        <v>212</v>
      </c>
      <c r="AO165">
        <v>9911</v>
      </c>
      <c r="AQ165">
        <v>1</v>
      </c>
      <c r="AR165">
        <v>0</v>
      </c>
      <c r="AS165">
        <v>0</v>
      </c>
      <c r="AT165">
        <v>283</v>
      </c>
      <c r="AU165">
        <v>285</v>
      </c>
      <c r="AV165" s="14">
        <v>11.572889</v>
      </c>
      <c r="AW165" s="14">
        <v>3.6949999999999999E-3</v>
      </c>
      <c r="AX165">
        <v>3813</v>
      </c>
      <c r="AZ165">
        <v>1</v>
      </c>
      <c r="BA165">
        <v>0</v>
      </c>
      <c r="BB165">
        <v>0</v>
      </c>
      <c r="BC165">
        <v>283</v>
      </c>
      <c r="BD165">
        <v>285</v>
      </c>
      <c r="BE165" s="14">
        <v>11.510149999999999</v>
      </c>
      <c r="BF165" s="14">
        <v>3.7799999999999999E-3</v>
      </c>
      <c r="BG165">
        <v>3813</v>
      </c>
      <c r="BI165">
        <v>0</v>
      </c>
      <c r="BJ165">
        <v>0</v>
      </c>
      <c r="BK165" s="15">
        <v>283</v>
      </c>
      <c r="BL165">
        <v>283</v>
      </c>
      <c r="BM165">
        <v>1000000</v>
      </c>
      <c r="BN165" s="14">
        <v>1800</v>
      </c>
      <c r="BO165" s="14">
        <v>0.13025999999999999</v>
      </c>
      <c r="BP165">
        <v>65988</v>
      </c>
      <c r="BQ165">
        <v>66504</v>
      </c>
      <c r="BR165">
        <v>327402</v>
      </c>
      <c r="BT165">
        <v>1</v>
      </c>
      <c r="BU165">
        <v>1</v>
      </c>
      <c r="BV165" s="15">
        <v>283</v>
      </c>
      <c r="BW165">
        <v>283</v>
      </c>
      <c r="BX165">
        <v>283</v>
      </c>
      <c r="BY165" s="14">
        <v>1244.259679</v>
      </c>
      <c r="BZ165" s="14">
        <v>0.10238899999999999</v>
      </c>
      <c r="CA165">
        <v>67987</v>
      </c>
      <c r="CB165">
        <v>39602</v>
      </c>
      <c r="CC165">
        <v>181279</v>
      </c>
      <c r="CE165">
        <v>0</v>
      </c>
      <c r="CF165">
        <v>0</v>
      </c>
      <c r="CG165" s="15">
        <v>0</v>
      </c>
      <c r="CH165">
        <v>0</v>
      </c>
      <c r="CI165">
        <v>700</v>
      </c>
      <c r="CJ165" s="14">
        <v>1800</v>
      </c>
      <c r="CK165" s="14">
        <v>0</v>
      </c>
      <c r="CL165">
        <v>0</v>
      </c>
      <c r="CM165">
        <v>0</v>
      </c>
      <c r="CN165">
        <v>0</v>
      </c>
      <c r="CP165">
        <v>1</v>
      </c>
      <c r="CQ165">
        <v>1</v>
      </c>
      <c r="CR165" s="15">
        <v>283</v>
      </c>
      <c r="CS165">
        <v>283</v>
      </c>
      <c r="CT165">
        <v>283</v>
      </c>
      <c r="CU165" s="14">
        <v>25.034009999999999</v>
      </c>
      <c r="CV165" s="14">
        <v>1.3533999999999999E-2</v>
      </c>
      <c r="CW165">
        <v>14530</v>
      </c>
      <c r="CX165">
        <v>608</v>
      </c>
      <c r="CY165">
        <v>41825</v>
      </c>
      <c r="DA165">
        <v>1</v>
      </c>
      <c r="DB165">
        <v>1</v>
      </c>
      <c r="DC165" s="15">
        <v>283</v>
      </c>
      <c r="DD165">
        <v>283</v>
      </c>
      <c r="DE165">
        <v>283</v>
      </c>
      <c r="DF165" s="14">
        <v>79.200655999999995</v>
      </c>
      <c r="DG165" s="14">
        <v>1.2227E-2</v>
      </c>
      <c r="DH165">
        <v>12627</v>
      </c>
      <c r="DI165">
        <v>872</v>
      </c>
      <c r="DJ165">
        <v>37072</v>
      </c>
      <c r="DL165">
        <v>1</v>
      </c>
      <c r="DM165">
        <v>1</v>
      </c>
      <c r="DN165" s="15">
        <v>283</v>
      </c>
      <c r="DO165">
        <v>283</v>
      </c>
      <c r="DP165">
        <v>283</v>
      </c>
      <c r="DQ165" s="14">
        <v>1.1199509999999999</v>
      </c>
      <c r="DR165" s="14">
        <v>5.7450000000000001E-3</v>
      </c>
      <c r="DS165">
        <v>3327</v>
      </c>
      <c r="DT165">
        <v>1355</v>
      </c>
      <c r="DU165">
        <v>14140</v>
      </c>
      <c r="DW165">
        <v>1</v>
      </c>
      <c r="DX165">
        <v>1</v>
      </c>
      <c r="DY165">
        <v>283</v>
      </c>
      <c r="DZ165">
        <v>285</v>
      </c>
      <c r="EA165" s="14">
        <v>0.76713500000000001</v>
      </c>
      <c r="EC165">
        <v>1</v>
      </c>
      <c r="ED165">
        <v>1</v>
      </c>
      <c r="EE165">
        <v>283</v>
      </c>
      <c r="EF165">
        <v>285</v>
      </c>
      <c r="EG165" s="14">
        <v>0.76713500000000001</v>
      </c>
      <c r="EI165">
        <v>1</v>
      </c>
      <c r="EJ165">
        <v>1</v>
      </c>
      <c r="EK165">
        <v>283</v>
      </c>
      <c r="EL165">
        <v>285</v>
      </c>
      <c r="EM165" s="14">
        <v>0.76713500000000001</v>
      </c>
      <c r="EO165">
        <v>1</v>
      </c>
      <c r="EP165">
        <v>1</v>
      </c>
      <c r="EQ165">
        <v>283</v>
      </c>
      <c r="ER165">
        <v>285</v>
      </c>
      <c r="ES165" s="14">
        <v>0.76713500000000001</v>
      </c>
      <c r="EU165">
        <v>1</v>
      </c>
      <c r="EV165">
        <v>1</v>
      </c>
      <c r="EW165">
        <v>283</v>
      </c>
      <c r="EX165">
        <v>285</v>
      </c>
      <c r="EY165" s="14">
        <v>0.76713500000000001</v>
      </c>
    </row>
    <row r="166" spans="1:155" x14ac:dyDescent="0.35">
      <c r="A166" s="16" t="s">
        <v>199</v>
      </c>
      <c r="B166">
        <v>2</v>
      </c>
      <c r="C166">
        <v>700</v>
      </c>
      <c r="D166">
        <v>2</v>
      </c>
      <c r="E166">
        <v>0</v>
      </c>
      <c r="F166">
        <v>4</v>
      </c>
      <c r="H166" s="11">
        <v>274</v>
      </c>
      <c r="I166" s="11">
        <v>150</v>
      </c>
      <c r="J166" s="11">
        <v>3</v>
      </c>
      <c r="K166" s="11">
        <v>230</v>
      </c>
      <c r="L166" s="11">
        <v>700</v>
      </c>
      <c r="M166" s="12">
        <f>R166/L166</f>
        <v>58.651428571428575</v>
      </c>
      <c r="N166" s="12">
        <v>233.333</v>
      </c>
      <c r="O166" s="12">
        <f t="shared" si="4"/>
        <v>2.5574824629773967</v>
      </c>
      <c r="P166">
        <v>275</v>
      </c>
      <c r="Q166" s="13">
        <f t="shared" si="5"/>
        <v>275</v>
      </c>
      <c r="R166" s="11">
        <v>41056</v>
      </c>
      <c r="S166" s="13">
        <f>MIN(L166,H166*J166)</f>
        <v>700</v>
      </c>
      <c r="U166">
        <v>1</v>
      </c>
      <c r="V166">
        <v>1</v>
      </c>
      <c r="W166">
        <v>0</v>
      </c>
      <c r="X166">
        <v>275</v>
      </c>
      <c r="Y166">
        <v>275</v>
      </c>
      <c r="Z166" s="14">
        <v>0.31463799999999997</v>
      </c>
      <c r="AA166" s="14">
        <v>1.4064E-2</v>
      </c>
      <c r="AB166">
        <v>9282</v>
      </c>
      <c r="AC166">
        <v>635</v>
      </c>
      <c r="AD166">
        <v>27678</v>
      </c>
      <c r="AF166">
        <v>1</v>
      </c>
      <c r="AG166">
        <v>0</v>
      </c>
      <c r="AH166">
        <v>0</v>
      </c>
      <c r="AI166">
        <v>275</v>
      </c>
      <c r="AJ166">
        <v>367</v>
      </c>
      <c r="AK166" s="14">
        <v>0.39167999999999997</v>
      </c>
      <c r="AL166" s="14">
        <v>3.5990000000000002E-3</v>
      </c>
      <c r="AM166">
        <v>3347</v>
      </c>
      <c r="AN166">
        <v>212</v>
      </c>
      <c r="AO166">
        <v>9911</v>
      </c>
      <c r="AQ166">
        <v>1</v>
      </c>
      <c r="AR166">
        <v>0</v>
      </c>
      <c r="AS166">
        <v>0</v>
      </c>
      <c r="AT166">
        <v>275</v>
      </c>
      <c r="AU166">
        <v>277</v>
      </c>
      <c r="AV166" s="14">
        <v>7.2576549999999997</v>
      </c>
      <c r="AW166" s="14">
        <v>3.5990000000000002E-3</v>
      </c>
      <c r="AX166">
        <v>2342</v>
      </c>
      <c r="AZ166">
        <v>1</v>
      </c>
      <c r="BA166">
        <v>0</v>
      </c>
      <c r="BB166">
        <v>0</v>
      </c>
      <c r="BC166">
        <v>275</v>
      </c>
      <c r="BD166">
        <v>277</v>
      </c>
      <c r="BE166" s="14">
        <v>7.2426060000000003</v>
      </c>
      <c r="BF166" s="14">
        <v>3.6159999999999999E-3</v>
      </c>
      <c r="BG166">
        <v>2342</v>
      </c>
      <c r="BI166">
        <v>0</v>
      </c>
      <c r="BJ166">
        <v>0</v>
      </c>
      <c r="BK166" s="15">
        <v>275</v>
      </c>
      <c r="BL166">
        <v>275</v>
      </c>
      <c r="BM166">
        <v>1000000</v>
      </c>
      <c r="BN166" s="14">
        <v>1800</v>
      </c>
      <c r="BO166" s="14">
        <v>0.12584699999999999</v>
      </c>
      <c r="BP166">
        <v>63842</v>
      </c>
      <c r="BQ166">
        <v>64349</v>
      </c>
      <c r="BR166">
        <v>316744</v>
      </c>
      <c r="BT166">
        <v>0</v>
      </c>
      <c r="BU166">
        <v>0</v>
      </c>
      <c r="BV166" s="15">
        <v>275</v>
      </c>
      <c r="BW166">
        <v>275</v>
      </c>
      <c r="BX166">
        <v>1000000</v>
      </c>
      <c r="BY166" s="14">
        <v>1800</v>
      </c>
      <c r="BZ166" s="14">
        <v>0.10115300000000001</v>
      </c>
      <c r="CA166">
        <v>67399</v>
      </c>
      <c r="CB166">
        <v>38706</v>
      </c>
      <c r="CC166">
        <v>180386</v>
      </c>
      <c r="CE166">
        <v>0</v>
      </c>
      <c r="CF166">
        <v>0</v>
      </c>
      <c r="CG166" s="15">
        <v>0</v>
      </c>
      <c r="CH166">
        <v>0</v>
      </c>
      <c r="CI166">
        <v>700</v>
      </c>
      <c r="CJ166" s="14">
        <v>1800</v>
      </c>
      <c r="CK166" s="14">
        <v>0</v>
      </c>
      <c r="CL166">
        <v>0</v>
      </c>
      <c r="CM166">
        <v>0</v>
      </c>
      <c r="CN166">
        <v>0</v>
      </c>
      <c r="CP166">
        <v>1</v>
      </c>
      <c r="CQ166">
        <v>1</v>
      </c>
      <c r="CR166" s="15">
        <v>275</v>
      </c>
      <c r="CS166">
        <v>275</v>
      </c>
      <c r="CT166">
        <v>275</v>
      </c>
      <c r="CU166" s="14">
        <v>92.234665000000007</v>
      </c>
      <c r="CV166" s="14">
        <v>1.7689E-2</v>
      </c>
      <c r="CW166">
        <v>14264</v>
      </c>
      <c r="CX166">
        <v>606</v>
      </c>
      <c r="CY166">
        <v>41106</v>
      </c>
      <c r="DA166">
        <v>1</v>
      </c>
      <c r="DB166">
        <v>1</v>
      </c>
      <c r="DC166" s="15">
        <v>275</v>
      </c>
      <c r="DD166">
        <v>275</v>
      </c>
      <c r="DE166">
        <v>275</v>
      </c>
      <c r="DF166" s="14">
        <v>129.25362000000001</v>
      </c>
      <c r="DG166" s="14">
        <v>1.2271000000000001E-2</v>
      </c>
      <c r="DH166">
        <v>12539</v>
      </c>
      <c r="DI166">
        <v>869</v>
      </c>
      <c r="DJ166">
        <v>36807</v>
      </c>
      <c r="DL166">
        <v>1</v>
      </c>
      <c r="DM166">
        <v>1</v>
      </c>
      <c r="DN166" s="15">
        <v>275</v>
      </c>
      <c r="DO166">
        <v>275</v>
      </c>
      <c r="DP166">
        <v>275</v>
      </c>
      <c r="DQ166" s="14">
        <v>0.39223799999999998</v>
      </c>
      <c r="DR166" s="14">
        <v>5.6360000000000004E-3</v>
      </c>
      <c r="DS166">
        <v>3300</v>
      </c>
      <c r="DT166">
        <v>1348</v>
      </c>
      <c r="DU166">
        <v>14118</v>
      </c>
      <c r="DW166">
        <v>1</v>
      </c>
      <c r="DX166">
        <v>1</v>
      </c>
      <c r="DY166">
        <v>275</v>
      </c>
      <c r="DZ166">
        <v>277</v>
      </c>
      <c r="EA166" s="14">
        <v>0.31463799999999997</v>
      </c>
      <c r="EC166">
        <v>1</v>
      </c>
      <c r="ED166">
        <v>1</v>
      </c>
      <c r="EE166">
        <v>275</v>
      </c>
      <c r="EF166">
        <v>277</v>
      </c>
      <c r="EG166" s="14">
        <v>0.31463799999999997</v>
      </c>
      <c r="EI166">
        <v>1</v>
      </c>
      <c r="EJ166">
        <v>1</v>
      </c>
      <c r="EK166">
        <v>275</v>
      </c>
      <c r="EL166">
        <v>277</v>
      </c>
      <c r="EM166" s="14">
        <v>0.31463799999999997</v>
      </c>
      <c r="EO166">
        <v>1</v>
      </c>
      <c r="EP166">
        <v>1</v>
      </c>
      <c r="EQ166">
        <v>275</v>
      </c>
      <c r="ER166">
        <v>277</v>
      </c>
      <c r="ES166" s="14">
        <v>0.31463799999999997</v>
      </c>
      <c r="EU166">
        <v>1</v>
      </c>
      <c r="EV166">
        <v>1</v>
      </c>
      <c r="EW166">
        <v>275</v>
      </c>
      <c r="EX166">
        <v>277</v>
      </c>
      <c r="EY166" s="14">
        <v>0.31463799999999997</v>
      </c>
    </row>
    <row r="167" spans="1:155" x14ac:dyDescent="0.35">
      <c r="A167" s="16" t="s">
        <v>200</v>
      </c>
      <c r="B167">
        <v>2</v>
      </c>
      <c r="C167">
        <v>700</v>
      </c>
      <c r="D167">
        <v>2</v>
      </c>
      <c r="E167">
        <v>0</v>
      </c>
      <c r="F167">
        <v>5</v>
      </c>
      <c r="H167" s="11">
        <v>280</v>
      </c>
      <c r="I167" s="11">
        <v>150</v>
      </c>
      <c r="J167" s="11">
        <v>3</v>
      </c>
      <c r="K167" s="11">
        <v>231</v>
      </c>
      <c r="L167" s="11">
        <v>700</v>
      </c>
      <c r="M167" s="12">
        <f>R167/L167</f>
        <v>59.882857142857141</v>
      </c>
      <c r="N167" s="12">
        <v>233.333</v>
      </c>
      <c r="O167" s="12">
        <f t="shared" si="4"/>
        <v>2.5048905005009781</v>
      </c>
      <c r="P167">
        <v>281</v>
      </c>
      <c r="Q167" s="13">
        <f t="shared" si="5"/>
        <v>281</v>
      </c>
      <c r="R167" s="11">
        <v>41918</v>
      </c>
      <c r="S167" s="13">
        <f>MIN(L167,H167*J167)</f>
        <v>700</v>
      </c>
      <c r="U167">
        <v>1</v>
      </c>
      <c r="V167">
        <v>1</v>
      </c>
      <c r="W167">
        <v>0</v>
      </c>
      <c r="X167">
        <v>281</v>
      </c>
      <c r="Y167">
        <v>281</v>
      </c>
      <c r="Z167" s="14">
        <v>0.62774200000000002</v>
      </c>
      <c r="AA167" s="14">
        <v>1.4206999999999999E-2</v>
      </c>
      <c r="AB167">
        <v>9257</v>
      </c>
      <c r="AC167">
        <v>638</v>
      </c>
      <c r="AD167">
        <v>27604</v>
      </c>
      <c r="AF167">
        <v>1</v>
      </c>
      <c r="AG167">
        <v>0</v>
      </c>
      <c r="AH167">
        <v>0</v>
      </c>
      <c r="AI167">
        <v>281</v>
      </c>
      <c r="AJ167">
        <v>367</v>
      </c>
      <c r="AK167" s="14">
        <v>1.4690380000000001</v>
      </c>
      <c r="AL167" s="14">
        <v>3.7420000000000001E-3</v>
      </c>
      <c r="AM167">
        <v>3347</v>
      </c>
      <c r="AN167">
        <v>212</v>
      </c>
      <c r="AO167">
        <v>9911</v>
      </c>
      <c r="AQ167">
        <v>1</v>
      </c>
      <c r="AR167">
        <v>1</v>
      </c>
      <c r="AS167">
        <v>0</v>
      </c>
      <c r="AT167">
        <v>281</v>
      </c>
      <c r="AU167">
        <v>281</v>
      </c>
      <c r="AV167" s="14">
        <v>2.7618200000000002</v>
      </c>
      <c r="AW167" s="14">
        <v>3.7420000000000001E-3</v>
      </c>
      <c r="AX167">
        <v>444</v>
      </c>
      <c r="AZ167">
        <v>1</v>
      </c>
      <c r="BA167">
        <v>1</v>
      </c>
      <c r="BB167">
        <v>0</v>
      </c>
      <c r="BC167">
        <v>281</v>
      </c>
      <c r="BD167">
        <v>281</v>
      </c>
      <c r="BE167" s="14">
        <v>2.7420499999999999</v>
      </c>
      <c r="BF167" s="14">
        <v>3.6240000000000001E-3</v>
      </c>
      <c r="BG167">
        <v>444</v>
      </c>
      <c r="BI167">
        <v>0</v>
      </c>
      <c r="BJ167">
        <v>0</v>
      </c>
      <c r="BK167" s="15">
        <v>281</v>
      </c>
      <c r="BL167">
        <v>281</v>
      </c>
      <c r="BM167">
        <v>1000000</v>
      </c>
      <c r="BN167" s="14">
        <v>1800</v>
      </c>
      <c r="BO167" s="14">
        <v>0.12931200000000001</v>
      </c>
      <c r="BP167">
        <v>65520</v>
      </c>
      <c r="BQ167">
        <v>66034</v>
      </c>
      <c r="BR167">
        <v>325080</v>
      </c>
      <c r="BT167">
        <v>1</v>
      </c>
      <c r="BU167">
        <v>1</v>
      </c>
      <c r="BV167" s="15">
        <v>281</v>
      </c>
      <c r="BW167">
        <v>281</v>
      </c>
      <c r="BX167">
        <v>281</v>
      </c>
      <c r="BY167" s="14">
        <v>169.68550999999999</v>
      </c>
      <c r="BZ167" s="14">
        <v>9.9070000000000005E-2</v>
      </c>
      <c r="CA167">
        <v>65988</v>
      </c>
      <c r="CB167">
        <v>38510</v>
      </c>
      <c r="CC167">
        <v>175659</v>
      </c>
      <c r="CE167">
        <v>1</v>
      </c>
      <c r="CF167">
        <v>0</v>
      </c>
      <c r="CG167" s="15">
        <v>281</v>
      </c>
      <c r="CH167">
        <v>281</v>
      </c>
      <c r="CI167">
        <v>282</v>
      </c>
      <c r="CJ167" s="14">
        <v>1800</v>
      </c>
      <c r="CK167" s="14">
        <v>0</v>
      </c>
      <c r="CL167">
        <v>0</v>
      </c>
      <c r="CM167">
        <v>0</v>
      </c>
      <c r="CN167">
        <v>0</v>
      </c>
      <c r="CP167">
        <v>1</v>
      </c>
      <c r="CQ167">
        <v>1</v>
      </c>
      <c r="CR167" s="15">
        <v>281</v>
      </c>
      <c r="CS167">
        <v>281</v>
      </c>
      <c r="CT167">
        <v>281</v>
      </c>
      <c r="CU167" s="14">
        <v>6.250432</v>
      </c>
      <c r="CV167" s="14">
        <v>1.3095000000000001E-2</v>
      </c>
      <c r="CW167">
        <v>14247</v>
      </c>
      <c r="CX167">
        <v>607</v>
      </c>
      <c r="CY167">
        <v>41034</v>
      </c>
      <c r="DA167">
        <v>1</v>
      </c>
      <c r="DB167">
        <v>1</v>
      </c>
      <c r="DC167" s="15">
        <v>281</v>
      </c>
      <c r="DD167">
        <v>281</v>
      </c>
      <c r="DE167">
        <v>281</v>
      </c>
      <c r="DF167" s="14">
        <v>16.022843999999999</v>
      </c>
      <c r="DG167" s="14">
        <v>1.2356000000000001E-2</v>
      </c>
      <c r="DH167">
        <v>12510</v>
      </c>
      <c r="DI167">
        <v>868</v>
      </c>
      <c r="DJ167">
        <v>36721</v>
      </c>
      <c r="DL167">
        <v>1</v>
      </c>
      <c r="DM167">
        <v>1</v>
      </c>
      <c r="DN167" s="15">
        <v>281</v>
      </c>
      <c r="DO167">
        <v>281</v>
      </c>
      <c r="DP167">
        <v>281</v>
      </c>
      <c r="DQ167" s="14">
        <v>1.2873019999999999</v>
      </c>
      <c r="DR167" s="14">
        <v>4.8139999999999997E-3</v>
      </c>
      <c r="DS167">
        <v>2800</v>
      </c>
      <c r="DT167">
        <v>871</v>
      </c>
      <c r="DU167">
        <v>11720</v>
      </c>
      <c r="DW167">
        <v>1</v>
      </c>
      <c r="DX167">
        <v>1</v>
      </c>
      <c r="DY167">
        <v>281</v>
      </c>
      <c r="DZ167">
        <v>281</v>
      </c>
      <c r="EA167" s="14">
        <v>0.62774200000000002</v>
      </c>
      <c r="EC167">
        <v>1</v>
      </c>
      <c r="ED167">
        <v>1</v>
      </c>
      <c r="EE167">
        <v>281</v>
      </c>
      <c r="EF167">
        <v>281</v>
      </c>
      <c r="EG167" s="14">
        <v>0.62774200000000002</v>
      </c>
      <c r="EI167">
        <v>1</v>
      </c>
      <c r="EJ167">
        <v>1</v>
      </c>
      <c r="EK167">
        <v>281</v>
      </c>
      <c r="EL167">
        <v>281</v>
      </c>
      <c r="EM167" s="14">
        <v>0.62774200000000002</v>
      </c>
      <c r="EO167">
        <v>1</v>
      </c>
      <c r="EP167">
        <v>1</v>
      </c>
      <c r="EQ167">
        <v>281</v>
      </c>
      <c r="ER167">
        <v>281</v>
      </c>
      <c r="ES167" s="14">
        <v>0.62774200000000002</v>
      </c>
      <c r="EU167">
        <v>1</v>
      </c>
      <c r="EV167">
        <v>1</v>
      </c>
      <c r="EW167">
        <v>281</v>
      </c>
      <c r="EX167">
        <v>281</v>
      </c>
      <c r="EY167" s="14">
        <v>0.62774200000000002</v>
      </c>
    </row>
    <row r="168" spans="1:155" x14ac:dyDescent="0.35">
      <c r="A168" s="16" t="s">
        <v>201</v>
      </c>
      <c r="B168">
        <v>2</v>
      </c>
      <c r="C168">
        <v>700</v>
      </c>
      <c r="D168">
        <v>2</v>
      </c>
      <c r="E168">
        <v>0</v>
      </c>
      <c r="F168">
        <v>6</v>
      </c>
      <c r="H168" s="11">
        <v>277</v>
      </c>
      <c r="I168" s="11">
        <v>150</v>
      </c>
      <c r="J168" s="11">
        <v>3</v>
      </c>
      <c r="K168" s="11">
        <v>228</v>
      </c>
      <c r="L168" s="11">
        <v>700</v>
      </c>
      <c r="M168" s="12">
        <f>R168/L168</f>
        <v>59.255714285714284</v>
      </c>
      <c r="N168" s="12">
        <v>233.333</v>
      </c>
      <c r="O168" s="12">
        <f t="shared" si="4"/>
        <v>2.5314014320499529</v>
      </c>
      <c r="P168">
        <v>278</v>
      </c>
      <c r="Q168" s="13">
        <f t="shared" si="5"/>
        <v>278</v>
      </c>
      <c r="R168" s="11">
        <v>41479</v>
      </c>
      <c r="S168" s="13">
        <f>MIN(L168,H168*J168)</f>
        <v>700</v>
      </c>
      <c r="U168">
        <v>1</v>
      </c>
      <c r="V168">
        <v>1</v>
      </c>
      <c r="W168">
        <v>0</v>
      </c>
      <c r="X168">
        <v>278</v>
      </c>
      <c r="Y168">
        <v>278</v>
      </c>
      <c r="Z168" s="14">
        <v>0.33685999999999999</v>
      </c>
      <c r="AA168" s="14">
        <v>1.4164E-2</v>
      </c>
      <c r="AB168">
        <v>9318</v>
      </c>
      <c r="AC168">
        <v>634</v>
      </c>
      <c r="AD168">
        <v>27783</v>
      </c>
      <c r="AF168">
        <v>1</v>
      </c>
      <c r="AG168">
        <v>0</v>
      </c>
      <c r="AH168">
        <v>0</v>
      </c>
      <c r="AI168">
        <v>278</v>
      </c>
      <c r="AJ168">
        <v>371</v>
      </c>
      <c r="AK168" s="14">
        <v>0.14246900000000001</v>
      </c>
      <c r="AL168" s="14">
        <v>3.6619999999999999E-3</v>
      </c>
      <c r="AM168">
        <v>3347</v>
      </c>
      <c r="AN168">
        <v>212</v>
      </c>
      <c r="AO168">
        <v>9911</v>
      </c>
      <c r="AQ168">
        <v>1</v>
      </c>
      <c r="AR168">
        <v>0</v>
      </c>
      <c r="AS168">
        <v>0</v>
      </c>
      <c r="AT168">
        <v>278</v>
      </c>
      <c r="AU168">
        <v>280</v>
      </c>
      <c r="AV168" s="14">
        <v>7.470993</v>
      </c>
      <c r="AW168" s="14">
        <v>3.6619999999999999E-3</v>
      </c>
      <c r="AX168">
        <v>2483</v>
      </c>
      <c r="AZ168">
        <v>1</v>
      </c>
      <c r="BA168">
        <v>0</v>
      </c>
      <c r="BB168">
        <v>0</v>
      </c>
      <c r="BC168">
        <v>278</v>
      </c>
      <c r="BD168">
        <v>280</v>
      </c>
      <c r="BE168" s="14">
        <v>7.4229599999999998</v>
      </c>
      <c r="BF168" s="14">
        <v>3.6719999999999999E-3</v>
      </c>
      <c r="BG168">
        <v>2483</v>
      </c>
      <c r="BI168">
        <v>0</v>
      </c>
      <c r="BJ168">
        <v>0</v>
      </c>
      <c r="BK168" s="15">
        <v>278</v>
      </c>
      <c r="BL168">
        <v>278</v>
      </c>
      <c r="BM168">
        <v>1000000</v>
      </c>
      <c r="BN168" s="14">
        <v>1800</v>
      </c>
      <c r="BO168" s="14">
        <v>0.12477100000000001</v>
      </c>
      <c r="BP168">
        <v>63987</v>
      </c>
      <c r="BQ168">
        <v>64495</v>
      </c>
      <c r="BR168">
        <v>317442</v>
      </c>
      <c r="BT168">
        <v>1</v>
      </c>
      <c r="BU168">
        <v>1</v>
      </c>
      <c r="BV168" s="15">
        <v>278</v>
      </c>
      <c r="BW168">
        <v>278</v>
      </c>
      <c r="BX168">
        <v>278</v>
      </c>
      <c r="BY168" s="14">
        <v>929.64528399999995</v>
      </c>
      <c r="BZ168" s="14">
        <v>9.9430000000000004E-2</v>
      </c>
      <c r="CA168">
        <v>67279</v>
      </c>
      <c r="CB168">
        <v>38485</v>
      </c>
      <c r="CC168">
        <v>180207</v>
      </c>
      <c r="CE168">
        <v>0</v>
      </c>
      <c r="CF168">
        <v>0</v>
      </c>
      <c r="CG168" s="15">
        <v>0</v>
      </c>
      <c r="CH168">
        <v>0</v>
      </c>
      <c r="CI168">
        <v>700</v>
      </c>
      <c r="CJ168" s="14">
        <v>1800</v>
      </c>
      <c r="CK168" s="14">
        <v>0</v>
      </c>
      <c r="CL168">
        <v>0</v>
      </c>
      <c r="CM168">
        <v>0</v>
      </c>
      <c r="CN168">
        <v>0</v>
      </c>
      <c r="CP168">
        <v>1</v>
      </c>
      <c r="CQ168">
        <v>1</v>
      </c>
      <c r="CR168" s="15">
        <v>278</v>
      </c>
      <c r="CS168">
        <v>278</v>
      </c>
      <c r="CT168">
        <v>278</v>
      </c>
      <c r="CU168" s="14">
        <v>38.827277000000002</v>
      </c>
      <c r="CV168" s="14">
        <v>1.3388000000000001E-2</v>
      </c>
      <c r="CW168">
        <v>14340</v>
      </c>
      <c r="CX168">
        <v>605</v>
      </c>
      <c r="CY168">
        <v>41317</v>
      </c>
      <c r="DA168">
        <v>1</v>
      </c>
      <c r="DB168">
        <v>1</v>
      </c>
      <c r="DC168" s="15">
        <v>278</v>
      </c>
      <c r="DD168">
        <v>278</v>
      </c>
      <c r="DE168">
        <v>278</v>
      </c>
      <c r="DF168" s="14">
        <v>26.650860999999999</v>
      </c>
      <c r="DG168" s="14">
        <v>1.2348E-2</v>
      </c>
      <c r="DH168">
        <v>12575</v>
      </c>
      <c r="DI168">
        <v>868</v>
      </c>
      <c r="DJ168">
        <v>36913</v>
      </c>
      <c r="DL168">
        <v>1</v>
      </c>
      <c r="DM168">
        <v>1</v>
      </c>
      <c r="DN168" s="15">
        <v>278</v>
      </c>
      <c r="DO168">
        <v>278</v>
      </c>
      <c r="DP168">
        <v>278</v>
      </c>
      <c r="DQ168" s="14">
        <v>1.6335390000000001</v>
      </c>
      <c r="DR168" s="14">
        <v>5.6810000000000003E-3</v>
      </c>
      <c r="DS168">
        <v>3355</v>
      </c>
      <c r="DT168">
        <v>1339</v>
      </c>
      <c r="DU168">
        <v>14367</v>
      </c>
      <c r="DW168">
        <v>1</v>
      </c>
      <c r="DX168">
        <v>1</v>
      </c>
      <c r="DY168">
        <v>278</v>
      </c>
      <c r="DZ168">
        <v>280</v>
      </c>
      <c r="EA168" s="14">
        <v>0.33685999999999999</v>
      </c>
      <c r="EC168">
        <v>1</v>
      </c>
      <c r="ED168">
        <v>1</v>
      </c>
      <c r="EE168">
        <v>278</v>
      </c>
      <c r="EF168">
        <v>280</v>
      </c>
      <c r="EG168" s="14">
        <v>0.33685999999999999</v>
      </c>
      <c r="EI168">
        <v>1</v>
      </c>
      <c r="EJ168">
        <v>1</v>
      </c>
      <c r="EK168">
        <v>278</v>
      </c>
      <c r="EL168">
        <v>280</v>
      </c>
      <c r="EM168" s="14">
        <v>0.33685999999999999</v>
      </c>
      <c r="EO168">
        <v>1</v>
      </c>
      <c r="EP168">
        <v>1</v>
      </c>
      <c r="EQ168">
        <v>278</v>
      </c>
      <c r="ER168">
        <v>280</v>
      </c>
      <c r="ES168" s="14">
        <v>0.33685999999999999</v>
      </c>
      <c r="EU168">
        <v>1</v>
      </c>
      <c r="EV168">
        <v>1</v>
      </c>
      <c r="EW168">
        <v>278</v>
      </c>
      <c r="EX168">
        <v>280</v>
      </c>
      <c r="EY168" s="14">
        <v>0.33685999999999999</v>
      </c>
    </row>
    <row r="169" spans="1:155" x14ac:dyDescent="0.35">
      <c r="A169" s="16" t="s">
        <v>202</v>
      </c>
      <c r="B169">
        <v>2</v>
      </c>
      <c r="C169">
        <v>700</v>
      </c>
      <c r="D169">
        <v>2</v>
      </c>
      <c r="E169">
        <v>0</v>
      </c>
      <c r="F169">
        <v>7</v>
      </c>
      <c r="H169" s="11">
        <v>294</v>
      </c>
      <c r="I169" s="11">
        <v>150</v>
      </c>
      <c r="J169" s="11">
        <v>3</v>
      </c>
      <c r="K169" s="11">
        <v>231</v>
      </c>
      <c r="L169" s="11">
        <v>700</v>
      </c>
      <c r="M169" s="12">
        <f>R169/L169</f>
        <v>62.861428571428569</v>
      </c>
      <c r="N169" s="12">
        <v>233.333</v>
      </c>
      <c r="O169" s="12">
        <f t="shared" si="4"/>
        <v>2.3862009408449425</v>
      </c>
      <c r="P169">
        <v>295</v>
      </c>
      <c r="Q169" s="13">
        <f t="shared" si="5"/>
        <v>295</v>
      </c>
      <c r="R169" s="11">
        <v>44003</v>
      </c>
      <c r="S169" s="13">
        <f>MIN(L169,H169*J169)</f>
        <v>700</v>
      </c>
      <c r="U169">
        <v>0</v>
      </c>
      <c r="V169">
        <v>0</v>
      </c>
      <c r="W169">
        <v>0</v>
      </c>
      <c r="X169">
        <v>295</v>
      </c>
      <c r="Y169">
        <v>1000000</v>
      </c>
      <c r="Z169" s="14">
        <v>4.3735619999999997</v>
      </c>
      <c r="AA169" s="14">
        <v>1.3878E-2</v>
      </c>
      <c r="AB169">
        <v>9073</v>
      </c>
      <c r="AC169">
        <v>644</v>
      </c>
      <c r="AD169">
        <v>27050</v>
      </c>
      <c r="AF169">
        <v>1</v>
      </c>
      <c r="AG169">
        <v>0</v>
      </c>
      <c r="AH169">
        <v>0</v>
      </c>
      <c r="AI169">
        <v>295</v>
      </c>
      <c r="AJ169">
        <v>378</v>
      </c>
      <c r="AK169" s="14">
        <v>0.33687600000000001</v>
      </c>
      <c r="AL169" s="14">
        <v>3.6480000000000002E-3</v>
      </c>
      <c r="AM169">
        <v>3346</v>
      </c>
      <c r="AN169">
        <v>212</v>
      </c>
      <c r="AO169">
        <v>9908</v>
      </c>
      <c r="AQ169">
        <v>1</v>
      </c>
      <c r="AR169">
        <v>0</v>
      </c>
      <c r="AS169">
        <v>0</v>
      </c>
      <c r="AT169">
        <v>295</v>
      </c>
      <c r="AU169">
        <v>305</v>
      </c>
      <c r="AV169" s="14">
        <v>7.0602260000000001</v>
      </c>
      <c r="AW169" s="14">
        <v>3.6480000000000002E-3</v>
      </c>
      <c r="AX169">
        <v>2182</v>
      </c>
      <c r="AZ169">
        <v>1</v>
      </c>
      <c r="BA169">
        <v>0</v>
      </c>
      <c r="BB169">
        <v>0</v>
      </c>
      <c r="BC169">
        <v>295</v>
      </c>
      <c r="BD169">
        <v>305</v>
      </c>
      <c r="BE169" s="14">
        <v>7.0837019999999997</v>
      </c>
      <c r="BF169" s="14">
        <v>3.797E-3</v>
      </c>
      <c r="BG169">
        <v>2182</v>
      </c>
      <c r="BI169">
        <v>0</v>
      </c>
      <c r="BJ169">
        <v>0</v>
      </c>
      <c r="BK169" s="15">
        <v>295</v>
      </c>
      <c r="BL169">
        <v>295</v>
      </c>
      <c r="BM169">
        <v>1000000</v>
      </c>
      <c r="BN169" s="14">
        <v>1800</v>
      </c>
      <c r="BO169" s="14">
        <v>0.13663600000000001</v>
      </c>
      <c r="BP169">
        <v>68796</v>
      </c>
      <c r="BQ169">
        <v>69324</v>
      </c>
      <c r="BR169">
        <v>341334</v>
      </c>
      <c r="BT169">
        <v>1</v>
      </c>
      <c r="BU169">
        <v>0</v>
      </c>
      <c r="BV169" s="15">
        <v>295</v>
      </c>
      <c r="BW169">
        <v>295</v>
      </c>
      <c r="BX169">
        <v>296</v>
      </c>
      <c r="BY169" s="14">
        <v>1800</v>
      </c>
      <c r="BZ169" s="14">
        <v>9.6704999999999999E-2</v>
      </c>
      <c r="CA169">
        <v>64210</v>
      </c>
      <c r="CB169">
        <v>38272</v>
      </c>
      <c r="CC169">
        <v>169774</v>
      </c>
      <c r="CE169">
        <v>0</v>
      </c>
      <c r="CF169">
        <v>0</v>
      </c>
      <c r="CG169" s="15">
        <v>0</v>
      </c>
      <c r="CH169">
        <v>0</v>
      </c>
      <c r="CI169">
        <v>700</v>
      </c>
      <c r="CJ169" s="14">
        <v>1800</v>
      </c>
      <c r="CK169" s="14">
        <v>0</v>
      </c>
      <c r="CL169">
        <v>0</v>
      </c>
      <c r="CM169">
        <v>0</v>
      </c>
      <c r="CN169">
        <v>0</v>
      </c>
      <c r="CP169">
        <v>1</v>
      </c>
      <c r="CQ169">
        <v>1</v>
      </c>
      <c r="CR169" s="15">
        <v>295</v>
      </c>
      <c r="CS169">
        <v>296</v>
      </c>
      <c r="CT169">
        <v>296</v>
      </c>
      <c r="CU169" s="14">
        <v>99.833252999999999</v>
      </c>
      <c r="CV169" s="14">
        <v>1.324E-2</v>
      </c>
      <c r="CW169">
        <v>13895</v>
      </c>
      <c r="CX169">
        <v>604</v>
      </c>
      <c r="CY169">
        <v>39959</v>
      </c>
      <c r="DA169">
        <v>1</v>
      </c>
      <c r="DB169">
        <v>1</v>
      </c>
      <c r="DC169" s="15">
        <v>295</v>
      </c>
      <c r="DD169">
        <v>296</v>
      </c>
      <c r="DE169">
        <v>296</v>
      </c>
      <c r="DF169" s="14">
        <v>61.383361000000001</v>
      </c>
      <c r="DG169" s="14">
        <v>1.2154999999999999E-2</v>
      </c>
      <c r="DH169">
        <v>12317</v>
      </c>
      <c r="DI169">
        <v>866</v>
      </c>
      <c r="DJ169">
        <v>36142</v>
      </c>
      <c r="DL169">
        <v>1</v>
      </c>
      <c r="DM169">
        <v>1</v>
      </c>
      <c r="DN169" s="15">
        <v>295</v>
      </c>
      <c r="DO169">
        <v>296</v>
      </c>
      <c r="DP169">
        <v>296</v>
      </c>
      <c r="DQ169" s="14">
        <v>21.292297999999999</v>
      </c>
      <c r="DR169" s="14">
        <v>9.1409999999999998E-3</v>
      </c>
      <c r="DS169">
        <v>5037</v>
      </c>
      <c r="DT169">
        <v>3269</v>
      </c>
      <c r="DU169">
        <v>22946</v>
      </c>
      <c r="DW169">
        <v>1</v>
      </c>
      <c r="DX169">
        <v>0</v>
      </c>
      <c r="DY169">
        <v>295</v>
      </c>
      <c r="DZ169">
        <v>305</v>
      </c>
      <c r="EA169" s="14">
        <v>1800</v>
      </c>
      <c r="EC169">
        <v>1</v>
      </c>
      <c r="ED169">
        <v>0</v>
      </c>
      <c r="EE169">
        <v>295</v>
      </c>
      <c r="EF169">
        <v>296</v>
      </c>
      <c r="EG169" s="14">
        <v>1800</v>
      </c>
      <c r="EI169">
        <v>1</v>
      </c>
      <c r="EJ169">
        <v>1</v>
      </c>
      <c r="EK169">
        <v>296</v>
      </c>
      <c r="EL169">
        <v>296</v>
      </c>
      <c r="EM169" s="14">
        <v>63.809078</v>
      </c>
      <c r="EO169">
        <v>1</v>
      </c>
      <c r="EP169">
        <v>1</v>
      </c>
      <c r="EQ169">
        <v>296</v>
      </c>
      <c r="ER169">
        <v>296</v>
      </c>
      <c r="ES169" s="14">
        <v>132.63312400000001</v>
      </c>
      <c r="EU169">
        <v>1</v>
      </c>
      <c r="EV169">
        <v>1</v>
      </c>
      <c r="EW169">
        <v>296</v>
      </c>
      <c r="EX169">
        <v>296</v>
      </c>
      <c r="EY169" s="14">
        <v>107.335233</v>
      </c>
    </row>
    <row r="170" spans="1:155" x14ac:dyDescent="0.35">
      <c r="A170" s="16" t="s">
        <v>203</v>
      </c>
      <c r="B170">
        <v>2</v>
      </c>
      <c r="C170">
        <v>700</v>
      </c>
      <c r="D170">
        <v>2</v>
      </c>
      <c r="E170">
        <v>0</v>
      </c>
      <c r="F170">
        <v>8</v>
      </c>
      <c r="H170" s="11">
        <v>277</v>
      </c>
      <c r="I170" s="11">
        <v>150</v>
      </c>
      <c r="J170" s="11">
        <v>3</v>
      </c>
      <c r="K170" s="11">
        <v>226</v>
      </c>
      <c r="L170" s="11">
        <v>700</v>
      </c>
      <c r="M170" s="12">
        <f>R170/L170</f>
        <v>59.198571428571427</v>
      </c>
      <c r="N170" s="12">
        <v>233.333</v>
      </c>
      <c r="O170" s="12">
        <f t="shared" si="4"/>
        <v>2.5338449286903644</v>
      </c>
      <c r="P170">
        <v>278</v>
      </c>
      <c r="Q170" s="13">
        <f t="shared" si="5"/>
        <v>278</v>
      </c>
      <c r="R170" s="11">
        <v>41439</v>
      </c>
      <c r="S170" s="13">
        <f>MIN(L170,H170*J170)</f>
        <v>700</v>
      </c>
      <c r="U170">
        <v>1</v>
      </c>
      <c r="V170">
        <v>1</v>
      </c>
      <c r="W170">
        <v>0</v>
      </c>
      <c r="X170">
        <v>278</v>
      </c>
      <c r="Y170">
        <v>278</v>
      </c>
      <c r="Z170" s="14">
        <v>0.77109899999999998</v>
      </c>
      <c r="AA170" s="14">
        <v>1.4503E-2</v>
      </c>
      <c r="AB170">
        <v>9233</v>
      </c>
      <c r="AC170">
        <v>635</v>
      </c>
      <c r="AD170">
        <v>27524</v>
      </c>
      <c r="AF170">
        <v>1</v>
      </c>
      <c r="AG170">
        <v>0</v>
      </c>
      <c r="AH170">
        <v>0</v>
      </c>
      <c r="AI170">
        <v>278</v>
      </c>
      <c r="AJ170">
        <v>369</v>
      </c>
      <c r="AK170" s="14">
        <v>0.47716900000000001</v>
      </c>
      <c r="AL170" s="14">
        <v>3.8119999999999999E-3</v>
      </c>
      <c r="AM170">
        <v>3347</v>
      </c>
      <c r="AN170">
        <v>212</v>
      </c>
      <c r="AO170">
        <v>9911</v>
      </c>
      <c r="AQ170">
        <v>1</v>
      </c>
      <c r="AR170">
        <v>0</v>
      </c>
      <c r="AS170">
        <v>0</v>
      </c>
      <c r="AT170">
        <v>278</v>
      </c>
      <c r="AU170">
        <v>281</v>
      </c>
      <c r="AV170" s="14">
        <v>6.0556210000000004</v>
      </c>
      <c r="AW170" s="14">
        <v>3.8119999999999999E-3</v>
      </c>
      <c r="AX170">
        <v>1882</v>
      </c>
      <c r="AZ170">
        <v>1</v>
      </c>
      <c r="BA170">
        <v>0</v>
      </c>
      <c r="BB170">
        <v>0</v>
      </c>
      <c r="BC170">
        <v>278</v>
      </c>
      <c r="BD170">
        <v>281</v>
      </c>
      <c r="BE170" s="14">
        <v>5.9989319999999999</v>
      </c>
      <c r="BF170" s="14">
        <v>3.6519999999999999E-3</v>
      </c>
      <c r="BG170">
        <v>1882</v>
      </c>
      <c r="BI170">
        <v>0</v>
      </c>
      <c r="BJ170">
        <v>0</v>
      </c>
      <c r="BK170" s="15">
        <v>278</v>
      </c>
      <c r="BL170">
        <v>278</v>
      </c>
      <c r="BM170">
        <v>1000000</v>
      </c>
      <c r="BN170" s="14">
        <v>1800</v>
      </c>
      <c r="BO170" s="14">
        <v>0.125448</v>
      </c>
      <c r="BP170">
        <v>63433</v>
      </c>
      <c r="BQ170">
        <v>63939</v>
      </c>
      <c r="BR170">
        <v>314672</v>
      </c>
      <c r="BT170">
        <v>1</v>
      </c>
      <c r="BU170">
        <v>1</v>
      </c>
      <c r="BV170" s="15">
        <v>278</v>
      </c>
      <c r="BW170">
        <v>278</v>
      </c>
      <c r="BX170">
        <v>278</v>
      </c>
      <c r="BY170" s="14">
        <v>177.96017699999999</v>
      </c>
      <c r="BZ170" s="14">
        <v>9.9860000000000004E-2</v>
      </c>
      <c r="CA170">
        <v>67907</v>
      </c>
      <c r="CB170">
        <v>38133</v>
      </c>
      <c r="CC170">
        <v>182923</v>
      </c>
      <c r="CE170">
        <v>1</v>
      </c>
      <c r="CF170">
        <v>0</v>
      </c>
      <c r="CG170" s="15">
        <v>278</v>
      </c>
      <c r="CH170">
        <v>278</v>
      </c>
      <c r="CI170">
        <v>279</v>
      </c>
      <c r="CJ170" s="14">
        <v>1800</v>
      </c>
      <c r="CK170" s="14">
        <v>0</v>
      </c>
      <c r="CL170">
        <v>0</v>
      </c>
      <c r="CM170">
        <v>0</v>
      </c>
      <c r="CN170">
        <v>0</v>
      </c>
      <c r="CP170">
        <v>1</v>
      </c>
      <c r="CQ170">
        <v>1</v>
      </c>
      <c r="CR170" s="15">
        <v>278</v>
      </c>
      <c r="CS170">
        <v>278</v>
      </c>
      <c r="CT170">
        <v>278</v>
      </c>
      <c r="CU170" s="14">
        <v>1.998664</v>
      </c>
      <c r="CV170" s="14">
        <v>1.3224E-2</v>
      </c>
      <c r="CW170">
        <v>14228</v>
      </c>
      <c r="CX170">
        <v>603</v>
      </c>
      <c r="CY170">
        <v>41001</v>
      </c>
      <c r="DA170">
        <v>1</v>
      </c>
      <c r="DB170">
        <v>1</v>
      </c>
      <c r="DC170" s="15">
        <v>278</v>
      </c>
      <c r="DD170">
        <v>278</v>
      </c>
      <c r="DE170">
        <v>278</v>
      </c>
      <c r="DF170" s="14">
        <v>4.6223479999999997</v>
      </c>
      <c r="DG170" s="14">
        <v>1.2119E-2</v>
      </c>
      <c r="DH170">
        <v>12486</v>
      </c>
      <c r="DI170">
        <v>866</v>
      </c>
      <c r="DJ170">
        <v>36644</v>
      </c>
      <c r="DL170">
        <v>1</v>
      </c>
      <c r="DM170">
        <v>1</v>
      </c>
      <c r="DN170" s="15">
        <v>278</v>
      </c>
      <c r="DO170">
        <v>278</v>
      </c>
      <c r="DP170">
        <v>278</v>
      </c>
      <c r="DQ170" s="14">
        <v>0.61656500000000003</v>
      </c>
      <c r="DR170" s="14">
        <v>6.1370000000000001E-3</v>
      </c>
      <c r="DS170">
        <v>3549</v>
      </c>
      <c r="DT170">
        <v>1564</v>
      </c>
      <c r="DU170">
        <v>15357</v>
      </c>
      <c r="DW170">
        <v>1</v>
      </c>
      <c r="DX170">
        <v>1</v>
      </c>
      <c r="DY170">
        <v>278</v>
      </c>
      <c r="DZ170">
        <v>281</v>
      </c>
      <c r="EA170" s="14">
        <v>0.77109899999999998</v>
      </c>
      <c r="EC170">
        <v>1</v>
      </c>
      <c r="ED170">
        <v>1</v>
      </c>
      <c r="EE170">
        <v>278</v>
      </c>
      <c r="EF170">
        <v>281</v>
      </c>
      <c r="EG170" s="14">
        <v>0.77109899999999998</v>
      </c>
      <c r="EI170">
        <v>1</v>
      </c>
      <c r="EJ170">
        <v>1</v>
      </c>
      <c r="EK170">
        <v>278</v>
      </c>
      <c r="EL170">
        <v>281</v>
      </c>
      <c r="EM170" s="14">
        <v>0.77109899999999998</v>
      </c>
      <c r="EO170">
        <v>1</v>
      </c>
      <c r="EP170">
        <v>1</v>
      </c>
      <c r="EQ170">
        <v>278</v>
      </c>
      <c r="ER170">
        <v>281</v>
      </c>
      <c r="ES170" s="14">
        <v>0.77109899999999998</v>
      </c>
      <c r="EU170">
        <v>1</v>
      </c>
      <c r="EV170">
        <v>1</v>
      </c>
      <c r="EW170">
        <v>278</v>
      </c>
      <c r="EX170">
        <v>281</v>
      </c>
      <c r="EY170" s="14">
        <v>0.77109899999999998</v>
      </c>
    </row>
    <row r="171" spans="1:155" x14ac:dyDescent="0.35">
      <c r="A171" s="16" t="s">
        <v>204</v>
      </c>
      <c r="B171">
        <v>2</v>
      </c>
      <c r="C171">
        <v>700</v>
      </c>
      <c r="D171">
        <v>2</v>
      </c>
      <c r="E171">
        <v>0</v>
      </c>
      <c r="F171">
        <v>9</v>
      </c>
      <c r="H171" s="11">
        <v>285</v>
      </c>
      <c r="I171" s="11">
        <v>150</v>
      </c>
      <c r="J171" s="11">
        <v>3</v>
      </c>
      <c r="K171" s="11">
        <v>235</v>
      </c>
      <c r="L171" s="11">
        <v>700</v>
      </c>
      <c r="M171" s="12">
        <f>R171/L171</f>
        <v>60.864285714285714</v>
      </c>
      <c r="N171" s="12">
        <v>233.333</v>
      </c>
      <c r="O171" s="12">
        <f t="shared" si="4"/>
        <v>2.4644994718929705</v>
      </c>
      <c r="P171">
        <v>286</v>
      </c>
      <c r="Q171" s="13">
        <f t="shared" si="5"/>
        <v>286</v>
      </c>
      <c r="R171" s="11">
        <v>42605</v>
      </c>
      <c r="S171" s="13">
        <f>MIN(L171,H171*J171)</f>
        <v>700</v>
      </c>
      <c r="U171">
        <v>1</v>
      </c>
      <c r="V171">
        <v>1</v>
      </c>
      <c r="W171">
        <v>0</v>
      </c>
      <c r="X171">
        <v>286</v>
      </c>
      <c r="Y171">
        <v>286</v>
      </c>
      <c r="Z171" s="14">
        <v>3.6005500000000001</v>
      </c>
      <c r="AA171" s="14">
        <v>1.4819000000000001E-2</v>
      </c>
      <c r="AB171">
        <v>9756</v>
      </c>
      <c r="AC171">
        <v>651</v>
      </c>
      <c r="AD171">
        <v>29098</v>
      </c>
      <c r="AF171">
        <v>1</v>
      </c>
      <c r="AG171">
        <v>0</v>
      </c>
      <c r="AH171">
        <v>0</v>
      </c>
      <c r="AI171">
        <v>286</v>
      </c>
      <c r="AJ171">
        <v>373</v>
      </c>
      <c r="AK171" s="14">
        <v>0.47423300000000002</v>
      </c>
      <c r="AL171" s="14">
        <v>3.7160000000000001E-3</v>
      </c>
      <c r="AM171">
        <v>3347</v>
      </c>
      <c r="AN171">
        <v>212</v>
      </c>
      <c r="AO171">
        <v>9911</v>
      </c>
      <c r="AQ171">
        <v>1</v>
      </c>
      <c r="AR171">
        <v>0</v>
      </c>
      <c r="AS171">
        <v>0</v>
      </c>
      <c r="AT171">
        <v>286</v>
      </c>
      <c r="AU171">
        <v>293</v>
      </c>
      <c r="AV171" s="14">
        <v>5.3780840000000003</v>
      </c>
      <c r="AW171" s="14">
        <v>3.7160000000000001E-3</v>
      </c>
      <c r="AX171">
        <v>1633</v>
      </c>
      <c r="AZ171">
        <v>1</v>
      </c>
      <c r="BA171">
        <v>0</v>
      </c>
      <c r="BB171">
        <v>0</v>
      </c>
      <c r="BC171">
        <v>286</v>
      </c>
      <c r="BD171">
        <v>293</v>
      </c>
      <c r="BE171" s="14">
        <v>5.3643739999999998</v>
      </c>
      <c r="BF171" s="14">
        <v>3.699E-3</v>
      </c>
      <c r="BG171">
        <v>1633</v>
      </c>
      <c r="BI171">
        <v>0</v>
      </c>
      <c r="BJ171">
        <v>0</v>
      </c>
      <c r="BK171" s="15">
        <v>286</v>
      </c>
      <c r="BL171">
        <v>286</v>
      </c>
      <c r="BM171">
        <v>1000000</v>
      </c>
      <c r="BN171" s="14">
        <v>1800</v>
      </c>
      <c r="BO171" s="14">
        <v>0.132607</v>
      </c>
      <c r="BP171">
        <v>67830</v>
      </c>
      <c r="BQ171">
        <v>68353</v>
      </c>
      <c r="BR171">
        <v>336585</v>
      </c>
      <c r="BT171">
        <v>1</v>
      </c>
      <c r="BU171">
        <v>1</v>
      </c>
      <c r="BV171" s="15">
        <v>286</v>
      </c>
      <c r="BW171">
        <v>286</v>
      </c>
      <c r="BX171">
        <v>286</v>
      </c>
      <c r="BY171" s="14">
        <v>91.030067000000003</v>
      </c>
      <c r="BZ171" s="14">
        <v>0.103449</v>
      </c>
      <c r="CA171">
        <v>68298</v>
      </c>
      <c r="CB171">
        <v>39941</v>
      </c>
      <c r="CC171">
        <v>181647</v>
      </c>
      <c r="CE171">
        <v>0</v>
      </c>
      <c r="CF171">
        <v>0</v>
      </c>
      <c r="CG171" s="15">
        <v>0</v>
      </c>
      <c r="CH171">
        <v>0</v>
      </c>
      <c r="CI171">
        <v>700</v>
      </c>
      <c r="CJ171" s="14">
        <v>1800</v>
      </c>
      <c r="CK171" s="14">
        <v>0</v>
      </c>
      <c r="CL171">
        <v>0</v>
      </c>
      <c r="CM171">
        <v>0</v>
      </c>
      <c r="CN171">
        <v>0</v>
      </c>
      <c r="CP171">
        <v>1</v>
      </c>
      <c r="CQ171">
        <v>1</v>
      </c>
      <c r="CR171" s="15">
        <v>286</v>
      </c>
      <c r="CS171">
        <v>286</v>
      </c>
      <c r="CT171">
        <v>286</v>
      </c>
      <c r="CU171" s="14">
        <v>1.3435820000000001</v>
      </c>
      <c r="CV171" s="14">
        <v>1.3877E-2</v>
      </c>
      <c r="CW171">
        <v>14901</v>
      </c>
      <c r="CX171">
        <v>613</v>
      </c>
      <c r="CY171">
        <v>42955</v>
      </c>
      <c r="DA171">
        <v>1</v>
      </c>
      <c r="DB171">
        <v>1</v>
      </c>
      <c r="DC171" s="15">
        <v>286</v>
      </c>
      <c r="DD171">
        <v>286</v>
      </c>
      <c r="DE171">
        <v>286</v>
      </c>
      <c r="DF171" s="14">
        <v>5.7108730000000003</v>
      </c>
      <c r="DG171" s="14">
        <v>1.2729000000000001E-2</v>
      </c>
      <c r="DH171">
        <v>13005</v>
      </c>
      <c r="DI171">
        <v>877</v>
      </c>
      <c r="DJ171">
        <v>38210</v>
      </c>
      <c r="DL171">
        <v>1</v>
      </c>
      <c r="DM171">
        <v>1</v>
      </c>
      <c r="DN171" s="15">
        <v>286</v>
      </c>
      <c r="DO171">
        <v>286</v>
      </c>
      <c r="DP171">
        <v>286</v>
      </c>
      <c r="DQ171" s="14">
        <v>1.160339</v>
      </c>
      <c r="DR171" s="14">
        <v>8.1040000000000001E-3</v>
      </c>
      <c r="DS171">
        <v>4689</v>
      </c>
      <c r="DT171">
        <v>2596</v>
      </c>
      <c r="DU171">
        <v>20960</v>
      </c>
      <c r="DW171">
        <v>1</v>
      </c>
      <c r="DX171">
        <v>1</v>
      </c>
      <c r="DY171">
        <v>286</v>
      </c>
      <c r="DZ171">
        <v>293</v>
      </c>
      <c r="EA171" s="14">
        <v>3.6005500000000001</v>
      </c>
      <c r="EC171">
        <v>1</v>
      </c>
      <c r="ED171">
        <v>1</v>
      </c>
      <c r="EE171">
        <v>286</v>
      </c>
      <c r="EF171">
        <v>293</v>
      </c>
      <c r="EG171" s="14">
        <v>3.6005500000000001</v>
      </c>
      <c r="EI171">
        <v>1</v>
      </c>
      <c r="EJ171">
        <v>1</v>
      </c>
      <c r="EK171">
        <v>286</v>
      </c>
      <c r="EL171">
        <v>293</v>
      </c>
      <c r="EM171" s="14">
        <v>3.6005500000000001</v>
      </c>
      <c r="EO171">
        <v>1</v>
      </c>
      <c r="EP171">
        <v>1</v>
      </c>
      <c r="EQ171">
        <v>286</v>
      </c>
      <c r="ER171">
        <v>293</v>
      </c>
      <c r="ES171" s="14">
        <v>3.6005500000000001</v>
      </c>
      <c r="EU171">
        <v>1</v>
      </c>
      <c r="EV171">
        <v>1</v>
      </c>
      <c r="EW171">
        <v>286</v>
      </c>
      <c r="EX171">
        <v>293</v>
      </c>
      <c r="EY171" s="14">
        <v>3.6005500000000001</v>
      </c>
    </row>
    <row r="172" spans="1:155" s="17" customFormat="1" x14ac:dyDescent="0.35">
      <c r="A172" s="16" t="s">
        <v>205</v>
      </c>
      <c r="B172" s="17">
        <v>2</v>
      </c>
      <c r="C172" s="17">
        <v>700</v>
      </c>
      <c r="D172" s="17">
        <v>2</v>
      </c>
      <c r="E172" s="17">
        <v>0</v>
      </c>
      <c r="F172" s="17">
        <v>10</v>
      </c>
      <c r="H172" s="18">
        <v>282</v>
      </c>
      <c r="I172" s="18">
        <v>150</v>
      </c>
      <c r="J172" s="18">
        <v>3</v>
      </c>
      <c r="K172" s="18">
        <v>230</v>
      </c>
      <c r="L172" s="18">
        <v>700</v>
      </c>
      <c r="M172" s="19">
        <f>R172/L172</f>
        <v>60.28</v>
      </c>
      <c r="N172" s="19">
        <v>233.333</v>
      </c>
      <c r="O172" s="19">
        <f t="shared" si="4"/>
        <v>2.4883875248838754</v>
      </c>
      <c r="P172" s="17">
        <v>283</v>
      </c>
      <c r="Q172" s="20">
        <f t="shared" si="5"/>
        <v>283</v>
      </c>
      <c r="R172" s="18">
        <v>42196</v>
      </c>
      <c r="S172" s="20">
        <f>MIN(L172,H172*J172)</f>
        <v>700</v>
      </c>
      <c r="T172" s="18"/>
      <c r="U172" s="17">
        <v>1</v>
      </c>
      <c r="V172" s="17">
        <v>1</v>
      </c>
      <c r="W172" s="17">
        <v>0</v>
      </c>
      <c r="X172" s="17">
        <v>283</v>
      </c>
      <c r="Y172" s="17">
        <v>283</v>
      </c>
      <c r="Z172" s="21">
        <v>0.48605700000000002</v>
      </c>
      <c r="AA172" s="21">
        <v>1.3981E-2</v>
      </c>
      <c r="AB172" s="17">
        <v>9428</v>
      </c>
      <c r="AC172" s="17">
        <v>637</v>
      </c>
      <c r="AD172" s="17">
        <v>28114</v>
      </c>
      <c r="AF172" s="17">
        <v>1</v>
      </c>
      <c r="AG172" s="17">
        <v>0</v>
      </c>
      <c r="AH172" s="17">
        <v>0</v>
      </c>
      <c r="AI172" s="17">
        <v>283</v>
      </c>
      <c r="AJ172" s="17">
        <v>369</v>
      </c>
      <c r="AK172" s="21">
        <v>0.43076500000000001</v>
      </c>
      <c r="AL172" s="21">
        <v>3.6219999999999998E-3</v>
      </c>
      <c r="AM172" s="17">
        <v>3347</v>
      </c>
      <c r="AN172" s="17">
        <v>212</v>
      </c>
      <c r="AO172" s="17">
        <v>9911</v>
      </c>
      <c r="AQ172" s="17">
        <v>1</v>
      </c>
      <c r="AR172" s="17">
        <v>0</v>
      </c>
      <c r="AS172" s="17">
        <v>0</v>
      </c>
      <c r="AT172" s="17">
        <v>283</v>
      </c>
      <c r="AU172" s="17">
        <v>288</v>
      </c>
      <c r="AV172" s="21">
        <v>4.15672</v>
      </c>
      <c r="AW172" s="21">
        <v>3.6219999999999998E-3</v>
      </c>
      <c r="AX172" s="17">
        <v>1256</v>
      </c>
      <c r="AZ172" s="17">
        <v>1</v>
      </c>
      <c r="BA172" s="17">
        <v>0</v>
      </c>
      <c r="BB172" s="17">
        <v>0</v>
      </c>
      <c r="BC172" s="17">
        <v>283</v>
      </c>
      <c r="BD172" s="17">
        <v>288</v>
      </c>
      <c r="BE172" s="21">
        <v>4.1658600000000003</v>
      </c>
      <c r="BF172" s="21">
        <v>3.653E-3</v>
      </c>
      <c r="BG172" s="17">
        <v>1256</v>
      </c>
      <c r="BI172" s="17">
        <v>0</v>
      </c>
      <c r="BJ172" s="17">
        <v>0</v>
      </c>
      <c r="BK172" s="22">
        <v>283</v>
      </c>
      <c r="BL172" s="17">
        <v>283</v>
      </c>
      <c r="BM172" s="17">
        <v>1000000</v>
      </c>
      <c r="BN172" s="21">
        <v>1800</v>
      </c>
      <c r="BO172" s="21">
        <v>0.12950600000000001</v>
      </c>
      <c r="BP172" s="17">
        <v>65706</v>
      </c>
      <c r="BQ172" s="17">
        <v>66221</v>
      </c>
      <c r="BR172" s="17">
        <v>325992</v>
      </c>
      <c r="BT172" s="17">
        <v>1</v>
      </c>
      <c r="BU172" s="17">
        <v>1</v>
      </c>
      <c r="BV172" s="22">
        <v>283</v>
      </c>
      <c r="BW172" s="17">
        <v>283</v>
      </c>
      <c r="BX172" s="17">
        <v>283</v>
      </c>
      <c r="BY172" s="21">
        <v>734.88507800000002</v>
      </c>
      <c r="BZ172" s="21">
        <v>9.9666000000000005E-2</v>
      </c>
      <c r="CA172" s="17">
        <v>67115</v>
      </c>
      <c r="CB172" s="17">
        <v>38640</v>
      </c>
      <c r="CC172" s="17">
        <v>179334</v>
      </c>
      <c r="CE172" s="17">
        <v>0</v>
      </c>
      <c r="CF172" s="17">
        <v>0</v>
      </c>
      <c r="CG172" s="22">
        <v>0</v>
      </c>
      <c r="CH172" s="17">
        <v>0</v>
      </c>
      <c r="CI172" s="17">
        <v>700</v>
      </c>
      <c r="CJ172" s="21">
        <v>1800</v>
      </c>
      <c r="CK172" s="21">
        <v>0</v>
      </c>
      <c r="CL172" s="17">
        <v>0</v>
      </c>
      <c r="CM172" s="17">
        <v>0</v>
      </c>
      <c r="CN172" s="17">
        <v>0</v>
      </c>
      <c r="CP172" s="17">
        <v>1</v>
      </c>
      <c r="CQ172" s="17">
        <v>1</v>
      </c>
      <c r="CR172" s="22">
        <v>283</v>
      </c>
      <c r="CS172" s="17">
        <v>283</v>
      </c>
      <c r="CT172" s="17">
        <v>283</v>
      </c>
      <c r="CU172" s="21">
        <v>169.050558</v>
      </c>
      <c r="CV172" s="21">
        <v>1.3597E-2</v>
      </c>
      <c r="CW172" s="17">
        <v>14432</v>
      </c>
      <c r="CX172" s="17">
        <v>607</v>
      </c>
      <c r="CY172" s="17">
        <v>41590</v>
      </c>
      <c r="DA172" s="17">
        <v>1</v>
      </c>
      <c r="DB172" s="17">
        <v>1</v>
      </c>
      <c r="DC172" s="22">
        <v>283</v>
      </c>
      <c r="DD172" s="17">
        <v>283</v>
      </c>
      <c r="DE172" s="17">
        <v>283</v>
      </c>
      <c r="DF172" s="21">
        <v>41.735384000000003</v>
      </c>
      <c r="DG172" s="21">
        <v>1.2352999999999999E-2</v>
      </c>
      <c r="DH172" s="17">
        <v>12685</v>
      </c>
      <c r="DI172" s="17">
        <v>871</v>
      </c>
      <c r="DJ172" s="17">
        <v>37245</v>
      </c>
      <c r="DL172" s="17">
        <v>1</v>
      </c>
      <c r="DM172" s="17">
        <v>1</v>
      </c>
      <c r="DN172" s="22">
        <v>283</v>
      </c>
      <c r="DO172" s="17">
        <v>283</v>
      </c>
      <c r="DP172" s="17">
        <v>283</v>
      </c>
      <c r="DQ172" s="21">
        <v>12.17652</v>
      </c>
      <c r="DR172" s="21">
        <v>7.1599999999999997E-3</v>
      </c>
      <c r="DS172" s="17">
        <v>4119</v>
      </c>
      <c r="DT172" s="17">
        <v>2067</v>
      </c>
      <c r="DU172" s="17">
        <v>18162</v>
      </c>
      <c r="DW172" s="17">
        <v>1</v>
      </c>
      <c r="DX172" s="17">
        <v>1</v>
      </c>
      <c r="DY172" s="17">
        <v>283</v>
      </c>
      <c r="DZ172" s="17">
        <v>288</v>
      </c>
      <c r="EA172" s="21">
        <v>0.48605700000000002</v>
      </c>
      <c r="EC172" s="17">
        <v>1</v>
      </c>
      <c r="ED172" s="17">
        <v>1</v>
      </c>
      <c r="EE172" s="17">
        <v>283</v>
      </c>
      <c r="EF172" s="17">
        <v>288</v>
      </c>
      <c r="EG172" s="21">
        <v>0.48605700000000002</v>
      </c>
      <c r="EI172" s="17">
        <v>1</v>
      </c>
      <c r="EJ172" s="17">
        <v>1</v>
      </c>
      <c r="EK172" s="17">
        <v>283</v>
      </c>
      <c r="EL172" s="17">
        <v>288</v>
      </c>
      <c r="EM172" s="21">
        <v>0.48605700000000002</v>
      </c>
      <c r="EO172" s="17">
        <v>1</v>
      </c>
      <c r="EP172" s="17">
        <v>1</v>
      </c>
      <c r="EQ172" s="17">
        <v>283</v>
      </c>
      <c r="ER172" s="17">
        <v>288</v>
      </c>
      <c r="ES172" s="21">
        <v>0.48605700000000002</v>
      </c>
      <c r="EU172" s="17">
        <v>1</v>
      </c>
      <c r="EV172" s="17">
        <v>1</v>
      </c>
      <c r="EW172" s="17">
        <v>283</v>
      </c>
      <c r="EX172" s="17">
        <v>288</v>
      </c>
      <c r="EY172" s="21">
        <v>0.48605700000000002</v>
      </c>
    </row>
    <row r="173" spans="1:155" x14ac:dyDescent="0.35">
      <c r="A173" s="10" t="s">
        <v>206</v>
      </c>
      <c r="B173">
        <v>3</v>
      </c>
      <c r="C173">
        <v>10</v>
      </c>
      <c r="D173">
        <v>100</v>
      </c>
      <c r="E173">
        <v>4</v>
      </c>
      <c r="F173">
        <v>1</v>
      </c>
      <c r="H173" s="11">
        <v>9</v>
      </c>
      <c r="I173" s="11">
        <v>100</v>
      </c>
      <c r="J173" s="11">
        <v>4</v>
      </c>
      <c r="K173" s="11">
        <v>35</v>
      </c>
      <c r="L173" s="11">
        <v>135</v>
      </c>
      <c r="M173" s="12">
        <f>R173/L173</f>
        <v>6.2962962962962967</v>
      </c>
      <c r="N173" s="12">
        <v>33.75</v>
      </c>
      <c r="O173" s="12">
        <f t="shared" si="4"/>
        <v>15.882352941176469</v>
      </c>
      <c r="P173">
        <v>11</v>
      </c>
      <c r="Q173" s="13">
        <f t="shared" si="5"/>
        <v>11</v>
      </c>
      <c r="R173" s="11">
        <v>850</v>
      </c>
      <c r="S173" s="13">
        <f>MIN(L173,H173*J173)</f>
        <v>36</v>
      </c>
      <c r="U173">
        <v>1</v>
      </c>
      <c r="V173">
        <v>1</v>
      </c>
      <c r="W173">
        <v>0</v>
      </c>
      <c r="X173">
        <v>11</v>
      </c>
      <c r="Y173">
        <v>11</v>
      </c>
      <c r="Z173" s="14">
        <v>9.5968999999999999E-2</v>
      </c>
      <c r="AA173" s="14">
        <v>8.5920000000000007E-3</v>
      </c>
      <c r="AB173">
        <v>2899</v>
      </c>
      <c r="AC173">
        <v>451</v>
      </c>
      <c r="AD173">
        <v>8326</v>
      </c>
      <c r="AF173">
        <v>1</v>
      </c>
      <c r="AG173">
        <v>0</v>
      </c>
      <c r="AH173">
        <v>0</v>
      </c>
      <c r="AI173">
        <v>11</v>
      </c>
      <c r="AJ173">
        <v>18</v>
      </c>
      <c r="AK173" s="14">
        <v>0.12526799999999999</v>
      </c>
      <c r="AL173" s="14">
        <v>1.536E-3</v>
      </c>
      <c r="AM173">
        <v>795</v>
      </c>
      <c r="AN173">
        <v>108</v>
      </c>
      <c r="AO173">
        <v>2287</v>
      </c>
      <c r="AQ173">
        <v>1</v>
      </c>
      <c r="AR173">
        <v>1</v>
      </c>
      <c r="AS173">
        <v>0</v>
      </c>
      <c r="AT173">
        <v>11</v>
      </c>
      <c r="AU173">
        <v>11</v>
      </c>
      <c r="AV173" s="14">
        <v>0.1275</v>
      </c>
      <c r="AW173" s="14">
        <v>1.536E-3</v>
      </c>
      <c r="AX173">
        <v>19</v>
      </c>
      <c r="AZ173">
        <v>1</v>
      </c>
      <c r="BA173">
        <v>1</v>
      </c>
      <c r="BB173">
        <v>0</v>
      </c>
      <c r="BC173">
        <v>11</v>
      </c>
      <c r="BD173">
        <v>11</v>
      </c>
      <c r="BE173" s="14">
        <v>0.127355</v>
      </c>
      <c r="BF173" s="14">
        <v>1.588E-3</v>
      </c>
      <c r="BG173">
        <v>19</v>
      </c>
      <c r="BI173">
        <v>1</v>
      </c>
      <c r="BJ173">
        <v>1</v>
      </c>
      <c r="BK173" s="15">
        <v>11</v>
      </c>
      <c r="BL173">
        <v>11</v>
      </c>
      <c r="BM173">
        <v>11</v>
      </c>
      <c r="BN173" s="14">
        <v>1.3114000000000001E-2</v>
      </c>
      <c r="BO173" s="14">
        <v>1.57E-3</v>
      </c>
      <c r="BP173">
        <v>351</v>
      </c>
      <c r="BQ173">
        <v>399</v>
      </c>
      <c r="BR173">
        <v>1647</v>
      </c>
      <c r="BT173">
        <v>1</v>
      </c>
      <c r="BU173">
        <v>1</v>
      </c>
      <c r="BV173" s="15">
        <v>11</v>
      </c>
      <c r="BW173">
        <v>11</v>
      </c>
      <c r="BX173">
        <v>11</v>
      </c>
      <c r="BY173" s="14">
        <v>73.41292</v>
      </c>
      <c r="BZ173" s="14">
        <v>2.7921999999999999E-2</v>
      </c>
      <c r="CA173">
        <v>21924</v>
      </c>
      <c r="CB173">
        <v>5583</v>
      </c>
      <c r="CC173">
        <v>68648</v>
      </c>
      <c r="CE173">
        <v>0</v>
      </c>
      <c r="CF173">
        <v>0</v>
      </c>
      <c r="CG173" s="15">
        <v>0</v>
      </c>
      <c r="CH173">
        <v>0</v>
      </c>
      <c r="CI173">
        <v>135</v>
      </c>
      <c r="CJ173" s="14">
        <v>1800</v>
      </c>
      <c r="CK173" s="14">
        <v>0</v>
      </c>
      <c r="CL173">
        <v>0</v>
      </c>
      <c r="CM173">
        <v>0</v>
      </c>
      <c r="CN173">
        <v>0</v>
      </c>
      <c r="CP173">
        <v>1</v>
      </c>
      <c r="CQ173">
        <v>1</v>
      </c>
      <c r="CR173" s="15">
        <v>11</v>
      </c>
      <c r="CS173">
        <v>11</v>
      </c>
      <c r="CT173">
        <v>11</v>
      </c>
      <c r="CU173" s="14">
        <v>0.66674900000000004</v>
      </c>
      <c r="CV173" s="14">
        <v>4.7419999999999997E-3</v>
      </c>
      <c r="CW173">
        <v>3687</v>
      </c>
      <c r="CX173">
        <v>434</v>
      </c>
      <c r="CY173">
        <v>11016</v>
      </c>
      <c r="DA173">
        <v>1</v>
      </c>
      <c r="DB173">
        <v>1</v>
      </c>
      <c r="DC173" s="15">
        <v>11</v>
      </c>
      <c r="DD173">
        <v>11</v>
      </c>
      <c r="DE173">
        <v>11</v>
      </c>
      <c r="DF173" s="14">
        <v>9.0070949999999996</v>
      </c>
      <c r="DG173" s="14">
        <v>6.1060000000000003E-3</v>
      </c>
      <c r="DH173">
        <v>5383</v>
      </c>
      <c r="DI173">
        <v>635</v>
      </c>
      <c r="DJ173">
        <v>16085</v>
      </c>
      <c r="DL173">
        <v>1</v>
      </c>
      <c r="DM173">
        <v>1</v>
      </c>
      <c r="DN173" s="15">
        <v>11</v>
      </c>
      <c r="DO173">
        <v>11</v>
      </c>
      <c r="DP173">
        <v>11</v>
      </c>
      <c r="DQ173" s="14">
        <v>1.0079320000000001</v>
      </c>
      <c r="DR173" s="14">
        <v>2.7880000000000001E-3</v>
      </c>
      <c r="DS173">
        <v>1494</v>
      </c>
      <c r="DT173">
        <v>365</v>
      </c>
      <c r="DU173">
        <v>4597</v>
      </c>
      <c r="DW173">
        <v>1</v>
      </c>
      <c r="DX173">
        <v>1</v>
      </c>
      <c r="DY173">
        <v>11</v>
      </c>
      <c r="DZ173">
        <v>11</v>
      </c>
      <c r="EA173" s="14">
        <v>9.5968999999999999E-2</v>
      </c>
      <c r="EC173">
        <v>1</v>
      </c>
      <c r="ED173">
        <v>1</v>
      </c>
      <c r="EE173">
        <v>11</v>
      </c>
      <c r="EF173">
        <v>11</v>
      </c>
      <c r="EG173" s="14">
        <v>9.5968999999999999E-2</v>
      </c>
      <c r="EI173">
        <v>1</v>
      </c>
      <c r="EJ173">
        <v>1</v>
      </c>
      <c r="EK173">
        <v>11</v>
      </c>
      <c r="EL173">
        <v>11</v>
      </c>
      <c r="EM173" s="14">
        <v>9.5968999999999999E-2</v>
      </c>
      <c r="EO173">
        <v>1</v>
      </c>
      <c r="EP173">
        <v>1</v>
      </c>
      <c r="EQ173">
        <v>11</v>
      </c>
      <c r="ER173">
        <v>11</v>
      </c>
      <c r="ES173" s="14">
        <v>9.5968999999999999E-2</v>
      </c>
      <c r="EU173">
        <v>1</v>
      </c>
      <c r="EV173">
        <v>1</v>
      </c>
      <c r="EW173">
        <v>11</v>
      </c>
      <c r="EX173">
        <v>11</v>
      </c>
      <c r="EY173" s="14">
        <v>9.5968999999999999E-2</v>
      </c>
    </row>
    <row r="174" spans="1:155" x14ac:dyDescent="0.35">
      <c r="A174" s="16" t="s">
        <v>207</v>
      </c>
      <c r="B174">
        <v>3</v>
      </c>
      <c r="C174">
        <v>10</v>
      </c>
      <c r="D174">
        <v>100</v>
      </c>
      <c r="E174">
        <v>4</v>
      </c>
      <c r="F174">
        <v>2</v>
      </c>
      <c r="H174" s="11">
        <v>9</v>
      </c>
      <c r="I174" s="11">
        <v>100</v>
      </c>
      <c r="J174" s="11">
        <v>4</v>
      </c>
      <c r="K174" s="11">
        <v>36</v>
      </c>
      <c r="L174" s="11">
        <v>142</v>
      </c>
      <c r="M174" s="12">
        <f>R174/L174</f>
        <v>5.9859154929577461</v>
      </c>
      <c r="N174" s="12">
        <v>35.5</v>
      </c>
      <c r="O174" s="12">
        <f t="shared" si="4"/>
        <v>16.705882352941178</v>
      </c>
      <c r="P174">
        <v>10</v>
      </c>
      <c r="Q174" s="13">
        <f t="shared" si="5"/>
        <v>10</v>
      </c>
      <c r="R174" s="11">
        <v>850</v>
      </c>
      <c r="S174" s="13">
        <f>MIN(L174,H174*J174)</f>
        <v>36</v>
      </c>
      <c r="U174">
        <v>0</v>
      </c>
      <c r="V174">
        <v>0</v>
      </c>
      <c r="W174">
        <v>0</v>
      </c>
      <c r="X174">
        <v>10</v>
      </c>
      <c r="Y174">
        <v>1000000</v>
      </c>
      <c r="Z174" s="14">
        <v>9.9162E-2</v>
      </c>
      <c r="AA174" s="14">
        <v>8.5430000000000002E-3</v>
      </c>
      <c r="AB174">
        <v>2867</v>
      </c>
      <c r="AC174">
        <v>449</v>
      </c>
      <c r="AD174">
        <v>8233</v>
      </c>
      <c r="AF174">
        <v>1</v>
      </c>
      <c r="AG174">
        <v>0</v>
      </c>
      <c r="AH174">
        <v>0</v>
      </c>
      <c r="AI174">
        <v>10</v>
      </c>
      <c r="AJ174">
        <v>16</v>
      </c>
      <c r="AK174" s="14">
        <v>4.2337E-2</v>
      </c>
      <c r="AL174" s="14">
        <v>1.5330000000000001E-3</v>
      </c>
      <c r="AM174">
        <v>795</v>
      </c>
      <c r="AN174">
        <v>108</v>
      </c>
      <c r="AO174">
        <v>2287</v>
      </c>
      <c r="AQ174">
        <v>1</v>
      </c>
      <c r="AR174">
        <v>0</v>
      </c>
      <c r="AS174">
        <v>0</v>
      </c>
      <c r="AT174">
        <v>10</v>
      </c>
      <c r="AU174">
        <v>11</v>
      </c>
      <c r="AV174" s="14">
        <v>0.15779499999999999</v>
      </c>
      <c r="AW174" s="14">
        <v>1.5330000000000001E-3</v>
      </c>
      <c r="AX174">
        <v>1006</v>
      </c>
      <c r="AZ174">
        <v>1</v>
      </c>
      <c r="BA174">
        <v>0</v>
      </c>
      <c r="BB174">
        <v>0</v>
      </c>
      <c r="BC174">
        <v>10</v>
      </c>
      <c r="BD174">
        <v>11</v>
      </c>
      <c r="BE174" s="14">
        <v>0.158112</v>
      </c>
      <c r="BF174" s="14">
        <v>1.5410000000000001E-3</v>
      </c>
      <c r="BG174">
        <v>1006</v>
      </c>
      <c r="BI174">
        <v>1</v>
      </c>
      <c r="BJ174">
        <v>1</v>
      </c>
      <c r="BK174" s="15">
        <v>10</v>
      </c>
      <c r="BL174">
        <v>11</v>
      </c>
      <c r="BM174">
        <v>11</v>
      </c>
      <c r="BN174" s="14">
        <v>0.159607</v>
      </c>
      <c r="BO174" s="14">
        <v>1.606E-3</v>
      </c>
      <c r="BP174">
        <v>360</v>
      </c>
      <c r="BQ174">
        <v>409</v>
      </c>
      <c r="BR174">
        <v>1692</v>
      </c>
      <c r="BT174">
        <v>1</v>
      </c>
      <c r="BU174">
        <v>1</v>
      </c>
      <c r="BV174" s="15">
        <v>10</v>
      </c>
      <c r="BW174">
        <v>11</v>
      </c>
      <c r="BX174">
        <v>11</v>
      </c>
      <c r="BY174" s="14">
        <v>1515.032882</v>
      </c>
      <c r="BZ174" s="14">
        <v>2.9236000000000002E-2</v>
      </c>
      <c r="CA174">
        <v>23921</v>
      </c>
      <c r="CB174">
        <v>5633</v>
      </c>
      <c r="CC174">
        <v>75910</v>
      </c>
      <c r="CE174">
        <v>0</v>
      </c>
      <c r="CF174">
        <v>0</v>
      </c>
      <c r="CG174" s="15">
        <v>0</v>
      </c>
      <c r="CH174">
        <v>0</v>
      </c>
      <c r="CI174">
        <v>142</v>
      </c>
      <c r="CJ174" s="14">
        <v>1800</v>
      </c>
      <c r="CK174" s="14">
        <v>0</v>
      </c>
      <c r="CL174">
        <v>0</v>
      </c>
      <c r="CM174">
        <v>0</v>
      </c>
      <c r="CN174">
        <v>0</v>
      </c>
      <c r="CP174">
        <v>1</v>
      </c>
      <c r="CQ174">
        <v>1</v>
      </c>
      <c r="CR174" s="15">
        <v>10</v>
      </c>
      <c r="CS174">
        <v>11</v>
      </c>
      <c r="CT174">
        <v>11</v>
      </c>
      <c r="CU174" s="14">
        <v>6.1703999999999999</v>
      </c>
      <c r="CV174" s="14">
        <v>4.7340000000000004E-3</v>
      </c>
      <c r="CW174">
        <v>3729</v>
      </c>
      <c r="CX174">
        <v>436</v>
      </c>
      <c r="CY174">
        <v>11142</v>
      </c>
      <c r="DA174">
        <v>1</v>
      </c>
      <c r="DB174">
        <v>1</v>
      </c>
      <c r="DC174" s="15">
        <v>10</v>
      </c>
      <c r="DD174">
        <v>11</v>
      </c>
      <c r="DE174">
        <v>11</v>
      </c>
      <c r="DF174" s="14">
        <v>13.005102000000001</v>
      </c>
      <c r="DG174" s="14">
        <v>6.1219999999999998E-3</v>
      </c>
      <c r="DH174">
        <v>5357</v>
      </c>
      <c r="DI174">
        <v>637</v>
      </c>
      <c r="DJ174">
        <v>16008</v>
      </c>
      <c r="DL174">
        <v>1</v>
      </c>
      <c r="DM174">
        <v>1</v>
      </c>
      <c r="DN174" s="15">
        <v>10</v>
      </c>
      <c r="DO174">
        <v>11</v>
      </c>
      <c r="DP174">
        <v>11</v>
      </c>
      <c r="DQ174" s="14">
        <v>1.2979039999999999</v>
      </c>
      <c r="DR174" s="14">
        <v>2.7850000000000001E-3</v>
      </c>
      <c r="DS174">
        <v>1520</v>
      </c>
      <c r="DT174">
        <v>370</v>
      </c>
      <c r="DU174">
        <v>4653</v>
      </c>
      <c r="DW174">
        <v>1</v>
      </c>
      <c r="DX174">
        <v>1</v>
      </c>
      <c r="DY174">
        <v>11</v>
      </c>
      <c r="DZ174">
        <v>11</v>
      </c>
      <c r="EA174" s="14">
        <v>0.39111600000000002</v>
      </c>
      <c r="EC174">
        <v>1</v>
      </c>
      <c r="ED174">
        <v>0</v>
      </c>
      <c r="EE174">
        <v>10</v>
      </c>
      <c r="EF174">
        <v>11</v>
      </c>
      <c r="EG174" s="14">
        <v>1800</v>
      </c>
      <c r="EI174">
        <v>1</v>
      </c>
      <c r="EJ174">
        <v>1</v>
      </c>
      <c r="EK174">
        <v>11</v>
      </c>
      <c r="EL174">
        <v>11</v>
      </c>
      <c r="EM174" s="14">
        <v>5.883578</v>
      </c>
      <c r="EO174">
        <v>1</v>
      </c>
      <c r="EP174">
        <v>1</v>
      </c>
      <c r="EQ174">
        <v>11</v>
      </c>
      <c r="ER174">
        <v>11</v>
      </c>
      <c r="ES174" s="14">
        <v>18.105834000000002</v>
      </c>
      <c r="EU174">
        <v>1</v>
      </c>
      <c r="EV174">
        <v>1</v>
      </c>
      <c r="EW174">
        <v>11</v>
      </c>
      <c r="EX174">
        <v>11</v>
      </c>
      <c r="EY174" s="14">
        <v>1.472872</v>
      </c>
    </row>
    <row r="175" spans="1:155" x14ac:dyDescent="0.35">
      <c r="A175" s="16" t="s">
        <v>208</v>
      </c>
      <c r="B175">
        <v>3</v>
      </c>
      <c r="C175">
        <v>10</v>
      </c>
      <c r="D175">
        <v>100</v>
      </c>
      <c r="E175">
        <v>4</v>
      </c>
      <c r="F175">
        <v>3</v>
      </c>
      <c r="H175" s="11">
        <v>9</v>
      </c>
      <c r="I175" s="11">
        <v>100</v>
      </c>
      <c r="J175" s="11">
        <v>4</v>
      </c>
      <c r="K175" s="11">
        <v>35</v>
      </c>
      <c r="L175" s="11">
        <v>134</v>
      </c>
      <c r="M175" s="12">
        <f>R175/L175</f>
        <v>6.3432835820895521</v>
      </c>
      <c r="N175" s="12">
        <v>33.5</v>
      </c>
      <c r="O175" s="12">
        <f t="shared" si="4"/>
        <v>15.764705882352942</v>
      </c>
      <c r="P175">
        <v>10</v>
      </c>
      <c r="Q175" s="13">
        <f t="shared" si="5"/>
        <v>10</v>
      </c>
      <c r="R175" s="11">
        <v>850</v>
      </c>
      <c r="S175" s="13">
        <f>MIN(L175,H175*J175)</f>
        <v>36</v>
      </c>
      <c r="U175">
        <v>1</v>
      </c>
      <c r="V175">
        <v>1</v>
      </c>
      <c r="W175">
        <v>0</v>
      </c>
      <c r="X175">
        <v>10</v>
      </c>
      <c r="Y175">
        <v>10</v>
      </c>
      <c r="Z175" s="14">
        <v>0.110481</v>
      </c>
      <c r="AA175" s="14">
        <v>8.6689999999999996E-3</v>
      </c>
      <c r="AB175">
        <v>2805</v>
      </c>
      <c r="AC175">
        <v>449</v>
      </c>
      <c r="AD175">
        <v>8046</v>
      </c>
      <c r="AF175">
        <v>1</v>
      </c>
      <c r="AG175">
        <v>0</v>
      </c>
      <c r="AH175">
        <v>0</v>
      </c>
      <c r="AI175">
        <v>10</v>
      </c>
      <c r="AJ175">
        <v>17</v>
      </c>
      <c r="AK175" s="14">
        <v>8.8782E-2</v>
      </c>
      <c r="AL175" s="14">
        <v>1.555E-3</v>
      </c>
      <c r="AM175">
        <v>795</v>
      </c>
      <c r="AN175">
        <v>108</v>
      </c>
      <c r="AO175">
        <v>2287</v>
      </c>
      <c r="AQ175">
        <v>1</v>
      </c>
      <c r="AR175">
        <v>1</v>
      </c>
      <c r="AS175">
        <v>0</v>
      </c>
      <c r="AT175">
        <v>10</v>
      </c>
      <c r="AU175">
        <v>10</v>
      </c>
      <c r="AV175" s="14">
        <v>8.9802000000000007E-2</v>
      </c>
      <c r="AW175" s="14">
        <v>1.555E-3</v>
      </c>
      <c r="AX175">
        <v>8</v>
      </c>
      <c r="AZ175">
        <v>1</v>
      </c>
      <c r="BA175">
        <v>1</v>
      </c>
      <c r="BB175">
        <v>0</v>
      </c>
      <c r="BC175">
        <v>10</v>
      </c>
      <c r="BD175">
        <v>10</v>
      </c>
      <c r="BE175" s="14">
        <v>8.9805999999999997E-2</v>
      </c>
      <c r="BF175" s="14">
        <v>1.544E-3</v>
      </c>
      <c r="BG175">
        <v>8</v>
      </c>
      <c r="BI175">
        <v>1</v>
      </c>
      <c r="BJ175">
        <v>1</v>
      </c>
      <c r="BK175" s="15">
        <v>10</v>
      </c>
      <c r="BL175">
        <v>10</v>
      </c>
      <c r="BM175">
        <v>10</v>
      </c>
      <c r="BN175" s="14">
        <v>1.2617E-2</v>
      </c>
      <c r="BO175" s="14">
        <v>1.5349999999999999E-3</v>
      </c>
      <c r="BP175">
        <v>351</v>
      </c>
      <c r="BQ175">
        <v>399</v>
      </c>
      <c r="BR175">
        <v>1647</v>
      </c>
      <c r="BT175">
        <v>1</v>
      </c>
      <c r="BU175">
        <v>1</v>
      </c>
      <c r="BV175" s="15">
        <v>10</v>
      </c>
      <c r="BW175">
        <v>10</v>
      </c>
      <c r="BX175">
        <v>10</v>
      </c>
      <c r="BY175" s="14">
        <v>17.455371</v>
      </c>
      <c r="BZ175" s="14">
        <v>2.8434999999999998E-2</v>
      </c>
      <c r="CA175">
        <v>22535</v>
      </c>
      <c r="CB175">
        <v>5514</v>
      </c>
      <c r="CC175">
        <v>71304</v>
      </c>
      <c r="CE175">
        <v>0</v>
      </c>
      <c r="CF175">
        <v>0</v>
      </c>
      <c r="CG175" s="15">
        <v>0</v>
      </c>
      <c r="CH175">
        <v>0</v>
      </c>
      <c r="CI175">
        <v>134</v>
      </c>
      <c r="CJ175" s="14">
        <v>1800</v>
      </c>
      <c r="CK175" s="14">
        <v>0</v>
      </c>
      <c r="CL175">
        <v>0</v>
      </c>
      <c r="CM175">
        <v>0</v>
      </c>
      <c r="CN175">
        <v>0</v>
      </c>
      <c r="CP175">
        <v>1</v>
      </c>
      <c r="CQ175">
        <v>1</v>
      </c>
      <c r="CR175" s="15">
        <v>10</v>
      </c>
      <c r="CS175">
        <v>10</v>
      </c>
      <c r="CT175">
        <v>10</v>
      </c>
      <c r="CU175" s="14">
        <v>3.005687</v>
      </c>
      <c r="CV175" s="14">
        <v>4.6259999999999999E-3</v>
      </c>
      <c r="CW175">
        <v>3619</v>
      </c>
      <c r="CX175">
        <v>434</v>
      </c>
      <c r="CY175">
        <v>10814</v>
      </c>
      <c r="DA175">
        <v>1</v>
      </c>
      <c r="DB175">
        <v>1</v>
      </c>
      <c r="DC175" s="15">
        <v>10</v>
      </c>
      <c r="DD175">
        <v>10</v>
      </c>
      <c r="DE175">
        <v>10</v>
      </c>
      <c r="DF175" s="14">
        <v>6.5332520000000001</v>
      </c>
      <c r="DG175" s="14">
        <v>6.2560000000000003E-3</v>
      </c>
      <c r="DH175">
        <v>5293</v>
      </c>
      <c r="DI175">
        <v>635</v>
      </c>
      <c r="DJ175">
        <v>15815</v>
      </c>
      <c r="DL175">
        <v>1</v>
      </c>
      <c r="DM175">
        <v>1</v>
      </c>
      <c r="DN175" s="15">
        <v>10</v>
      </c>
      <c r="DO175">
        <v>10</v>
      </c>
      <c r="DP175">
        <v>10</v>
      </c>
      <c r="DQ175" s="14">
        <v>0.14649799999999999</v>
      </c>
      <c r="DR175" s="14">
        <v>2.6380000000000002E-3</v>
      </c>
      <c r="DS175">
        <v>1454</v>
      </c>
      <c r="DT175">
        <v>319</v>
      </c>
      <c r="DU175">
        <v>4388</v>
      </c>
      <c r="DW175">
        <v>1</v>
      </c>
      <c r="DX175">
        <v>1</v>
      </c>
      <c r="DY175">
        <v>10</v>
      </c>
      <c r="DZ175">
        <v>10</v>
      </c>
      <c r="EA175" s="14">
        <v>0.110481</v>
      </c>
      <c r="EC175">
        <v>1</v>
      </c>
      <c r="ED175">
        <v>1</v>
      </c>
      <c r="EE175">
        <v>10</v>
      </c>
      <c r="EF175">
        <v>10</v>
      </c>
      <c r="EG175" s="14">
        <v>0.110481</v>
      </c>
      <c r="EI175">
        <v>1</v>
      </c>
      <c r="EJ175">
        <v>1</v>
      </c>
      <c r="EK175">
        <v>10</v>
      </c>
      <c r="EL175">
        <v>10</v>
      </c>
      <c r="EM175" s="14">
        <v>0.110481</v>
      </c>
      <c r="EO175">
        <v>1</v>
      </c>
      <c r="EP175">
        <v>1</v>
      </c>
      <c r="EQ175">
        <v>10</v>
      </c>
      <c r="ER175">
        <v>10</v>
      </c>
      <c r="ES175" s="14">
        <v>0.110481</v>
      </c>
      <c r="EU175">
        <v>1</v>
      </c>
      <c r="EV175">
        <v>1</v>
      </c>
      <c r="EW175">
        <v>10</v>
      </c>
      <c r="EX175">
        <v>10</v>
      </c>
      <c r="EY175" s="14">
        <v>0.110481</v>
      </c>
    </row>
    <row r="176" spans="1:155" x14ac:dyDescent="0.35">
      <c r="A176" s="16" t="s">
        <v>209</v>
      </c>
      <c r="B176">
        <v>3</v>
      </c>
      <c r="C176">
        <v>10</v>
      </c>
      <c r="D176">
        <v>100</v>
      </c>
      <c r="E176">
        <v>4</v>
      </c>
      <c r="F176">
        <v>4</v>
      </c>
      <c r="H176" s="11">
        <v>9</v>
      </c>
      <c r="I176" s="11">
        <v>100</v>
      </c>
      <c r="J176" s="11">
        <v>4</v>
      </c>
      <c r="K176" s="11">
        <v>36</v>
      </c>
      <c r="L176" s="11">
        <v>140</v>
      </c>
      <c r="M176" s="12">
        <f>R176/L176</f>
        <v>6.0714285714285712</v>
      </c>
      <c r="N176" s="12">
        <v>35</v>
      </c>
      <c r="O176" s="12">
        <f t="shared" si="4"/>
        <v>16.47058823529412</v>
      </c>
      <c r="P176">
        <v>11</v>
      </c>
      <c r="Q176" s="13">
        <f t="shared" si="5"/>
        <v>11</v>
      </c>
      <c r="R176" s="11">
        <v>850</v>
      </c>
      <c r="S176" s="13">
        <f>MIN(L176,H176*J176)</f>
        <v>36</v>
      </c>
      <c r="U176">
        <v>1</v>
      </c>
      <c r="V176">
        <v>1</v>
      </c>
      <c r="W176">
        <v>0</v>
      </c>
      <c r="X176">
        <v>11</v>
      </c>
      <c r="Y176">
        <v>11</v>
      </c>
      <c r="Z176" s="14">
        <v>0.120701</v>
      </c>
      <c r="AA176" s="14">
        <v>8.7489999999999998E-3</v>
      </c>
      <c r="AB176">
        <v>2877</v>
      </c>
      <c r="AC176">
        <v>454</v>
      </c>
      <c r="AD176">
        <v>8261</v>
      </c>
      <c r="AF176">
        <v>1</v>
      </c>
      <c r="AG176">
        <v>0</v>
      </c>
      <c r="AH176">
        <v>0</v>
      </c>
      <c r="AI176">
        <v>11</v>
      </c>
      <c r="AJ176">
        <v>18</v>
      </c>
      <c r="AK176" s="14">
        <v>0.164101</v>
      </c>
      <c r="AL176" s="14">
        <v>1.57E-3</v>
      </c>
      <c r="AM176">
        <v>795</v>
      </c>
      <c r="AN176">
        <v>108</v>
      </c>
      <c r="AO176">
        <v>2287</v>
      </c>
      <c r="AQ176">
        <v>1</v>
      </c>
      <c r="AR176">
        <v>1</v>
      </c>
      <c r="AS176">
        <v>0</v>
      </c>
      <c r="AT176">
        <v>11</v>
      </c>
      <c r="AU176">
        <v>11</v>
      </c>
      <c r="AV176" s="14">
        <v>0.165103</v>
      </c>
      <c r="AW176" s="14">
        <v>1.57E-3</v>
      </c>
      <c r="AX176">
        <v>7</v>
      </c>
      <c r="AZ176">
        <v>1</v>
      </c>
      <c r="BA176">
        <v>1</v>
      </c>
      <c r="BB176">
        <v>0</v>
      </c>
      <c r="BC176">
        <v>11</v>
      </c>
      <c r="BD176">
        <v>11</v>
      </c>
      <c r="BE176" s="14">
        <v>0.16484399999999999</v>
      </c>
      <c r="BF176" s="14">
        <v>1.5449999999999999E-3</v>
      </c>
      <c r="BG176">
        <v>7</v>
      </c>
      <c r="BI176">
        <v>1</v>
      </c>
      <c r="BJ176">
        <v>1</v>
      </c>
      <c r="BK176" s="15">
        <v>11</v>
      </c>
      <c r="BL176">
        <v>11</v>
      </c>
      <c r="BM176">
        <v>11</v>
      </c>
      <c r="BN176" s="14">
        <v>1.3549E-2</v>
      </c>
      <c r="BO176" s="14">
        <v>1.6260000000000001E-3</v>
      </c>
      <c r="BP176">
        <v>360</v>
      </c>
      <c r="BQ176">
        <v>409</v>
      </c>
      <c r="BR176">
        <v>1692</v>
      </c>
      <c r="BT176">
        <v>1</v>
      </c>
      <c r="BU176">
        <v>1</v>
      </c>
      <c r="BV176" s="15">
        <v>11</v>
      </c>
      <c r="BW176">
        <v>11</v>
      </c>
      <c r="BX176">
        <v>11</v>
      </c>
      <c r="BY176" s="14">
        <v>91.282662999999999</v>
      </c>
      <c r="BZ176" s="14">
        <v>2.8452000000000002E-2</v>
      </c>
      <c r="CA176">
        <v>22878</v>
      </c>
      <c r="CB176">
        <v>5620</v>
      </c>
      <c r="CC176">
        <v>72076</v>
      </c>
      <c r="CE176">
        <v>0</v>
      </c>
      <c r="CF176">
        <v>0</v>
      </c>
      <c r="CG176" s="15">
        <v>0</v>
      </c>
      <c r="CH176">
        <v>0</v>
      </c>
      <c r="CI176">
        <v>140</v>
      </c>
      <c r="CJ176" s="14">
        <v>1800</v>
      </c>
      <c r="CK176" s="14">
        <v>0</v>
      </c>
      <c r="CL176">
        <v>0</v>
      </c>
      <c r="CM176">
        <v>0</v>
      </c>
      <c r="CN176">
        <v>0</v>
      </c>
      <c r="CP176">
        <v>1</v>
      </c>
      <c r="CQ176">
        <v>1</v>
      </c>
      <c r="CR176" s="15">
        <v>11</v>
      </c>
      <c r="CS176">
        <v>11</v>
      </c>
      <c r="CT176">
        <v>11</v>
      </c>
      <c r="CU176" s="14">
        <v>1.2523839999999999</v>
      </c>
      <c r="CV176" s="14">
        <v>4.7990000000000003E-3</v>
      </c>
      <c r="CW176">
        <v>3723</v>
      </c>
      <c r="CX176">
        <v>436</v>
      </c>
      <c r="CY176">
        <v>11125</v>
      </c>
      <c r="DA176">
        <v>1</v>
      </c>
      <c r="DB176">
        <v>1</v>
      </c>
      <c r="DC176" s="15">
        <v>11</v>
      </c>
      <c r="DD176">
        <v>11</v>
      </c>
      <c r="DE176">
        <v>11</v>
      </c>
      <c r="DF176" s="14">
        <v>8.4365509999999997</v>
      </c>
      <c r="DG176" s="14">
        <v>6.1900000000000002E-3</v>
      </c>
      <c r="DH176">
        <v>5359</v>
      </c>
      <c r="DI176">
        <v>637</v>
      </c>
      <c r="DJ176">
        <v>16014</v>
      </c>
      <c r="DL176">
        <v>1</v>
      </c>
      <c r="DM176">
        <v>1</v>
      </c>
      <c r="DN176" s="15">
        <v>11</v>
      </c>
      <c r="DO176">
        <v>11</v>
      </c>
      <c r="DP176">
        <v>11</v>
      </c>
      <c r="DQ176" s="14">
        <v>0.27724399999999999</v>
      </c>
      <c r="DR176" s="14">
        <v>2.7539999999999999E-3</v>
      </c>
      <c r="DS176">
        <v>1518</v>
      </c>
      <c r="DT176">
        <v>370</v>
      </c>
      <c r="DU176">
        <v>4661</v>
      </c>
      <c r="DW176">
        <v>1</v>
      </c>
      <c r="DX176">
        <v>1</v>
      </c>
      <c r="DY176">
        <v>11</v>
      </c>
      <c r="DZ176">
        <v>11</v>
      </c>
      <c r="EA176" s="14">
        <v>0.120701</v>
      </c>
      <c r="EC176">
        <v>1</v>
      </c>
      <c r="ED176">
        <v>1</v>
      </c>
      <c r="EE176">
        <v>11</v>
      </c>
      <c r="EF176">
        <v>11</v>
      </c>
      <c r="EG176" s="14">
        <v>0.120701</v>
      </c>
      <c r="EI176">
        <v>1</v>
      </c>
      <c r="EJ176">
        <v>1</v>
      </c>
      <c r="EK176">
        <v>11</v>
      </c>
      <c r="EL176">
        <v>11</v>
      </c>
      <c r="EM176" s="14">
        <v>0.120701</v>
      </c>
      <c r="EO176">
        <v>1</v>
      </c>
      <c r="EP176">
        <v>1</v>
      </c>
      <c r="EQ176">
        <v>11</v>
      </c>
      <c r="ER176">
        <v>11</v>
      </c>
      <c r="ES176" s="14">
        <v>0.120701</v>
      </c>
      <c r="EU176">
        <v>1</v>
      </c>
      <c r="EV176">
        <v>1</v>
      </c>
      <c r="EW176">
        <v>11</v>
      </c>
      <c r="EX176">
        <v>11</v>
      </c>
      <c r="EY176" s="14">
        <v>0.120701</v>
      </c>
    </row>
    <row r="177" spans="1:155" x14ac:dyDescent="0.35">
      <c r="A177" s="16" t="s">
        <v>210</v>
      </c>
      <c r="B177">
        <v>3</v>
      </c>
      <c r="C177">
        <v>10</v>
      </c>
      <c r="D177">
        <v>100</v>
      </c>
      <c r="E177">
        <v>4</v>
      </c>
      <c r="F177">
        <v>5</v>
      </c>
      <c r="H177" s="11">
        <v>9</v>
      </c>
      <c r="I177" s="11">
        <v>100</v>
      </c>
      <c r="J177" s="11">
        <v>4</v>
      </c>
      <c r="K177" s="11">
        <v>35</v>
      </c>
      <c r="L177" s="11">
        <v>135</v>
      </c>
      <c r="M177" s="12">
        <f>R177/L177</f>
        <v>6.3037037037037038</v>
      </c>
      <c r="N177" s="12">
        <v>33.75</v>
      </c>
      <c r="O177" s="12">
        <f t="shared" si="4"/>
        <v>15.863689776733255</v>
      </c>
      <c r="P177">
        <v>10</v>
      </c>
      <c r="Q177" s="13">
        <f t="shared" si="5"/>
        <v>10</v>
      </c>
      <c r="R177" s="11">
        <v>851</v>
      </c>
      <c r="S177" s="13">
        <f>MIN(L177,H177*J177)</f>
        <v>36</v>
      </c>
      <c r="U177">
        <v>1</v>
      </c>
      <c r="V177">
        <v>1</v>
      </c>
      <c r="W177">
        <v>0</v>
      </c>
      <c r="X177">
        <v>10</v>
      </c>
      <c r="Y177">
        <v>10</v>
      </c>
      <c r="Z177" s="14">
        <v>0.12672</v>
      </c>
      <c r="AA177" s="14">
        <v>8.7340000000000004E-3</v>
      </c>
      <c r="AB177">
        <v>2865</v>
      </c>
      <c r="AC177">
        <v>450</v>
      </c>
      <c r="AD177">
        <v>8225</v>
      </c>
      <c r="AF177">
        <v>1</v>
      </c>
      <c r="AG177">
        <v>0</v>
      </c>
      <c r="AH177">
        <v>0</v>
      </c>
      <c r="AI177">
        <v>10</v>
      </c>
      <c r="AJ177">
        <v>17</v>
      </c>
      <c r="AK177" s="14">
        <v>0.129466</v>
      </c>
      <c r="AL177" s="14">
        <v>1.557E-3</v>
      </c>
      <c r="AM177">
        <v>795</v>
      </c>
      <c r="AN177">
        <v>108</v>
      </c>
      <c r="AO177">
        <v>2287</v>
      </c>
      <c r="AQ177">
        <v>1</v>
      </c>
      <c r="AR177">
        <v>1</v>
      </c>
      <c r="AS177">
        <v>0</v>
      </c>
      <c r="AT177">
        <v>10</v>
      </c>
      <c r="AU177">
        <v>10</v>
      </c>
      <c r="AV177" s="14">
        <v>0.13145999999999999</v>
      </c>
      <c r="AW177" s="14">
        <v>1.557E-3</v>
      </c>
      <c r="AX177">
        <v>16</v>
      </c>
      <c r="AZ177">
        <v>1</v>
      </c>
      <c r="BA177">
        <v>1</v>
      </c>
      <c r="BB177">
        <v>0</v>
      </c>
      <c r="BC177">
        <v>10</v>
      </c>
      <c r="BD177">
        <v>10</v>
      </c>
      <c r="BE177" s="14">
        <v>0.13100400000000001</v>
      </c>
      <c r="BF177" s="14">
        <v>1.567E-3</v>
      </c>
      <c r="BG177">
        <v>16</v>
      </c>
      <c r="BI177">
        <v>1</v>
      </c>
      <c r="BJ177">
        <v>1</v>
      </c>
      <c r="BK177" s="15">
        <v>10</v>
      </c>
      <c r="BL177">
        <v>10</v>
      </c>
      <c r="BM177">
        <v>10</v>
      </c>
      <c r="BN177" s="14">
        <v>1.2648E-2</v>
      </c>
      <c r="BO177" s="14">
        <v>1.7240000000000001E-3</v>
      </c>
      <c r="BP177">
        <v>351</v>
      </c>
      <c r="BQ177">
        <v>399</v>
      </c>
      <c r="BR177">
        <v>1647</v>
      </c>
      <c r="BT177">
        <v>1</v>
      </c>
      <c r="BU177">
        <v>1</v>
      </c>
      <c r="BV177" s="15">
        <v>10</v>
      </c>
      <c r="BW177">
        <v>10</v>
      </c>
      <c r="BX177">
        <v>10</v>
      </c>
      <c r="BY177" s="14">
        <v>17.867189</v>
      </c>
      <c r="BZ177" s="14">
        <v>2.8006E-2</v>
      </c>
      <c r="CA177">
        <v>22203</v>
      </c>
      <c r="CB177">
        <v>5441</v>
      </c>
      <c r="CC177">
        <v>70140</v>
      </c>
      <c r="CE177">
        <v>0</v>
      </c>
      <c r="CF177">
        <v>0</v>
      </c>
      <c r="CG177" s="15">
        <v>0</v>
      </c>
      <c r="CH177">
        <v>0</v>
      </c>
      <c r="CI177">
        <v>135</v>
      </c>
      <c r="CJ177" s="14">
        <v>1800</v>
      </c>
      <c r="CK177" s="14">
        <v>0</v>
      </c>
      <c r="CL177">
        <v>0</v>
      </c>
      <c r="CM177">
        <v>0</v>
      </c>
      <c r="CN177">
        <v>0</v>
      </c>
      <c r="CP177">
        <v>1</v>
      </c>
      <c r="CQ177">
        <v>1</v>
      </c>
      <c r="CR177" s="15">
        <v>10</v>
      </c>
      <c r="CS177">
        <v>10</v>
      </c>
      <c r="CT177">
        <v>10</v>
      </c>
      <c r="CU177" s="14">
        <v>0.27446300000000001</v>
      </c>
      <c r="CV177" s="14">
        <v>4.725E-3</v>
      </c>
      <c r="CW177">
        <v>3647</v>
      </c>
      <c r="CX177">
        <v>435</v>
      </c>
      <c r="CY177">
        <v>10897</v>
      </c>
      <c r="DA177">
        <v>1</v>
      </c>
      <c r="DB177">
        <v>1</v>
      </c>
      <c r="DC177" s="15">
        <v>10</v>
      </c>
      <c r="DD177">
        <v>10</v>
      </c>
      <c r="DE177">
        <v>10</v>
      </c>
      <c r="DF177" s="14">
        <v>6.1318239999999999</v>
      </c>
      <c r="DG177" s="14">
        <v>6.1149999999999998E-3</v>
      </c>
      <c r="DH177">
        <v>5353</v>
      </c>
      <c r="DI177">
        <v>636</v>
      </c>
      <c r="DJ177">
        <v>15995</v>
      </c>
      <c r="DL177">
        <v>1</v>
      </c>
      <c r="DM177">
        <v>1</v>
      </c>
      <c r="DN177" s="15">
        <v>10</v>
      </c>
      <c r="DO177">
        <v>10</v>
      </c>
      <c r="DP177">
        <v>10</v>
      </c>
      <c r="DQ177" s="14">
        <v>0.20186200000000001</v>
      </c>
      <c r="DR177" s="14">
        <v>2.6519999999999998E-3</v>
      </c>
      <c r="DS177">
        <v>1477</v>
      </c>
      <c r="DT177">
        <v>320</v>
      </c>
      <c r="DU177">
        <v>4449</v>
      </c>
      <c r="DW177">
        <v>1</v>
      </c>
      <c r="DX177">
        <v>1</v>
      </c>
      <c r="DY177">
        <v>10</v>
      </c>
      <c r="DZ177">
        <v>10</v>
      </c>
      <c r="EA177" s="14">
        <v>0.12672</v>
      </c>
      <c r="EC177">
        <v>1</v>
      </c>
      <c r="ED177">
        <v>1</v>
      </c>
      <c r="EE177">
        <v>10</v>
      </c>
      <c r="EF177">
        <v>10</v>
      </c>
      <c r="EG177" s="14">
        <v>0.12672</v>
      </c>
      <c r="EI177">
        <v>1</v>
      </c>
      <c r="EJ177">
        <v>1</v>
      </c>
      <c r="EK177">
        <v>10</v>
      </c>
      <c r="EL177">
        <v>10</v>
      </c>
      <c r="EM177" s="14">
        <v>0.12672</v>
      </c>
      <c r="EO177">
        <v>1</v>
      </c>
      <c r="EP177">
        <v>1</v>
      </c>
      <c r="EQ177">
        <v>10</v>
      </c>
      <c r="ER177">
        <v>10</v>
      </c>
      <c r="ES177" s="14">
        <v>0.12672</v>
      </c>
      <c r="EU177">
        <v>1</v>
      </c>
      <c r="EV177">
        <v>1</v>
      </c>
      <c r="EW177">
        <v>10</v>
      </c>
      <c r="EX177">
        <v>10</v>
      </c>
      <c r="EY177" s="14">
        <v>0.12672</v>
      </c>
    </row>
    <row r="178" spans="1:155" x14ac:dyDescent="0.35">
      <c r="A178" s="16" t="s">
        <v>211</v>
      </c>
      <c r="B178">
        <v>3</v>
      </c>
      <c r="C178">
        <v>10</v>
      </c>
      <c r="D178">
        <v>100</v>
      </c>
      <c r="E178">
        <v>4</v>
      </c>
      <c r="F178">
        <v>6</v>
      </c>
      <c r="H178" s="11">
        <v>9</v>
      </c>
      <c r="I178" s="11">
        <v>100</v>
      </c>
      <c r="J178" s="11">
        <v>4</v>
      </c>
      <c r="K178" s="11">
        <v>36</v>
      </c>
      <c r="L178" s="11">
        <v>139</v>
      </c>
      <c r="M178" s="12">
        <f>R178/L178</f>
        <v>6.1151079136690649</v>
      </c>
      <c r="N178" s="12">
        <v>34.75</v>
      </c>
      <c r="O178" s="12">
        <f t="shared" si="4"/>
        <v>16.352941176470587</v>
      </c>
      <c r="P178">
        <v>10</v>
      </c>
      <c r="Q178" s="13">
        <f t="shared" si="5"/>
        <v>10</v>
      </c>
      <c r="R178" s="11">
        <v>850</v>
      </c>
      <c r="S178" s="13">
        <f>MIN(L178,H178*J178)</f>
        <v>36</v>
      </c>
      <c r="U178">
        <v>1</v>
      </c>
      <c r="V178">
        <v>1</v>
      </c>
      <c r="W178">
        <v>0</v>
      </c>
      <c r="X178">
        <v>10</v>
      </c>
      <c r="Y178">
        <v>10</v>
      </c>
      <c r="Z178" s="14">
        <v>0.142461</v>
      </c>
      <c r="AA178" s="14">
        <v>8.6630000000000006E-3</v>
      </c>
      <c r="AB178">
        <v>2869</v>
      </c>
      <c r="AC178">
        <v>451</v>
      </c>
      <c r="AD178">
        <v>8238</v>
      </c>
      <c r="AF178">
        <v>1</v>
      </c>
      <c r="AG178">
        <v>0</v>
      </c>
      <c r="AH178">
        <v>0</v>
      </c>
      <c r="AI178">
        <v>10</v>
      </c>
      <c r="AJ178">
        <v>15</v>
      </c>
      <c r="AK178" s="14">
        <v>8.8386000000000006E-2</v>
      </c>
      <c r="AL178" s="14">
        <v>1.5479999999999999E-3</v>
      </c>
      <c r="AM178">
        <v>795</v>
      </c>
      <c r="AN178">
        <v>108</v>
      </c>
      <c r="AO178">
        <v>2287</v>
      </c>
      <c r="AQ178">
        <v>1</v>
      </c>
      <c r="AR178">
        <v>1</v>
      </c>
      <c r="AS178">
        <v>0</v>
      </c>
      <c r="AT178">
        <v>10</v>
      </c>
      <c r="AU178">
        <v>10</v>
      </c>
      <c r="AV178" s="14">
        <v>8.9276999999999995E-2</v>
      </c>
      <c r="AW178" s="14">
        <v>1.5479999999999999E-3</v>
      </c>
      <c r="AX178">
        <v>6</v>
      </c>
      <c r="AZ178">
        <v>1</v>
      </c>
      <c r="BA178">
        <v>1</v>
      </c>
      <c r="BB178">
        <v>0</v>
      </c>
      <c r="BC178">
        <v>10</v>
      </c>
      <c r="BD178">
        <v>10</v>
      </c>
      <c r="BE178" s="14">
        <v>8.9830999999999994E-2</v>
      </c>
      <c r="BF178" s="14">
        <v>1.5640000000000001E-3</v>
      </c>
      <c r="BG178">
        <v>6</v>
      </c>
      <c r="BI178">
        <v>1</v>
      </c>
      <c r="BJ178">
        <v>1</v>
      </c>
      <c r="BK178" s="15">
        <v>10</v>
      </c>
      <c r="BL178">
        <v>10</v>
      </c>
      <c r="BM178">
        <v>10</v>
      </c>
      <c r="BN178" s="14">
        <v>1.081E-2</v>
      </c>
      <c r="BO178" s="14">
        <v>1.616E-3</v>
      </c>
      <c r="BP178">
        <v>360</v>
      </c>
      <c r="BQ178">
        <v>409</v>
      </c>
      <c r="BR178">
        <v>1692</v>
      </c>
      <c r="BT178">
        <v>1</v>
      </c>
      <c r="BU178">
        <v>1</v>
      </c>
      <c r="BV178" s="15">
        <v>10</v>
      </c>
      <c r="BW178">
        <v>10</v>
      </c>
      <c r="BX178">
        <v>10</v>
      </c>
      <c r="BY178" s="14">
        <v>13.116792999999999</v>
      </c>
      <c r="BZ178" s="14">
        <v>2.7979E-2</v>
      </c>
      <c r="CA178">
        <v>22179</v>
      </c>
      <c r="CB178">
        <v>5681</v>
      </c>
      <c r="CC178">
        <v>68896</v>
      </c>
      <c r="CE178">
        <v>0</v>
      </c>
      <c r="CF178">
        <v>0</v>
      </c>
      <c r="CG178" s="15">
        <v>0</v>
      </c>
      <c r="CH178">
        <v>0</v>
      </c>
      <c r="CI178">
        <v>139</v>
      </c>
      <c r="CJ178" s="14">
        <v>1800</v>
      </c>
      <c r="CK178" s="14">
        <v>0</v>
      </c>
      <c r="CL178">
        <v>0</v>
      </c>
      <c r="CM178">
        <v>0</v>
      </c>
      <c r="CN178">
        <v>0</v>
      </c>
      <c r="CP178">
        <v>1</v>
      </c>
      <c r="CQ178">
        <v>1</v>
      </c>
      <c r="CR178" s="15">
        <v>10</v>
      </c>
      <c r="CS178">
        <v>10</v>
      </c>
      <c r="CT178">
        <v>10</v>
      </c>
      <c r="CU178" s="14">
        <v>3.7324320000000002</v>
      </c>
      <c r="CV178" s="14">
        <v>4.8170000000000001E-3</v>
      </c>
      <c r="CW178">
        <v>3790</v>
      </c>
      <c r="CX178">
        <v>436</v>
      </c>
      <c r="CY178">
        <v>11324</v>
      </c>
      <c r="DA178">
        <v>1</v>
      </c>
      <c r="DB178">
        <v>1</v>
      </c>
      <c r="DC178" s="15">
        <v>10</v>
      </c>
      <c r="DD178">
        <v>10</v>
      </c>
      <c r="DE178">
        <v>10</v>
      </c>
      <c r="DF178" s="14">
        <v>5.4210079999999996</v>
      </c>
      <c r="DG178" s="14">
        <v>6.0730000000000003E-3</v>
      </c>
      <c r="DH178">
        <v>5357</v>
      </c>
      <c r="DI178">
        <v>637</v>
      </c>
      <c r="DJ178">
        <v>16008</v>
      </c>
      <c r="DL178">
        <v>1</v>
      </c>
      <c r="DM178">
        <v>1</v>
      </c>
      <c r="DN178" s="15">
        <v>10</v>
      </c>
      <c r="DO178">
        <v>10</v>
      </c>
      <c r="DP178">
        <v>10</v>
      </c>
      <c r="DQ178" s="14">
        <v>4.836E-2</v>
      </c>
      <c r="DR178" s="14">
        <v>2.6809999999999998E-3</v>
      </c>
      <c r="DS178">
        <v>1491</v>
      </c>
      <c r="DT178">
        <v>323</v>
      </c>
      <c r="DU178">
        <v>4499</v>
      </c>
      <c r="DW178">
        <v>1</v>
      </c>
      <c r="DX178">
        <v>1</v>
      </c>
      <c r="DY178">
        <v>10</v>
      </c>
      <c r="DZ178">
        <v>10</v>
      </c>
      <c r="EA178" s="14">
        <v>0.142461</v>
      </c>
      <c r="EC178">
        <v>1</v>
      </c>
      <c r="ED178">
        <v>1</v>
      </c>
      <c r="EE178">
        <v>10</v>
      </c>
      <c r="EF178">
        <v>10</v>
      </c>
      <c r="EG178" s="14">
        <v>0.142461</v>
      </c>
      <c r="EI178">
        <v>1</v>
      </c>
      <c r="EJ178">
        <v>1</v>
      </c>
      <c r="EK178">
        <v>10</v>
      </c>
      <c r="EL178">
        <v>10</v>
      </c>
      <c r="EM178" s="14">
        <v>0.142461</v>
      </c>
      <c r="EO178">
        <v>1</v>
      </c>
      <c r="EP178">
        <v>1</v>
      </c>
      <c r="EQ178">
        <v>10</v>
      </c>
      <c r="ER178">
        <v>10</v>
      </c>
      <c r="ES178" s="14">
        <v>0.142461</v>
      </c>
      <c r="EU178">
        <v>1</v>
      </c>
      <c r="EV178">
        <v>1</v>
      </c>
      <c r="EW178">
        <v>10</v>
      </c>
      <c r="EX178">
        <v>10</v>
      </c>
      <c r="EY178" s="14">
        <v>0.142461</v>
      </c>
    </row>
    <row r="179" spans="1:155" x14ac:dyDescent="0.35">
      <c r="A179" s="16" t="s">
        <v>212</v>
      </c>
      <c r="B179">
        <v>3</v>
      </c>
      <c r="C179">
        <v>10</v>
      </c>
      <c r="D179">
        <v>100</v>
      </c>
      <c r="E179">
        <v>4</v>
      </c>
      <c r="F179">
        <v>7</v>
      </c>
      <c r="H179" s="11">
        <v>9</v>
      </c>
      <c r="I179" s="11">
        <v>100</v>
      </c>
      <c r="J179" s="11">
        <v>4</v>
      </c>
      <c r="K179" s="11">
        <v>36</v>
      </c>
      <c r="L179" s="11">
        <v>141</v>
      </c>
      <c r="M179" s="12">
        <f>R179/L179</f>
        <v>6.0283687943262407</v>
      </c>
      <c r="N179" s="12">
        <v>35.25</v>
      </c>
      <c r="O179" s="12">
        <f t="shared" si="4"/>
        <v>16.588235294117649</v>
      </c>
      <c r="P179">
        <v>11</v>
      </c>
      <c r="Q179" s="13">
        <f t="shared" si="5"/>
        <v>11</v>
      </c>
      <c r="R179" s="11">
        <v>850</v>
      </c>
      <c r="S179" s="13">
        <f>MIN(L179,H179*J179)</f>
        <v>36</v>
      </c>
      <c r="U179">
        <v>1</v>
      </c>
      <c r="V179">
        <v>1</v>
      </c>
      <c r="W179">
        <v>0</v>
      </c>
      <c r="X179">
        <v>11</v>
      </c>
      <c r="Y179">
        <v>11</v>
      </c>
      <c r="Z179" s="14">
        <v>0.123059</v>
      </c>
      <c r="AA179" s="14">
        <v>9.2029999999999994E-3</v>
      </c>
      <c r="AB179">
        <v>2897</v>
      </c>
      <c r="AC179">
        <v>452</v>
      </c>
      <c r="AD179">
        <v>8321</v>
      </c>
      <c r="AF179">
        <v>1</v>
      </c>
      <c r="AG179">
        <v>0</v>
      </c>
      <c r="AH179">
        <v>0</v>
      </c>
      <c r="AI179">
        <v>11</v>
      </c>
      <c r="AJ179">
        <v>18</v>
      </c>
      <c r="AK179" s="14">
        <v>2.0563999999999999E-2</v>
      </c>
      <c r="AL179" s="14">
        <v>1.567E-3</v>
      </c>
      <c r="AM179">
        <v>795</v>
      </c>
      <c r="AN179">
        <v>108</v>
      </c>
      <c r="AO179">
        <v>2287</v>
      </c>
      <c r="AQ179">
        <v>1</v>
      </c>
      <c r="AR179">
        <v>1</v>
      </c>
      <c r="AS179">
        <v>0</v>
      </c>
      <c r="AT179">
        <v>11</v>
      </c>
      <c r="AU179">
        <v>11</v>
      </c>
      <c r="AV179" s="14">
        <v>2.2009999999999998E-2</v>
      </c>
      <c r="AW179" s="14">
        <v>1.567E-3</v>
      </c>
      <c r="AX179">
        <v>11</v>
      </c>
      <c r="AZ179">
        <v>1</v>
      </c>
      <c r="BA179">
        <v>1</v>
      </c>
      <c r="BB179">
        <v>0</v>
      </c>
      <c r="BC179">
        <v>11</v>
      </c>
      <c r="BD179">
        <v>11</v>
      </c>
      <c r="BE179" s="14">
        <v>2.1926000000000001E-2</v>
      </c>
      <c r="BF179" s="14">
        <v>1.5499999999999999E-3</v>
      </c>
      <c r="BG179">
        <v>11</v>
      </c>
      <c r="BI179">
        <v>1</v>
      </c>
      <c r="BJ179">
        <v>1</v>
      </c>
      <c r="BK179" s="15">
        <v>11</v>
      </c>
      <c r="BL179">
        <v>11</v>
      </c>
      <c r="BM179">
        <v>11</v>
      </c>
      <c r="BN179" s="14">
        <v>1.0966999999999999E-2</v>
      </c>
      <c r="BO179" s="14">
        <v>1.518E-3</v>
      </c>
      <c r="BP179">
        <v>360</v>
      </c>
      <c r="BQ179">
        <v>409</v>
      </c>
      <c r="BR179">
        <v>1692</v>
      </c>
      <c r="BT179">
        <v>1</v>
      </c>
      <c r="BU179">
        <v>1</v>
      </c>
      <c r="BV179" s="15">
        <v>11</v>
      </c>
      <c r="BW179">
        <v>11</v>
      </c>
      <c r="BX179">
        <v>11</v>
      </c>
      <c r="BY179" s="14">
        <v>27.347873</v>
      </c>
      <c r="BZ179" s="14">
        <v>2.8882000000000001E-2</v>
      </c>
      <c r="CA179">
        <v>23034</v>
      </c>
      <c r="CB179">
        <v>5693</v>
      </c>
      <c r="CC179">
        <v>72238</v>
      </c>
      <c r="CE179">
        <v>0</v>
      </c>
      <c r="CF179">
        <v>0</v>
      </c>
      <c r="CG179" s="15">
        <v>0</v>
      </c>
      <c r="CH179">
        <v>0</v>
      </c>
      <c r="CI179">
        <v>141</v>
      </c>
      <c r="CJ179" s="14">
        <v>1800</v>
      </c>
      <c r="CK179" s="14">
        <v>0</v>
      </c>
      <c r="CL179">
        <v>0</v>
      </c>
      <c r="CM179">
        <v>0</v>
      </c>
      <c r="CN179">
        <v>0</v>
      </c>
      <c r="CP179">
        <v>1</v>
      </c>
      <c r="CQ179">
        <v>1</v>
      </c>
      <c r="CR179" s="15">
        <v>11</v>
      </c>
      <c r="CS179">
        <v>11</v>
      </c>
      <c r="CT179">
        <v>11</v>
      </c>
      <c r="CU179" s="14">
        <v>1.1088469999999999</v>
      </c>
      <c r="CV179" s="14">
        <v>4.7689999999999998E-3</v>
      </c>
      <c r="CW179">
        <v>3798</v>
      </c>
      <c r="CX179">
        <v>436</v>
      </c>
      <c r="CY179">
        <v>11348</v>
      </c>
      <c r="DA179">
        <v>1</v>
      </c>
      <c r="DB179">
        <v>1</v>
      </c>
      <c r="DC179" s="15">
        <v>11</v>
      </c>
      <c r="DD179">
        <v>11</v>
      </c>
      <c r="DE179">
        <v>11</v>
      </c>
      <c r="DF179" s="14">
        <v>7.7836800000000004</v>
      </c>
      <c r="DG179" s="14">
        <v>6.0439999999999999E-3</v>
      </c>
      <c r="DH179">
        <v>5383</v>
      </c>
      <c r="DI179">
        <v>637</v>
      </c>
      <c r="DJ179">
        <v>16086</v>
      </c>
      <c r="DL179">
        <v>1</v>
      </c>
      <c r="DM179">
        <v>1</v>
      </c>
      <c r="DN179" s="15">
        <v>11</v>
      </c>
      <c r="DO179">
        <v>11</v>
      </c>
      <c r="DP179">
        <v>11</v>
      </c>
      <c r="DQ179" s="14">
        <v>0.34222999999999998</v>
      </c>
      <c r="DR179" s="14">
        <v>2.7799999999999999E-3</v>
      </c>
      <c r="DS179">
        <v>1546</v>
      </c>
      <c r="DT179">
        <v>370</v>
      </c>
      <c r="DU179">
        <v>4742</v>
      </c>
      <c r="DW179">
        <v>1</v>
      </c>
      <c r="DX179">
        <v>1</v>
      </c>
      <c r="DY179">
        <v>11</v>
      </c>
      <c r="DZ179">
        <v>11</v>
      </c>
      <c r="EA179" s="14">
        <v>0.123059</v>
      </c>
      <c r="EC179">
        <v>1</v>
      </c>
      <c r="ED179">
        <v>1</v>
      </c>
      <c r="EE179">
        <v>11</v>
      </c>
      <c r="EF179">
        <v>11</v>
      </c>
      <c r="EG179" s="14">
        <v>0.123059</v>
      </c>
      <c r="EI179">
        <v>1</v>
      </c>
      <c r="EJ179">
        <v>1</v>
      </c>
      <c r="EK179">
        <v>11</v>
      </c>
      <c r="EL179">
        <v>11</v>
      </c>
      <c r="EM179" s="14">
        <v>0.123059</v>
      </c>
      <c r="EO179">
        <v>1</v>
      </c>
      <c r="EP179">
        <v>1</v>
      </c>
      <c r="EQ179">
        <v>11</v>
      </c>
      <c r="ER179">
        <v>11</v>
      </c>
      <c r="ES179" s="14">
        <v>0.123059</v>
      </c>
      <c r="EU179">
        <v>1</v>
      </c>
      <c r="EV179">
        <v>1</v>
      </c>
      <c r="EW179">
        <v>11</v>
      </c>
      <c r="EX179">
        <v>11</v>
      </c>
      <c r="EY179" s="14">
        <v>0.123059</v>
      </c>
    </row>
    <row r="180" spans="1:155" x14ac:dyDescent="0.35">
      <c r="A180" s="16" t="s">
        <v>213</v>
      </c>
      <c r="B180">
        <v>3</v>
      </c>
      <c r="C180">
        <v>10</v>
      </c>
      <c r="D180">
        <v>100</v>
      </c>
      <c r="E180">
        <v>4</v>
      </c>
      <c r="F180">
        <v>8</v>
      </c>
      <c r="H180" s="11">
        <v>9</v>
      </c>
      <c r="I180" s="11">
        <v>100</v>
      </c>
      <c r="J180" s="11">
        <v>4</v>
      </c>
      <c r="K180" s="11">
        <v>35</v>
      </c>
      <c r="L180" s="11">
        <v>142</v>
      </c>
      <c r="M180" s="12">
        <f>R180/L180</f>
        <v>5.9859154929577461</v>
      </c>
      <c r="N180" s="12">
        <v>35.5</v>
      </c>
      <c r="O180" s="12">
        <f t="shared" si="4"/>
        <v>16.705882352941178</v>
      </c>
      <c r="P180">
        <v>11</v>
      </c>
      <c r="Q180" s="13">
        <f t="shared" si="5"/>
        <v>11</v>
      </c>
      <c r="R180" s="11">
        <v>850</v>
      </c>
      <c r="S180" s="13">
        <f>MIN(L180,H180*J180)</f>
        <v>36</v>
      </c>
      <c r="U180">
        <v>1</v>
      </c>
      <c r="V180">
        <v>1</v>
      </c>
      <c r="W180">
        <v>0</v>
      </c>
      <c r="X180">
        <v>11</v>
      </c>
      <c r="Y180">
        <v>11</v>
      </c>
      <c r="Z180" s="14">
        <v>9.0497999999999995E-2</v>
      </c>
      <c r="AA180" s="14">
        <v>8.4370000000000001E-3</v>
      </c>
      <c r="AB180">
        <v>2723</v>
      </c>
      <c r="AC180">
        <v>451</v>
      </c>
      <c r="AD180">
        <v>7798</v>
      </c>
      <c r="AF180">
        <v>1</v>
      </c>
      <c r="AG180">
        <v>0</v>
      </c>
      <c r="AH180">
        <v>0</v>
      </c>
      <c r="AI180">
        <v>11</v>
      </c>
      <c r="AJ180">
        <v>19</v>
      </c>
      <c r="AK180" s="14">
        <v>6.9292999999999993E-2</v>
      </c>
      <c r="AL180" s="14">
        <v>1.531E-3</v>
      </c>
      <c r="AM180">
        <v>795</v>
      </c>
      <c r="AN180">
        <v>108</v>
      </c>
      <c r="AO180">
        <v>2287</v>
      </c>
      <c r="AQ180">
        <v>1</v>
      </c>
      <c r="AR180">
        <v>1</v>
      </c>
      <c r="AS180">
        <v>0</v>
      </c>
      <c r="AT180">
        <v>11</v>
      </c>
      <c r="AU180">
        <v>11</v>
      </c>
      <c r="AV180" s="14">
        <v>7.0380999999999999E-2</v>
      </c>
      <c r="AW180" s="14">
        <v>1.531E-3</v>
      </c>
      <c r="AX180">
        <v>8</v>
      </c>
      <c r="AZ180">
        <v>1</v>
      </c>
      <c r="BA180">
        <v>1</v>
      </c>
      <c r="BB180">
        <v>0</v>
      </c>
      <c r="BC180">
        <v>11</v>
      </c>
      <c r="BD180">
        <v>11</v>
      </c>
      <c r="BE180" s="14">
        <v>7.0768999999999999E-2</v>
      </c>
      <c r="BF180" s="14">
        <v>1.544E-3</v>
      </c>
      <c r="BG180">
        <v>8</v>
      </c>
      <c r="BI180">
        <v>1</v>
      </c>
      <c r="BJ180">
        <v>1</v>
      </c>
      <c r="BK180" s="15">
        <v>11</v>
      </c>
      <c r="BL180">
        <v>11</v>
      </c>
      <c r="BM180">
        <v>11</v>
      </c>
      <c r="BN180" s="14">
        <v>1.7482999999999999E-2</v>
      </c>
      <c r="BO180" s="14">
        <v>1.5430000000000001E-3</v>
      </c>
      <c r="BP180">
        <v>351</v>
      </c>
      <c r="BQ180">
        <v>399</v>
      </c>
      <c r="BR180">
        <v>1647</v>
      </c>
      <c r="BT180">
        <v>1</v>
      </c>
      <c r="BU180">
        <v>1</v>
      </c>
      <c r="BV180" s="15">
        <v>11</v>
      </c>
      <c r="BW180">
        <v>11</v>
      </c>
      <c r="BX180">
        <v>11</v>
      </c>
      <c r="BY180" s="14">
        <v>13.980278</v>
      </c>
      <c r="BZ180" s="14">
        <v>2.9732999999999999E-2</v>
      </c>
      <c r="CA180">
        <v>23771</v>
      </c>
      <c r="CB180">
        <v>5567</v>
      </c>
      <c r="CC180">
        <v>75143</v>
      </c>
      <c r="CE180">
        <v>1</v>
      </c>
      <c r="CF180">
        <v>0</v>
      </c>
      <c r="CG180" s="15">
        <v>11</v>
      </c>
      <c r="CH180">
        <v>11</v>
      </c>
      <c r="CI180">
        <v>12</v>
      </c>
      <c r="CJ180" s="14">
        <v>1800</v>
      </c>
      <c r="CK180" s="14">
        <v>0</v>
      </c>
      <c r="CL180">
        <v>0</v>
      </c>
      <c r="CM180">
        <v>0</v>
      </c>
      <c r="CN180">
        <v>0</v>
      </c>
      <c r="CP180">
        <v>1</v>
      </c>
      <c r="CQ180">
        <v>1</v>
      </c>
      <c r="CR180" s="15">
        <v>11</v>
      </c>
      <c r="CS180">
        <v>11</v>
      </c>
      <c r="CT180">
        <v>11</v>
      </c>
      <c r="CU180" s="14">
        <v>7.2650459999999999</v>
      </c>
      <c r="CV180" s="14">
        <v>4.7289999999999997E-3</v>
      </c>
      <c r="CW180">
        <v>3673</v>
      </c>
      <c r="CX180">
        <v>434</v>
      </c>
      <c r="CY180">
        <v>10974</v>
      </c>
      <c r="DA180">
        <v>1</v>
      </c>
      <c r="DB180">
        <v>1</v>
      </c>
      <c r="DC180" s="15">
        <v>11</v>
      </c>
      <c r="DD180">
        <v>11</v>
      </c>
      <c r="DE180">
        <v>11</v>
      </c>
      <c r="DF180" s="14">
        <v>6.1621439999999996</v>
      </c>
      <c r="DG180" s="14">
        <v>5.9709999999999997E-3</v>
      </c>
      <c r="DH180">
        <v>5207</v>
      </c>
      <c r="DI180">
        <v>635</v>
      </c>
      <c r="DJ180">
        <v>15557</v>
      </c>
      <c r="DL180">
        <v>1</v>
      </c>
      <c r="DM180">
        <v>1</v>
      </c>
      <c r="DN180" s="15">
        <v>11</v>
      </c>
      <c r="DO180">
        <v>11</v>
      </c>
      <c r="DP180">
        <v>11</v>
      </c>
      <c r="DQ180" s="14">
        <v>0.363927</v>
      </c>
      <c r="DR180" s="14">
        <v>2.7200000000000002E-3</v>
      </c>
      <c r="DS180">
        <v>1465</v>
      </c>
      <c r="DT180">
        <v>365</v>
      </c>
      <c r="DU180">
        <v>4489</v>
      </c>
      <c r="DW180">
        <v>1</v>
      </c>
      <c r="DX180">
        <v>1</v>
      </c>
      <c r="DY180">
        <v>11</v>
      </c>
      <c r="DZ180">
        <v>11</v>
      </c>
      <c r="EA180" s="14">
        <v>9.0497999999999995E-2</v>
      </c>
      <c r="EC180">
        <v>1</v>
      </c>
      <c r="ED180">
        <v>1</v>
      </c>
      <c r="EE180">
        <v>11</v>
      </c>
      <c r="EF180">
        <v>11</v>
      </c>
      <c r="EG180" s="14">
        <v>9.0497999999999995E-2</v>
      </c>
      <c r="EI180">
        <v>1</v>
      </c>
      <c r="EJ180">
        <v>1</v>
      </c>
      <c r="EK180">
        <v>11</v>
      </c>
      <c r="EL180">
        <v>11</v>
      </c>
      <c r="EM180" s="14">
        <v>9.0497999999999995E-2</v>
      </c>
      <c r="EO180">
        <v>1</v>
      </c>
      <c r="EP180">
        <v>1</v>
      </c>
      <c r="EQ180">
        <v>11</v>
      </c>
      <c r="ER180">
        <v>11</v>
      </c>
      <c r="ES180" s="14">
        <v>9.0497999999999995E-2</v>
      </c>
      <c r="EU180">
        <v>1</v>
      </c>
      <c r="EV180">
        <v>1</v>
      </c>
      <c r="EW180">
        <v>11</v>
      </c>
      <c r="EX180">
        <v>11</v>
      </c>
      <c r="EY180" s="14">
        <v>9.0497999999999995E-2</v>
      </c>
    </row>
    <row r="181" spans="1:155" x14ac:dyDescent="0.35">
      <c r="A181" s="16" t="s">
        <v>214</v>
      </c>
      <c r="B181">
        <v>3</v>
      </c>
      <c r="C181">
        <v>10</v>
      </c>
      <c r="D181">
        <v>100</v>
      </c>
      <c r="E181">
        <v>4</v>
      </c>
      <c r="F181">
        <v>9</v>
      </c>
      <c r="H181" s="11">
        <v>9</v>
      </c>
      <c r="I181" s="11">
        <v>100</v>
      </c>
      <c r="J181" s="11">
        <v>4</v>
      </c>
      <c r="K181" s="11">
        <v>36</v>
      </c>
      <c r="L181" s="11">
        <v>148</v>
      </c>
      <c r="M181" s="12">
        <f>R181/L181</f>
        <v>5.75</v>
      </c>
      <c r="N181" s="12">
        <v>37</v>
      </c>
      <c r="O181" s="12">
        <f t="shared" si="4"/>
        <v>17.391304347826086</v>
      </c>
      <c r="P181">
        <v>11</v>
      </c>
      <c r="Q181" s="13">
        <f t="shared" si="5"/>
        <v>11</v>
      </c>
      <c r="R181" s="11">
        <v>851</v>
      </c>
      <c r="S181" s="13">
        <f>MIN(L181,H181*J181)</f>
        <v>36</v>
      </c>
      <c r="U181">
        <v>1</v>
      </c>
      <c r="V181">
        <v>1</v>
      </c>
      <c r="W181">
        <v>0</v>
      </c>
      <c r="X181">
        <v>11</v>
      </c>
      <c r="Y181">
        <v>11</v>
      </c>
      <c r="Z181" s="14">
        <v>0.13042899999999999</v>
      </c>
      <c r="AA181" s="14">
        <v>8.7589999999999994E-3</v>
      </c>
      <c r="AB181">
        <v>2822</v>
      </c>
      <c r="AC181">
        <v>454</v>
      </c>
      <c r="AD181">
        <v>8095</v>
      </c>
      <c r="AF181">
        <v>1</v>
      </c>
      <c r="AG181">
        <v>0</v>
      </c>
      <c r="AH181">
        <v>0</v>
      </c>
      <c r="AI181">
        <v>11</v>
      </c>
      <c r="AJ181">
        <v>18</v>
      </c>
      <c r="AK181" s="14">
        <v>4.7905999999999997E-2</v>
      </c>
      <c r="AL181" s="14">
        <v>1.552E-3</v>
      </c>
      <c r="AM181">
        <v>795</v>
      </c>
      <c r="AN181">
        <v>108</v>
      </c>
      <c r="AO181">
        <v>2287</v>
      </c>
      <c r="AQ181">
        <v>1</v>
      </c>
      <c r="AR181">
        <v>1</v>
      </c>
      <c r="AS181">
        <v>0</v>
      </c>
      <c r="AT181">
        <v>11</v>
      </c>
      <c r="AU181">
        <v>11</v>
      </c>
      <c r="AV181" s="14">
        <v>5.0355999999999998E-2</v>
      </c>
      <c r="AW181" s="14">
        <v>1.552E-3</v>
      </c>
      <c r="AX181">
        <v>20</v>
      </c>
      <c r="AZ181">
        <v>1</v>
      </c>
      <c r="BA181">
        <v>1</v>
      </c>
      <c r="BB181">
        <v>0</v>
      </c>
      <c r="BC181">
        <v>11</v>
      </c>
      <c r="BD181">
        <v>11</v>
      </c>
      <c r="BE181" s="14">
        <v>5.1028999999999998E-2</v>
      </c>
      <c r="BF181" s="14">
        <v>1.555E-3</v>
      </c>
      <c r="BG181">
        <v>20</v>
      </c>
      <c r="BI181">
        <v>1</v>
      </c>
      <c r="BJ181">
        <v>1</v>
      </c>
      <c r="BK181" s="15">
        <v>11</v>
      </c>
      <c r="BL181">
        <v>11</v>
      </c>
      <c r="BM181">
        <v>11</v>
      </c>
      <c r="BN181" s="14">
        <v>1.3276E-2</v>
      </c>
      <c r="BO181" s="14">
        <v>1.6739999999999999E-3</v>
      </c>
      <c r="BP181">
        <v>360</v>
      </c>
      <c r="BQ181">
        <v>409</v>
      </c>
      <c r="BR181">
        <v>1692</v>
      </c>
      <c r="BT181">
        <v>1</v>
      </c>
      <c r="BU181">
        <v>1</v>
      </c>
      <c r="BV181" s="15">
        <v>11</v>
      </c>
      <c r="BW181">
        <v>11</v>
      </c>
      <c r="BX181">
        <v>11</v>
      </c>
      <c r="BY181" s="14">
        <v>28.221955000000001</v>
      </c>
      <c r="BZ181" s="14">
        <v>3.0588000000000001E-2</v>
      </c>
      <c r="CA181">
        <v>24726</v>
      </c>
      <c r="CB181">
        <v>5669</v>
      </c>
      <c r="CC181">
        <v>78195</v>
      </c>
      <c r="CE181">
        <v>0</v>
      </c>
      <c r="CF181">
        <v>0</v>
      </c>
      <c r="CG181" s="15">
        <v>0</v>
      </c>
      <c r="CH181">
        <v>0</v>
      </c>
      <c r="CI181">
        <v>148</v>
      </c>
      <c r="CJ181" s="14">
        <v>1800</v>
      </c>
      <c r="CK181" s="14">
        <v>0</v>
      </c>
      <c r="CL181">
        <v>0</v>
      </c>
      <c r="CM181">
        <v>0</v>
      </c>
      <c r="CN181">
        <v>0</v>
      </c>
      <c r="CP181">
        <v>1</v>
      </c>
      <c r="CQ181">
        <v>1</v>
      </c>
      <c r="CR181" s="15">
        <v>11</v>
      </c>
      <c r="CS181">
        <v>11</v>
      </c>
      <c r="CT181">
        <v>11</v>
      </c>
      <c r="CU181" s="14">
        <v>1.3909929999999999</v>
      </c>
      <c r="CV181" s="14">
        <v>4.8060000000000004E-3</v>
      </c>
      <c r="CW181">
        <v>3773</v>
      </c>
      <c r="CX181">
        <v>436</v>
      </c>
      <c r="CY181">
        <v>11273</v>
      </c>
      <c r="DA181">
        <v>1</v>
      </c>
      <c r="DB181">
        <v>1</v>
      </c>
      <c r="DC181" s="15">
        <v>11</v>
      </c>
      <c r="DD181">
        <v>11</v>
      </c>
      <c r="DE181">
        <v>11</v>
      </c>
      <c r="DF181" s="14">
        <v>7.3774829999999998</v>
      </c>
      <c r="DG181" s="14">
        <v>6.1279999999999998E-3</v>
      </c>
      <c r="DH181">
        <v>5304</v>
      </c>
      <c r="DI181">
        <v>637</v>
      </c>
      <c r="DJ181">
        <v>15849</v>
      </c>
      <c r="DL181">
        <v>1</v>
      </c>
      <c r="DM181">
        <v>1</v>
      </c>
      <c r="DN181" s="15">
        <v>11</v>
      </c>
      <c r="DO181">
        <v>11</v>
      </c>
      <c r="DP181">
        <v>11</v>
      </c>
      <c r="DQ181" s="14">
        <v>7.1236999999999995E-2</v>
      </c>
      <c r="DR181" s="14">
        <v>2.7989999999999998E-3</v>
      </c>
      <c r="DS181">
        <v>1524</v>
      </c>
      <c r="DT181">
        <v>370</v>
      </c>
      <c r="DU181">
        <v>4677</v>
      </c>
      <c r="DW181">
        <v>1</v>
      </c>
      <c r="DX181">
        <v>1</v>
      </c>
      <c r="DY181">
        <v>11</v>
      </c>
      <c r="DZ181">
        <v>11</v>
      </c>
      <c r="EA181" s="14">
        <v>0.13042899999999999</v>
      </c>
      <c r="EC181">
        <v>1</v>
      </c>
      <c r="ED181">
        <v>1</v>
      </c>
      <c r="EE181">
        <v>11</v>
      </c>
      <c r="EF181">
        <v>11</v>
      </c>
      <c r="EG181" s="14">
        <v>0.13042899999999999</v>
      </c>
      <c r="EI181">
        <v>1</v>
      </c>
      <c r="EJ181">
        <v>1</v>
      </c>
      <c r="EK181">
        <v>11</v>
      </c>
      <c r="EL181">
        <v>11</v>
      </c>
      <c r="EM181" s="14">
        <v>0.13042899999999999</v>
      </c>
      <c r="EO181">
        <v>1</v>
      </c>
      <c r="EP181">
        <v>1</v>
      </c>
      <c r="EQ181">
        <v>11</v>
      </c>
      <c r="ER181">
        <v>11</v>
      </c>
      <c r="ES181" s="14">
        <v>0.13042899999999999</v>
      </c>
      <c r="EU181">
        <v>1</v>
      </c>
      <c r="EV181">
        <v>1</v>
      </c>
      <c r="EW181">
        <v>11</v>
      </c>
      <c r="EX181">
        <v>11</v>
      </c>
      <c r="EY181" s="14">
        <v>0.13042899999999999</v>
      </c>
    </row>
    <row r="182" spans="1:155" x14ac:dyDescent="0.35">
      <c r="A182" s="16" t="s">
        <v>215</v>
      </c>
      <c r="B182">
        <v>3</v>
      </c>
      <c r="C182">
        <v>10</v>
      </c>
      <c r="D182">
        <v>100</v>
      </c>
      <c r="E182">
        <v>4</v>
      </c>
      <c r="F182">
        <v>10</v>
      </c>
      <c r="H182" s="11">
        <v>9</v>
      </c>
      <c r="I182" s="11">
        <v>100</v>
      </c>
      <c r="J182" s="11">
        <v>4</v>
      </c>
      <c r="K182" s="11">
        <v>36</v>
      </c>
      <c r="L182" s="11">
        <v>137</v>
      </c>
      <c r="M182" s="12">
        <f>R182/L182</f>
        <v>6.2043795620437958</v>
      </c>
      <c r="N182" s="12">
        <v>34.25</v>
      </c>
      <c r="O182" s="12">
        <f t="shared" si="4"/>
        <v>16.117647058823529</v>
      </c>
      <c r="P182">
        <v>10</v>
      </c>
      <c r="Q182" s="13">
        <f t="shared" si="5"/>
        <v>10</v>
      </c>
      <c r="R182" s="11">
        <v>850</v>
      </c>
      <c r="S182" s="13">
        <f>MIN(L182,H182*J182)</f>
        <v>36</v>
      </c>
      <c r="U182">
        <v>1</v>
      </c>
      <c r="V182">
        <v>1</v>
      </c>
      <c r="W182">
        <v>0</v>
      </c>
      <c r="X182">
        <v>10</v>
      </c>
      <c r="Y182">
        <v>10</v>
      </c>
      <c r="Z182" s="14">
        <v>0.124043</v>
      </c>
      <c r="AA182" s="14">
        <v>8.9020000000000002E-3</v>
      </c>
      <c r="AB182">
        <v>2903</v>
      </c>
      <c r="AC182">
        <v>451</v>
      </c>
      <c r="AD182">
        <v>8340</v>
      </c>
      <c r="AF182">
        <v>1</v>
      </c>
      <c r="AG182">
        <v>0</v>
      </c>
      <c r="AH182">
        <v>0</v>
      </c>
      <c r="AI182">
        <v>10</v>
      </c>
      <c r="AJ182">
        <v>17</v>
      </c>
      <c r="AK182" s="14">
        <v>0.10087500000000001</v>
      </c>
      <c r="AL182" s="14">
        <v>1.534E-3</v>
      </c>
      <c r="AM182">
        <v>795</v>
      </c>
      <c r="AN182">
        <v>108</v>
      </c>
      <c r="AO182">
        <v>2287</v>
      </c>
      <c r="AQ182">
        <v>1</v>
      </c>
      <c r="AR182">
        <v>1</v>
      </c>
      <c r="AS182">
        <v>0</v>
      </c>
      <c r="AT182">
        <v>10</v>
      </c>
      <c r="AU182">
        <v>10</v>
      </c>
      <c r="AV182" s="14">
        <v>0.102016</v>
      </c>
      <c r="AW182" s="14">
        <v>1.534E-3</v>
      </c>
      <c r="AX182">
        <v>9</v>
      </c>
      <c r="AZ182">
        <v>1</v>
      </c>
      <c r="BA182">
        <v>1</v>
      </c>
      <c r="BB182">
        <v>0</v>
      </c>
      <c r="BC182">
        <v>10</v>
      </c>
      <c r="BD182">
        <v>10</v>
      </c>
      <c r="BE182" s="14">
        <v>0.102238</v>
      </c>
      <c r="BF182" s="14">
        <v>1.5770000000000001E-3</v>
      </c>
      <c r="BG182">
        <v>9</v>
      </c>
      <c r="BI182">
        <v>1</v>
      </c>
      <c r="BJ182">
        <v>1</v>
      </c>
      <c r="BK182" s="15">
        <v>10</v>
      </c>
      <c r="BL182">
        <v>10</v>
      </c>
      <c r="BM182">
        <v>10</v>
      </c>
      <c r="BN182" s="14">
        <v>1.8567E-2</v>
      </c>
      <c r="BO182" s="14">
        <v>1.5590000000000001E-3</v>
      </c>
      <c r="BP182">
        <v>360</v>
      </c>
      <c r="BQ182">
        <v>409</v>
      </c>
      <c r="BR182">
        <v>1692</v>
      </c>
      <c r="BT182">
        <v>1</v>
      </c>
      <c r="BU182">
        <v>1</v>
      </c>
      <c r="BV182" s="15">
        <v>10</v>
      </c>
      <c r="BW182">
        <v>10</v>
      </c>
      <c r="BX182">
        <v>10</v>
      </c>
      <c r="BY182" s="14">
        <v>115.016094</v>
      </c>
      <c r="BZ182" s="14">
        <v>2.7425999999999999E-2</v>
      </c>
      <c r="CA182">
        <v>21684</v>
      </c>
      <c r="CB182">
        <v>5670</v>
      </c>
      <c r="CC182">
        <v>67624</v>
      </c>
      <c r="CE182">
        <v>0</v>
      </c>
      <c r="CF182">
        <v>0</v>
      </c>
      <c r="CG182" s="15">
        <v>0</v>
      </c>
      <c r="CH182">
        <v>0</v>
      </c>
      <c r="CI182">
        <v>137</v>
      </c>
      <c r="CJ182" s="14">
        <v>1800</v>
      </c>
      <c r="CK182" s="14">
        <v>0</v>
      </c>
      <c r="CL182">
        <v>0</v>
      </c>
      <c r="CM182">
        <v>0</v>
      </c>
      <c r="CN182">
        <v>0</v>
      </c>
      <c r="CP182">
        <v>1</v>
      </c>
      <c r="CQ182">
        <v>1</v>
      </c>
      <c r="CR182" s="15">
        <v>10</v>
      </c>
      <c r="CS182">
        <v>10</v>
      </c>
      <c r="CT182">
        <v>10</v>
      </c>
      <c r="CU182" s="14">
        <v>7.7086249999999996</v>
      </c>
      <c r="CV182" s="14">
        <v>4.8970000000000003E-3</v>
      </c>
      <c r="CW182">
        <v>3772</v>
      </c>
      <c r="CX182">
        <v>436</v>
      </c>
      <c r="CY182">
        <v>11270</v>
      </c>
      <c r="DA182">
        <v>1</v>
      </c>
      <c r="DB182">
        <v>1</v>
      </c>
      <c r="DC182" s="15">
        <v>10</v>
      </c>
      <c r="DD182">
        <v>10</v>
      </c>
      <c r="DE182">
        <v>10</v>
      </c>
      <c r="DF182" s="14">
        <v>5.7791560000000004</v>
      </c>
      <c r="DG182" s="14">
        <v>6.2139999999999999E-3</v>
      </c>
      <c r="DH182">
        <v>5391</v>
      </c>
      <c r="DI182">
        <v>637</v>
      </c>
      <c r="DJ182">
        <v>16110</v>
      </c>
      <c r="DL182">
        <v>1</v>
      </c>
      <c r="DM182">
        <v>1</v>
      </c>
      <c r="DN182" s="15">
        <v>10</v>
      </c>
      <c r="DO182">
        <v>10</v>
      </c>
      <c r="DP182">
        <v>10</v>
      </c>
      <c r="DQ182" s="14">
        <v>0.187996</v>
      </c>
      <c r="DR182" s="14">
        <v>2.699E-3</v>
      </c>
      <c r="DS182">
        <v>1488</v>
      </c>
      <c r="DT182">
        <v>323</v>
      </c>
      <c r="DU182">
        <v>4478</v>
      </c>
      <c r="DW182">
        <v>1</v>
      </c>
      <c r="DX182">
        <v>1</v>
      </c>
      <c r="DY182">
        <v>10</v>
      </c>
      <c r="DZ182">
        <v>10</v>
      </c>
      <c r="EA182" s="14">
        <v>0.124043</v>
      </c>
      <c r="EC182">
        <v>1</v>
      </c>
      <c r="ED182">
        <v>1</v>
      </c>
      <c r="EE182">
        <v>10</v>
      </c>
      <c r="EF182">
        <v>10</v>
      </c>
      <c r="EG182" s="14">
        <v>0.124043</v>
      </c>
      <c r="EI182">
        <v>1</v>
      </c>
      <c r="EJ182">
        <v>1</v>
      </c>
      <c r="EK182">
        <v>10</v>
      </c>
      <c r="EL182">
        <v>10</v>
      </c>
      <c r="EM182" s="14">
        <v>0.124043</v>
      </c>
      <c r="EO182">
        <v>1</v>
      </c>
      <c r="EP182">
        <v>1</v>
      </c>
      <c r="EQ182">
        <v>10</v>
      </c>
      <c r="ER182">
        <v>10</v>
      </c>
      <c r="ES182" s="14">
        <v>0.124043</v>
      </c>
      <c r="EU182">
        <v>1</v>
      </c>
      <c r="EV182">
        <v>1</v>
      </c>
      <c r="EW182">
        <v>10</v>
      </c>
      <c r="EX182">
        <v>10</v>
      </c>
      <c r="EY182" s="14">
        <v>0.124043</v>
      </c>
    </row>
    <row r="183" spans="1:155" x14ac:dyDescent="0.35">
      <c r="A183" s="16" t="s">
        <v>216</v>
      </c>
      <c r="B183">
        <v>3</v>
      </c>
      <c r="C183">
        <v>10</v>
      </c>
      <c r="D183">
        <v>100</v>
      </c>
      <c r="E183">
        <v>6</v>
      </c>
      <c r="F183">
        <v>1</v>
      </c>
      <c r="H183" s="11">
        <v>9</v>
      </c>
      <c r="I183" s="11">
        <v>100</v>
      </c>
      <c r="J183" s="11">
        <v>6</v>
      </c>
      <c r="K183" s="11">
        <v>49</v>
      </c>
      <c r="L183" s="11">
        <v>142</v>
      </c>
      <c r="M183" s="12">
        <f>R183/L183</f>
        <v>5.9859154929577461</v>
      </c>
      <c r="N183" s="12">
        <v>23.666699999999999</v>
      </c>
      <c r="O183" s="12">
        <f t="shared" si="4"/>
        <v>16.705882352941178</v>
      </c>
      <c r="P183">
        <v>12</v>
      </c>
      <c r="Q183" s="13">
        <f t="shared" si="5"/>
        <v>12</v>
      </c>
      <c r="R183" s="11">
        <v>850</v>
      </c>
      <c r="S183" s="13">
        <f>MIN(L183,H183*J183)</f>
        <v>54</v>
      </c>
      <c r="U183">
        <v>1</v>
      </c>
      <c r="V183">
        <v>1</v>
      </c>
      <c r="W183">
        <v>0</v>
      </c>
      <c r="X183">
        <v>12</v>
      </c>
      <c r="Y183">
        <v>12</v>
      </c>
      <c r="Z183" s="14">
        <v>0.12682099999999999</v>
      </c>
      <c r="AA183" s="14">
        <v>1.1877E-2</v>
      </c>
      <c r="AB183">
        <v>3486</v>
      </c>
      <c r="AC183">
        <v>672</v>
      </c>
      <c r="AD183">
        <v>9902</v>
      </c>
      <c r="AF183">
        <v>1</v>
      </c>
      <c r="AG183">
        <v>0</v>
      </c>
      <c r="AH183">
        <v>0</v>
      </c>
      <c r="AI183">
        <v>12</v>
      </c>
      <c r="AJ183">
        <v>24</v>
      </c>
      <c r="AK183" s="14">
        <v>3.3697999999999999E-2</v>
      </c>
      <c r="AL183" s="14">
        <v>1.5590000000000001E-3</v>
      </c>
      <c r="AM183">
        <v>795</v>
      </c>
      <c r="AN183">
        <v>108</v>
      </c>
      <c r="AO183">
        <v>2287</v>
      </c>
      <c r="AQ183">
        <v>1</v>
      </c>
      <c r="AR183">
        <v>1</v>
      </c>
      <c r="AS183">
        <v>0</v>
      </c>
      <c r="AT183">
        <v>12</v>
      </c>
      <c r="AU183">
        <v>12</v>
      </c>
      <c r="AV183" s="14">
        <v>3.5143000000000001E-2</v>
      </c>
      <c r="AW183" s="14">
        <v>1.5590000000000001E-3</v>
      </c>
      <c r="AX183">
        <v>11</v>
      </c>
      <c r="AZ183">
        <v>1</v>
      </c>
      <c r="BA183">
        <v>1</v>
      </c>
      <c r="BB183">
        <v>0</v>
      </c>
      <c r="BC183">
        <v>12</v>
      </c>
      <c r="BD183">
        <v>12</v>
      </c>
      <c r="BE183" s="14">
        <v>3.4833999999999997E-2</v>
      </c>
      <c r="BF183" s="14">
        <v>1.5460000000000001E-3</v>
      </c>
      <c r="BG183">
        <v>11</v>
      </c>
      <c r="BI183">
        <v>1</v>
      </c>
      <c r="BJ183">
        <v>1</v>
      </c>
      <c r="BK183" s="15">
        <v>12</v>
      </c>
      <c r="BL183">
        <v>12</v>
      </c>
      <c r="BM183">
        <v>12</v>
      </c>
      <c r="BN183" s="14">
        <v>4.1359E-2</v>
      </c>
      <c r="BO183" s="14">
        <v>1.8109999999999999E-3</v>
      </c>
      <c r="BP183">
        <v>495</v>
      </c>
      <c r="BQ183">
        <v>559</v>
      </c>
      <c r="BR183">
        <v>2313</v>
      </c>
      <c r="BT183">
        <v>1</v>
      </c>
      <c r="BU183">
        <v>1</v>
      </c>
      <c r="BV183" s="15">
        <v>12</v>
      </c>
      <c r="BW183">
        <v>12</v>
      </c>
      <c r="BX183">
        <v>12</v>
      </c>
      <c r="BY183" s="14">
        <v>182.110634</v>
      </c>
      <c r="BZ183" s="14">
        <v>3.5956000000000002E-2</v>
      </c>
      <c r="CA183">
        <v>27497</v>
      </c>
      <c r="CB183">
        <v>8048</v>
      </c>
      <c r="CC183">
        <v>84976</v>
      </c>
      <c r="CE183">
        <v>0</v>
      </c>
      <c r="CF183">
        <v>0</v>
      </c>
      <c r="CG183" s="15">
        <v>0</v>
      </c>
      <c r="CH183">
        <v>0</v>
      </c>
      <c r="CI183">
        <v>142</v>
      </c>
      <c r="CJ183" s="14">
        <v>1800</v>
      </c>
      <c r="CK183" s="14">
        <v>0</v>
      </c>
      <c r="CL183">
        <v>0</v>
      </c>
      <c r="CM183">
        <v>0</v>
      </c>
      <c r="CN183">
        <v>0</v>
      </c>
      <c r="CP183">
        <v>1</v>
      </c>
      <c r="CQ183">
        <v>1</v>
      </c>
      <c r="CR183" s="15">
        <v>12</v>
      </c>
      <c r="CS183">
        <v>12</v>
      </c>
      <c r="CT183">
        <v>12</v>
      </c>
      <c r="CU183" s="14">
        <v>13.358421999999999</v>
      </c>
      <c r="CV183" s="14">
        <v>6.9170000000000004E-3</v>
      </c>
      <c r="CW183">
        <v>5817</v>
      </c>
      <c r="CX183">
        <v>648</v>
      </c>
      <c r="CY183">
        <v>17391</v>
      </c>
      <c r="DA183">
        <v>1</v>
      </c>
      <c r="DB183">
        <v>1</v>
      </c>
      <c r="DC183" s="15">
        <v>12</v>
      </c>
      <c r="DD183">
        <v>12</v>
      </c>
      <c r="DE183">
        <v>12</v>
      </c>
      <c r="DF183" s="14">
        <v>79.974238999999997</v>
      </c>
      <c r="DG183" s="14">
        <v>6.966E-3</v>
      </c>
      <c r="DH183">
        <v>5961</v>
      </c>
      <c r="DI183">
        <v>850</v>
      </c>
      <c r="DJ183">
        <v>17833</v>
      </c>
      <c r="DL183">
        <v>1</v>
      </c>
      <c r="DM183">
        <v>1</v>
      </c>
      <c r="DN183" s="15">
        <v>12</v>
      </c>
      <c r="DO183">
        <v>12</v>
      </c>
      <c r="DP183">
        <v>12</v>
      </c>
      <c r="DQ183" s="14">
        <v>1.0312049999999999</v>
      </c>
      <c r="DR183" s="14">
        <v>3.4550000000000002E-3</v>
      </c>
      <c r="DS183">
        <v>2029</v>
      </c>
      <c r="DT183">
        <v>594</v>
      </c>
      <c r="DU183">
        <v>6282</v>
      </c>
      <c r="DW183">
        <v>1</v>
      </c>
      <c r="DX183">
        <v>1</v>
      </c>
      <c r="DY183">
        <v>12</v>
      </c>
      <c r="DZ183">
        <v>12</v>
      </c>
      <c r="EA183" s="14">
        <v>0.12682099999999999</v>
      </c>
      <c r="EC183">
        <v>1</v>
      </c>
      <c r="ED183">
        <v>1</v>
      </c>
      <c r="EE183">
        <v>12</v>
      </c>
      <c r="EF183">
        <v>12</v>
      </c>
      <c r="EG183" s="14">
        <v>0.12682099999999999</v>
      </c>
      <c r="EI183">
        <v>1</v>
      </c>
      <c r="EJ183">
        <v>1</v>
      </c>
      <c r="EK183">
        <v>12</v>
      </c>
      <c r="EL183">
        <v>12</v>
      </c>
      <c r="EM183" s="14">
        <v>0.12682099999999999</v>
      </c>
      <c r="EO183">
        <v>1</v>
      </c>
      <c r="EP183">
        <v>1</v>
      </c>
      <c r="EQ183">
        <v>12</v>
      </c>
      <c r="ER183">
        <v>12</v>
      </c>
      <c r="ES183" s="14">
        <v>0.12682099999999999</v>
      </c>
      <c r="EU183">
        <v>1</v>
      </c>
      <c r="EV183">
        <v>1</v>
      </c>
      <c r="EW183">
        <v>12</v>
      </c>
      <c r="EX183">
        <v>12</v>
      </c>
      <c r="EY183" s="14">
        <v>0.12682099999999999</v>
      </c>
    </row>
    <row r="184" spans="1:155" x14ac:dyDescent="0.35">
      <c r="A184" s="16" t="s">
        <v>217</v>
      </c>
      <c r="B184">
        <v>3</v>
      </c>
      <c r="C184">
        <v>10</v>
      </c>
      <c r="D184">
        <v>100</v>
      </c>
      <c r="E184">
        <v>6</v>
      </c>
      <c r="F184">
        <v>2</v>
      </c>
      <c r="H184" s="11">
        <v>9</v>
      </c>
      <c r="I184" s="11">
        <v>100</v>
      </c>
      <c r="J184" s="11">
        <v>6</v>
      </c>
      <c r="K184" s="11">
        <v>51</v>
      </c>
      <c r="L184" s="11">
        <v>143</v>
      </c>
      <c r="M184" s="12">
        <f>R184/L184</f>
        <v>5.9440559440559442</v>
      </c>
      <c r="N184" s="12">
        <v>23.833300000000001</v>
      </c>
      <c r="O184" s="12">
        <f t="shared" si="4"/>
        <v>16.823529411764707</v>
      </c>
      <c r="P184">
        <v>11</v>
      </c>
      <c r="Q184" s="13">
        <f t="shared" si="5"/>
        <v>11</v>
      </c>
      <c r="R184" s="11">
        <v>850</v>
      </c>
      <c r="S184" s="13">
        <f>MIN(L184,H184*J184)</f>
        <v>54</v>
      </c>
      <c r="U184">
        <v>1</v>
      </c>
      <c r="V184">
        <v>1</v>
      </c>
      <c r="W184">
        <v>0</v>
      </c>
      <c r="X184">
        <v>11</v>
      </c>
      <c r="Y184">
        <v>11</v>
      </c>
      <c r="Z184" s="14">
        <v>0.12571299999999999</v>
      </c>
      <c r="AA184" s="14">
        <v>1.1960999999999999E-2</v>
      </c>
      <c r="AB184">
        <v>3632</v>
      </c>
      <c r="AC184">
        <v>669</v>
      </c>
      <c r="AD184">
        <v>10345</v>
      </c>
      <c r="AF184">
        <v>1</v>
      </c>
      <c r="AG184">
        <v>0</v>
      </c>
      <c r="AH184">
        <v>0</v>
      </c>
      <c r="AI184">
        <v>11</v>
      </c>
      <c r="AJ184">
        <v>23</v>
      </c>
      <c r="AK184" s="14">
        <v>0.192634</v>
      </c>
      <c r="AL184" s="14">
        <v>1.5510000000000001E-3</v>
      </c>
      <c r="AM184">
        <v>795</v>
      </c>
      <c r="AN184">
        <v>108</v>
      </c>
      <c r="AO184">
        <v>2287</v>
      </c>
      <c r="AQ184">
        <v>1</v>
      </c>
      <c r="AR184">
        <v>1</v>
      </c>
      <c r="AS184">
        <v>0</v>
      </c>
      <c r="AT184">
        <v>11</v>
      </c>
      <c r="AU184">
        <v>11</v>
      </c>
      <c r="AV184" s="14">
        <v>0.19543099999999999</v>
      </c>
      <c r="AW184" s="14">
        <v>1.5510000000000001E-3</v>
      </c>
      <c r="AX184">
        <v>22</v>
      </c>
      <c r="AZ184">
        <v>1</v>
      </c>
      <c r="BA184">
        <v>1</v>
      </c>
      <c r="BB184">
        <v>0</v>
      </c>
      <c r="BC184">
        <v>11</v>
      </c>
      <c r="BD184">
        <v>11</v>
      </c>
      <c r="BE184" s="14">
        <v>0.19552800000000001</v>
      </c>
      <c r="BF184" s="14">
        <v>1.5560000000000001E-3</v>
      </c>
      <c r="BG184">
        <v>22</v>
      </c>
      <c r="BI184">
        <v>1</v>
      </c>
      <c r="BJ184">
        <v>1</v>
      </c>
      <c r="BK184" s="15">
        <v>11</v>
      </c>
      <c r="BL184">
        <v>11</v>
      </c>
      <c r="BM184">
        <v>11</v>
      </c>
      <c r="BN184" s="14">
        <v>4.6855000000000001E-2</v>
      </c>
      <c r="BO184" s="14">
        <v>2.1589999999999999E-3</v>
      </c>
      <c r="BP184">
        <v>513</v>
      </c>
      <c r="BQ184">
        <v>579</v>
      </c>
      <c r="BR184">
        <v>2403</v>
      </c>
      <c r="BT184">
        <v>1</v>
      </c>
      <c r="BU184">
        <v>1</v>
      </c>
      <c r="BV184" s="15">
        <v>11</v>
      </c>
      <c r="BW184">
        <v>11</v>
      </c>
      <c r="BX184">
        <v>11</v>
      </c>
      <c r="BY184" s="14">
        <v>165.58153999999999</v>
      </c>
      <c r="BZ184" s="14">
        <v>3.6623000000000003E-2</v>
      </c>
      <c r="CA184">
        <v>28174</v>
      </c>
      <c r="CB184">
        <v>8140</v>
      </c>
      <c r="CC184">
        <v>87543</v>
      </c>
      <c r="CE184">
        <v>0</v>
      </c>
      <c r="CF184">
        <v>0</v>
      </c>
      <c r="CG184" s="15">
        <v>0</v>
      </c>
      <c r="CH184">
        <v>0</v>
      </c>
      <c r="CI184">
        <v>143</v>
      </c>
      <c r="CJ184" s="14">
        <v>1800</v>
      </c>
      <c r="CK184" s="14">
        <v>0</v>
      </c>
      <c r="CL184">
        <v>0</v>
      </c>
      <c r="CM184">
        <v>0</v>
      </c>
      <c r="CN184">
        <v>0</v>
      </c>
      <c r="CP184">
        <v>1</v>
      </c>
      <c r="CQ184">
        <v>1</v>
      </c>
      <c r="CR184" s="15">
        <v>11</v>
      </c>
      <c r="CS184">
        <v>11</v>
      </c>
      <c r="CT184">
        <v>11</v>
      </c>
      <c r="CU184" s="14">
        <v>7.4171209999999999</v>
      </c>
      <c r="CV184" s="14">
        <v>6.8989999999999998E-3</v>
      </c>
      <c r="CW184">
        <v>5826</v>
      </c>
      <c r="CX184">
        <v>649</v>
      </c>
      <c r="CY184">
        <v>17423</v>
      </c>
      <c r="DA184">
        <v>1</v>
      </c>
      <c r="DB184">
        <v>1</v>
      </c>
      <c r="DC184" s="15">
        <v>11</v>
      </c>
      <c r="DD184">
        <v>11</v>
      </c>
      <c r="DE184">
        <v>11</v>
      </c>
      <c r="DF184" s="14">
        <v>20.590029999999999</v>
      </c>
      <c r="DG184" s="14">
        <v>7.0879999999999997E-3</v>
      </c>
      <c r="DH184">
        <v>6116</v>
      </c>
      <c r="DI184">
        <v>851</v>
      </c>
      <c r="DJ184">
        <v>18300</v>
      </c>
      <c r="DL184">
        <v>1</v>
      </c>
      <c r="DM184">
        <v>1</v>
      </c>
      <c r="DN184" s="15">
        <v>11</v>
      </c>
      <c r="DO184">
        <v>11</v>
      </c>
      <c r="DP184">
        <v>11</v>
      </c>
      <c r="DQ184" s="14">
        <v>1.0599590000000001</v>
      </c>
      <c r="DR184" s="14">
        <v>3.3899999999999998E-3</v>
      </c>
      <c r="DS184">
        <v>2034</v>
      </c>
      <c r="DT184">
        <v>540</v>
      </c>
      <c r="DU184">
        <v>6208</v>
      </c>
      <c r="DW184">
        <v>1</v>
      </c>
      <c r="DX184">
        <v>1</v>
      </c>
      <c r="DY184">
        <v>11</v>
      </c>
      <c r="DZ184">
        <v>11</v>
      </c>
      <c r="EA184" s="14">
        <v>0.12571299999999999</v>
      </c>
      <c r="EC184">
        <v>1</v>
      </c>
      <c r="ED184">
        <v>1</v>
      </c>
      <c r="EE184">
        <v>11</v>
      </c>
      <c r="EF184">
        <v>11</v>
      </c>
      <c r="EG184" s="14">
        <v>0.12571299999999999</v>
      </c>
      <c r="EI184">
        <v>1</v>
      </c>
      <c r="EJ184">
        <v>1</v>
      </c>
      <c r="EK184">
        <v>11</v>
      </c>
      <c r="EL184">
        <v>11</v>
      </c>
      <c r="EM184" s="14">
        <v>0.12571299999999999</v>
      </c>
      <c r="EO184">
        <v>1</v>
      </c>
      <c r="EP184">
        <v>1</v>
      </c>
      <c r="EQ184">
        <v>11</v>
      </c>
      <c r="ER184">
        <v>11</v>
      </c>
      <c r="ES184" s="14">
        <v>0.12571299999999999</v>
      </c>
      <c r="EU184">
        <v>1</v>
      </c>
      <c r="EV184">
        <v>1</v>
      </c>
      <c r="EW184">
        <v>11</v>
      </c>
      <c r="EX184">
        <v>11</v>
      </c>
      <c r="EY184" s="14">
        <v>0.12571299999999999</v>
      </c>
    </row>
    <row r="185" spans="1:155" x14ac:dyDescent="0.35">
      <c r="A185" s="16" t="s">
        <v>218</v>
      </c>
      <c r="B185">
        <v>3</v>
      </c>
      <c r="C185">
        <v>10</v>
      </c>
      <c r="D185">
        <v>100</v>
      </c>
      <c r="E185">
        <v>6</v>
      </c>
      <c r="F185">
        <v>3</v>
      </c>
      <c r="H185" s="11">
        <v>9</v>
      </c>
      <c r="I185" s="11">
        <v>100</v>
      </c>
      <c r="J185" s="11">
        <v>6</v>
      </c>
      <c r="K185" s="11">
        <v>52</v>
      </c>
      <c r="L185" s="11">
        <v>137</v>
      </c>
      <c r="M185" s="12">
        <f>R185/L185</f>
        <v>6.2043795620437958</v>
      </c>
      <c r="N185" s="12">
        <v>22.833300000000001</v>
      </c>
      <c r="O185" s="12">
        <f t="shared" si="4"/>
        <v>16.117647058823529</v>
      </c>
      <c r="P185">
        <v>13</v>
      </c>
      <c r="Q185" s="13">
        <f t="shared" si="5"/>
        <v>13</v>
      </c>
      <c r="R185" s="11">
        <v>850</v>
      </c>
      <c r="S185" s="13">
        <f>MIN(L185,H185*J185)</f>
        <v>54</v>
      </c>
      <c r="U185">
        <v>1</v>
      </c>
      <c r="V185">
        <v>1</v>
      </c>
      <c r="W185">
        <v>0</v>
      </c>
      <c r="X185">
        <v>13</v>
      </c>
      <c r="Y185">
        <v>13</v>
      </c>
      <c r="Z185" s="14">
        <v>0.17721799999999999</v>
      </c>
      <c r="AA185" s="14">
        <v>1.2127000000000001E-2</v>
      </c>
      <c r="AB185">
        <v>3838</v>
      </c>
      <c r="AC185">
        <v>684</v>
      </c>
      <c r="AD185">
        <v>10956</v>
      </c>
      <c r="AF185">
        <v>1</v>
      </c>
      <c r="AG185">
        <v>0</v>
      </c>
      <c r="AH185">
        <v>0</v>
      </c>
      <c r="AI185">
        <v>13</v>
      </c>
      <c r="AJ185">
        <v>25</v>
      </c>
      <c r="AK185" s="14">
        <v>5.1021999999999998E-2</v>
      </c>
      <c r="AL185" s="14">
        <v>1.536E-3</v>
      </c>
      <c r="AM185">
        <v>795</v>
      </c>
      <c r="AN185">
        <v>108</v>
      </c>
      <c r="AO185">
        <v>2287</v>
      </c>
      <c r="AQ185">
        <v>1</v>
      </c>
      <c r="AR185">
        <v>1</v>
      </c>
      <c r="AS185">
        <v>0</v>
      </c>
      <c r="AT185">
        <v>13</v>
      </c>
      <c r="AU185">
        <v>13</v>
      </c>
      <c r="AV185" s="14">
        <v>5.2630999999999997E-2</v>
      </c>
      <c r="AW185" s="14">
        <v>1.536E-3</v>
      </c>
      <c r="AX185">
        <v>13</v>
      </c>
      <c r="AZ185">
        <v>1</v>
      </c>
      <c r="BA185">
        <v>1</v>
      </c>
      <c r="BB185">
        <v>0</v>
      </c>
      <c r="BC185">
        <v>13</v>
      </c>
      <c r="BD185">
        <v>13</v>
      </c>
      <c r="BE185" s="14">
        <v>5.2558000000000001E-2</v>
      </c>
      <c r="BF185" s="14">
        <v>1.544E-3</v>
      </c>
      <c r="BG185">
        <v>13</v>
      </c>
      <c r="BI185">
        <v>1</v>
      </c>
      <c r="BJ185">
        <v>1</v>
      </c>
      <c r="BK185" s="15">
        <v>13</v>
      </c>
      <c r="BL185">
        <v>13</v>
      </c>
      <c r="BM185">
        <v>13</v>
      </c>
      <c r="BN185" s="14">
        <v>4.9292000000000002E-2</v>
      </c>
      <c r="BO185" s="14">
        <v>1.838E-3</v>
      </c>
      <c r="BP185">
        <v>522</v>
      </c>
      <c r="BQ185">
        <v>589</v>
      </c>
      <c r="BR185">
        <v>2448</v>
      </c>
      <c r="BT185">
        <v>1</v>
      </c>
      <c r="BU185">
        <v>1</v>
      </c>
      <c r="BV185" s="15">
        <v>13</v>
      </c>
      <c r="BW185">
        <v>13</v>
      </c>
      <c r="BX185">
        <v>13</v>
      </c>
      <c r="BY185" s="14">
        <v>282.39786199999998</v>
      </c>
      <c r="BZ185" s="14">
        <v>3.6589999999999998E-2</v>
      </c>
      <c r="CA185">
        <v>27509</v>
      </c>
      <c r="CB185">
        <v>8581</v>
      </c>
      <c r="CC185">
        <v>84249</v>
      </c>
      <c r="CE185">
        <v>1</v>
      </c>
      <c r="CF185">
        <v>0</v>
      </c>
      <c r="CG185" s="15">
        <v>13</v>
      </c>
      <c r="CH185">
        <v>13</v>
      </c>
      <c r="CI185">
        <v>137</v>
      </c>
      <c r="CJ185" s="14">
        <v>1800</v>
      </c>
      <c r="CK185" s="14">
        <v>0</v>
      </c>
      <c r="CL185">
        <v>0</v>
      </c>
      <c r="CM185">
        <v>0</v>
      </c>
      <c r="CN185">
        <v>0</v>
      </c>
      <c r="CP185">
        <v>1</v>
      </c>
      <c r="CQ185">
        <v>1</v>
      </c>
      <c r="CR185" s="15">
        <v>13</v>
      </c>
      <c r="CS185">
        <v>13</v>
      </c>
      <c r="CT185">
        <v>13</v>
      </c>
      <c r="CU185" s="14">
        <v>17.625285000000002</v>
      </c>
      <c r="CV185" s="14">
        <v>7.051E-3</v>
      </c>
      <c r="CW185">
        <v>6048</v>
      </c>
      <c r="CX185">
        <v>651</v>
      </c>
      <c r="CY185">
        <v>18083</v>
      </c>
      <c r="DA185">
        <v>1</v>
      </c>
      <c r="DB185">
        <v>1</v>
      </c>
      <c r="DC185" s="15">
        <v>13</v>
      </c>
      <c r="DD185">
        <v>13</v>
      </c>
      <c r="DE185">
        <v>13</v>
      </c>
      <c r="DF185" s="14">
        <v>10.494892999999999</v>
      </c>
      <c r="DG185" s="14">
        <v>7.3000000000000001E-3</v>
      </c>
      <c r="DH185">
        <v>6296</v>
      </c>
      <c r="DI185">
        <v>854</v>
      </c>
      <c r="DJ185">
        <v>18841</v>
      </c>
      <c r="DL185">
        <v>1</v>
      </c>
      <c r="DM185">
        <v>1</v>
      </c>
      <c r="DN185" s="15">
        <v>13</v>
      </c>
      <c r="DO185">
        <v>13</v>
      </c>
      <c r="DP185">
        <v>13</v>
      </c>
      <c r="DQ185" s="14">
        <v>0.89140299999999995</v>
      </c>
      <c r="DR185" s="14">
        <v>3.718E-3</v>
      </c>
      <c r="DS185">
        <v>2252</v>
      </c>
      <c r="DT185">
        <v>677</v>
      </c>
      <c r="DU185">
        <v>7105</v>
      </c>
      <c r="DW185">
        <v>1</v>
      </c>
      <c r="DX185">
        <v>1</v>
      </c>
      <c r="DY185">
        <v>13</v>
      </c>
      <c r="DZ185">
        <v>13</v>
      </c>
      <c r="EA185" s="14">
        <v>0.17721799999999999</v>
      </c>
      <c r="EC185">
        <v>1</v>
      </c>
      <c r="ED185">
        <v>1</v>
      </c>
      <c r="EE185">
        <v>13</v>
      </c>
      <c r="EF185">
        <v>13</v>
      </c>
      <c r="EG185" s="14">
        <v>0.17721799999999999</v>
      </c>
      <c r="EI185">
        <v>1</v>
      </c>
      <c r="EJ185">
        <v>1</v>
      </c>
      <c r="EK185">
        <v>13</v>
      </c>
      <c r="EL185">
        <v>13</v>
      </c>
      <c r="EM185" s="14">
        <v>0.17721799999999999</v>
      </c>
      <c r="EO185">
        <v>1</v>
      </c>
      <c r="EP185">
        <v>1</v>
      </c>
      <c r="EQ185">
        <v>13</v>
      </c>
      <c r="ER185">
        <v>13</v>
      </c>
      <c r="ES185" s="14">
        <v>0.17721799999999999</v>
      </c>
      <c r="EU185">
        <v>1</v>
      </c>
      <c r="EV185">
        <v>1</v>
      </c>
      <c r="EW185">
        <v>13</v>
      </c>
      <c r="EX185">
        <v>13</v>
      </c>
      <c r="EY185" s="14">
        <v>0.17721799999999999</v>
      </c>
    </row>
    <row r="186" spans="1:155" x14ac:dyDescent="0.35">
      <c r="A186" s="16" t="s">
        <v>219</v>
      </c>
      <c r="B186">
        <v>3</v>
      </c>
      <c r="C186">
        <v>10</v>
      </c>
      <c r="D186">
        <v>100</v>
      </c>
      <c r="E186">
        <v>6</v>
      </c>
      <c r="F186">
        <v>4</v>
      </c>
      <c r="H186" s="11">
        <v>9</v>
      </c>
      <c r="I186" s="11">
        <v>100</v>
      </c>
      <c r="J186" s="11">
        <v>6</v>
      </c>
      <c r="K186" s="11">
        <v>51</v>
      </c>
      <c r="L186" s="11">
        <v>139</v>
      </c>
      <c r="M186" s="12">
        <f>R186/L186</f>
        <v>6.1151079136690649</v>
      </c>
      <c r="N186" s="12">
        <v>23.166699999999999</v>
      </c>
      <c r="O186" s="12">
        <f t="shared" si="4"/>
        <v>16.352941176470587</v>
      </c>
      <c r="P186">
        <v>12</v>
      </c>
      <c r="Q186" s="13">
        <f t="shared" si="5"/>
        <v>12</v>
      </c>
      <c r="R186" s="11">
        <v>850</v>
      </c>
      <c r="S186" s="13">
        <f>MIN(L186,H186*J186)</f>
        <v>54</v>
      </c>
      <c r="U186">
        <v>1</v>
      </c>
      <c r="V186">
        <v>1</v>
      </c>
      <c r="W186">
        <v>0</v>
      </c>
      <c r="X186">
        <v>12</v>
      </c>
      <c r="Y186">
        <v>12</v>
      </c>
      <c r="Z186" s="14">
        <v>0.121463</v>
      </c>
      <c r="AA186" s="14">
        <v>1.1757E-2</v>
      </c>
      <c r="AB186">
        <v>3610</v>
      </c>
      <c r="AC186">
        <v>672</v>
      </c>
      <c r="AD186">
        <v>10278</v>
      </c>
      <c r="AF186">
        <v>1</v>
      </c>
      <c r="AG186">
        <v>0</v>
      </c>
      <c r="AH186">
        <v>0</v>
      </c>
      <c r="AI186">
        <v>12</v>
      </c>
      <c r="AJ186">
        <v>21</v>
      </c>
      <c r="AK186" s="14">
        <v>0.12975300000000001</v>
      </c>
      <c r="AL186" s="14">
        <v>1.5629999999999999E-3</v>
      </c>
      <c r="AM186">
        <v>795</v>
      </c>
      <c r="AN186">
        <v>108</v>
      </c>
      <c r="AO186">
        <v>2287</v>
      </c>
      <c r="AQ186">
        <v>1</v>
      </c>
      <c r="AR186">
        <v>1</v>
      </c>
      <c r="AS186">
        <v>0</v>
      </c>
      <c r="AT186">
        <v>12</v>
      </c>
      <c r="AU186">
        <v>12</v>
      </c>
      <c r="AV186" s="14">
        <v>0.13222500000000001</v>
      </c>
      <c r="AW186" s="14">
        <v>1.5629999999999999E-3</v>
      </c>
      <c r="AX186">
        <v>20</v>
      </c>
      <c r="AZ186">
        <v>1</v>
      </c>
      <c r="BA186">
        <v>1</v>
      </c>
      <c r="BB186">
        <v>0</v>
      </c>
      <c r="BC186">
        <v>12</v>
      </c>
      <c r="BD186">
        <v>12</v>
      </c>
      <c r="BE186" s="14">
        <v>0.13234000000000001</v>
      </c>
      <c r="BF186" s="14">
        <v>1.536E-3</v>
      </c>
      <c r="BG186">
        <v>20</v>
      </c>
      <c r="BI186">
        <v>1</v>
      </c>
      <c r="BJ186">
        <v>1</v>
      </c>
      <c r="BK186" s="15">
        <v>12</v>
      </c>
      <c r="BL186">
        <v>12</v>
      </c>
      <c r="BM186">
        <v>12</v>
      </c>
      <c r="BN186" s="14">
        <v>0.56399500000000002</v>
      </c>
      <c r="BO186" s="14">
        <v>1.8929999999999999E-3</v>
      </c>
      <c r="BP186">
        <v>513</v>
      </c>
      <c r="BQ186">
        <v>579</v>
      </c>
      <c r="BR186">
        <v>2403</v>
      </c>
      <c r="BT186">
        <v>1</v>
      </c>
      <c r="BU186">
        <v>1</v>
      </c>
      <c r="BV186" s="15">
        <v>12</v>
      </c>
      <c r="BW186">
        <v>12</v>
      </c>
      <c r="BX186">
        <v>12</v>
      </c>
      <c r="BY186" s="14">
        <v>249.26553200000001</v>
      </c>
      <c r="BZ186" s="14">
        <v>3.6623999999999997E-2</v>
      </c>
      <c r="CA186">
        <v>27768</v>
      </c>
      <c r="CB186">
        <v>8394</v>
      </c>
      <c r="CC186">
        <v>85494</v>
      </c>
      <c r="CE186">
        <v>0</v>
      </c>
      <c r="CF186">
        <v>0</v>
      </c>
      <c r="CG186" s="15">
        <v>0</v>
      </c>
      <c r="CH186">
        <v>0</v>
      </c>
      <c r="CI186">
        <v>139</v>
      </c>
      <c r="CJ186" s="14">
        <v>1800</v>
      </c>
      <c r="CK186" s="14">
        <v>0</v>
      </c>
      <c r="CL186">
        <v>0</v>
      </c>
      <c r="CM186">
        <v>0</v>
      </c>
      <c r="CN186">
        <v>0</v>
      </c>
      <c r="CP186">
        <v>1</v>
      </c>
      <c r="CQ186">
        <v>1</v>
      </c>
      <c r="CR186" s="15">
        <v>12</v>
      </c>
      <c r="CS186">
        <v>12</v>
      </c>
      <c r="CT186">
        <v>12</v>
      </c>
      <c r="CU186" s="14">
        <v>11.079033000000001</v>
      </c>
      <c r="CV186" s="14">
        <v>6.9420000000000003E-3</v>
      </c>
      <c r="CW186">
        <v>5967</v>
      </c>
      <c r="CX186">
        <v>650</v>
      </c>
      <c r="CY186">
        <v>17840</v>
      </c>
      <c r="DA186">
        <v>1</v>
      </c>
      <c r="DB186">
        <v>1</v>
      </c>
      <c r="DC186" s="15">
        <v>12</v>
      </c>
      <c r="DD186">
        <v>12</v>
      </c>
      <c r="DE186">
        <v>12</v>
      </c>
      <c r="DF186" s="14">
        <v>33.465628000000002</v>
      </c>
      <c r="DG186" s="14">
        <v>7.0899999999999999E-3</v>
      </c>
      <c r="DH186">
        <v>6089</v>
      </c>
      <c r="DI186">
        <v>852</v>
      </c>
      <c r="DJ186">
        <v>18219</v>
      </c>
      <c r="DL186">
        <v>1</v>
      </c>
      <c r="DM186">
        <v>1</v>
      </c>
      <c r="DN186" s="15">
        <v>12</v>
      </c>
      <c r="DO186">
        <v>12</v>
      </c>
      <c r="DP186">
        <v>12</v>
      </c>
      <c r="DQ186" s="14">
        <v>0.989977</v>
      </c>
      <c r="DR186" s="14">
        <v>3.5370000000000002E-3</v>
      </c>
      <c r="DS186">
        <v>2106</v>
      </c>
      <c r="DT186">
        <v>604</v>
      </c>
      <c r="DU186">
        <v>6543</v>
      </c>
      <c r="DW186">
        <v>1</v>
      </c>
      <c r="DX186">
        <v>1</v>
      </c>
      <c r="DY186">
        <v>12</v>
      </c>
      <c r="DZ186">
        <v>12</v>
      </c>
      <c r="EA186" s="14">
        <v>0.121463</v>
      </c>
      <c r="EC186">
        <v>1</v>
      </c>
      <c r="ED186">
        <v>1</v>
      </c>
      <c r="EE186">
        <v>12</v>
      </c>
      <c r="EF186">
        <v>12</v>
      </c>
      <c r="EG186" s="14">
        <v>0.121463</v>
      </c>
      <c r="EI186">
        <v>1</v>
      </c>
      <c r="EJ186">
        <v>1</v>
      </c>
      <c r="EK186">
        <v>12</v>
      </c>
      <c r="EL186">
        <v>12</v>
      </c>
      <c r="EM186" s="14">
        <v>0.121463</v>
      </c>
      <c r="EO186">
        <v>1</v>
      </c>
      <c r="EP186">
        <v>1</v>
      </c>
      <c r="EQ186">
        <v>12</v>
      </c>
      <c r="ER186">
        <v>12</v>
      </c>
      <c r="ES186" s="14">
        <v>0.121463</v>
      </c>
      <c r="EU186">
        <v>1</v>
      </c>
      <c r="EV186">
        <v>1</v>
      </c>
      <c r="EW186">
        <v>12</v>
      </c>
      <c r="EX186">
        <v>12</v>
      </c>
      <c r="EY186" s="14">
        <v>0.121463</v>
      </c>
    </row>
    <row r="187" spans="1:155" x14ac:dyDescent="0.35">
      <c r="A187" s="16" t="s">
        <v>220</v>
      </c>
      <c r="B187">
        <v>3</v>
      </c>
      <c r="C187">
        <v>10</v>
      </c>
      <c r="D187">
        <v>100</v>
      </c>
      <c r="E187">
        <v>6</v>
      </c>
      <c r="F187">
        <v>5</v>
      </c>
      <c r="H187" s="11">
        <v>9</v>
      </c>
      <c r="I187" s="11">
        <v>100</v>
      </c>
      <c r="J187" s="11">
        <v>6</v>
      </c>
      <c r="K187" s="11">
        <v>51</v>
      </c>
      <c r="L187" s="11">
        <v>148</v>
      </c>
      <c r="M187" s="12">
        <f>R187/L187</f>
        <v>5.743243243243243</v>
      </c>
      <c r="N187" s="12">
        <v>24.666699999999999</v>
      </c>
      <c r="O187" s="12">
        <f t="shared" si="4"/>
        <v>17.411764705882355</v>
      </c>
      <c r="P187">
        <v>12</v>
      </c>
      <c r="Q187" s="13">
        <f t="shared" si="5"/>
        <v>12</v>
      </c>
      <c r="R187" s="11">
        <v>850</v>
      </c>
      <c r="S187" s="13">
        <f>MIN(L187,H187*J187)</f>
        <v>54</v>
      </c>
      <c r="U187">
        <v>1</v>
      </c>
      <c r="V187">
        <v>1</v>
      </c>
      <c r="W187">
        <v>0</v>
      </c>
      <c r="X187">
        <v>12</v>
      </c>
      <c r="Y187">
        <v>12</v>
      </c>
      <c r="Z187" s="14">
        <v>0.125385</v>
      </c>
      <c r="AA187" s="14">
        <v>1.2036E-2</v>
      </c>
      <c r="AB187">
        <v>3678</v>
      </c>
      <c r="AC187">
        <v>674</v>
      </c>
      <c r="AD187">
        <v>10479</v>
      </c>
      <c r="AF187">
        <v>1</v>
      </c>
      <c r="AG187">
        <v>0</v>
      </c>
      <c r="AH187">
        <v>0</v>
      </c>
      <c r="AI187">
        <v>12</v>
      </c>
      <c r="AJ187">
        <v>23</v>
      </c>
      <c r="AK187" s="14">
        <v>0.13616300000000001</v>
      </c>
      <c r="AL187" s="14">
        <v>1.5590000000000001E-3</v>
      </c>
      <c r="AM187">
        <v>795</v>
      </c>
      <c r="AN187">
        <v>108</v>
      </c>
      <c r="AO187">
        <v>2287</v>
      </c>
      <c r="AQ187">
        <v>1</v>
      </c>
      <c r="AR187">
        <v>1</v>
      </c>
      <c r="AS187">
        <v>0</v>
      </c>
      <c r="AT187">
        <v>12</v>
      </c>
      <c r="AU187">
        <v>12</v>
      </c>
      <c r="AV187" s="14">
        <v>0.138908</v>
      </c>
      <c r="AW187" s="14">
        <v>1.5590000000000001E-3</v>
      </c>
      <c r="AX187">
        <v>20</v>
      </c>
      <c r="AZ187">
        <v>1</v>
      </c>
      <c r="BA187">
        <v>1</v>
      </c>
      <c r="BB187">
        <v>0</v>
      </c>
      <c r="BC187">
        <v>12</v>
      </c>
      <c r="BD187">
        <v>12</v>
      </c>
      <c r="BE187" s="14">
        <v>0.13924800000000001</v>
      </c>
      <c r="BF187" s="14">
        <v>1.5790000000000001E-3</v>
      </c>
      <c r="BG187">
        <v>20</v>
      </c>
      <c r="BI187">
        <v>1</v>
      </c>
      <c r="BJ187">
        <v>1</v>
      </c>
      <c r="BK187" s="15">
        <v>12</v>
      </c>
      <c r="BL187">
        <v>12</v>
      </c>
      <c r="BM187">
        <v>12</v>
      </c>
      <c r="BN187" s="14">
        <v>2.4434000000000001E-2</v>
      </c>
      <c r="BO187" s="14">
        <v>2.0600000000000002E-3</v>
      </c>
      <c r="BP187">
        <v>513</v>
      </c>
      <c r="BQ187">
        <v>579</v>
      </c>
      <c r="BR187">
        <v>2403</v>
      </c>
      <c r="BT187">
        <v>1</v>
      </c>
      <c r="BU187">
        <v>1</v>
      </c>
      <c r="BV187" s="15">
        <v>12</v>
      </c>
      <c r="BW187">
        <v>12</v>
      </c>
      <c r="BX187">
        <v>12</v>
      </c>
      <c r="BY187" s="14">
        <v>107.845516</v>
      </c>
      <c r="BZ187" s="14">
        <v>3.8018999999999997E-2</v>
      </c>
      <c r="CA187">
        <v>29103</v>
      </c>
      <c r="CB187">
        <v>8525</v>
      </c>
      <c r="CC187">
        <v>89824</v>
      </c>
      <c r="CE187">
        <v>0</v>
      </c>
      <c r="CF187">
        <v>0</v>
      </c>
      <c r="CG187" s="15">
        <v>0</v>
      </c>
      <c r="CH187">
        <v>0</v>
      </c>
      <c r="CI187">
        <v>148</v>
      </c>
      <c r="CJ187" s="14">
        <v>1800</v>
      </c>
      <c r="CK187" s="14">
        <v>0</v>
      </c>
      <c r="CL187">
        <v>0</v>
      </c>
      <c r="CM187">
        <v>0</v>
      </c>
      <c r="CN187">
        <v>0</v>
      </c>
      <c r="CP187">
        <v>1</v>
      </c>
      <c r="CQ187">
        <v>1</v>
      </c>
      <c r="CR187" s="15">
        <v>12</v>
      </c>
      <c r="CS187">
        <v>12</v>
      </c>
      <c r="CT187">
        <v>12</v>
      </c>
      <c r="CU187" s="14">
        <v>56.817275000000002</v>
      </c>
      <c r="CV187" s="14">
        <v>7.051E-3</v>
      </c>
      <c r="CW187">
        <v>6099</v>
      </c>
      <c r="CX187">
        <v>651</v>
      </c>
      <c r="CY187">
        <v>18234</v>
      </c>
      <c r="DA187">
        <v>1</v>
      </c>
      <c r="DB187">
        <v>1</v>
      </c>
      <c r="DC187" s="15">
        <v>12</v>
      </c>
      <c r="DD187">
        <v>12</v>
      </c>
      <c r="DE187">
        <v>12</v>
      </c>
      <c r="DF187" s="14">
        <v>99.073915999999997</v>
      </c>
      <c r="DG187" s="14">
        <v>7.1780000000000004E-3</v>
      </c>
      <c r="DH187">
        <v>6157</v>
      </c>
      <c r="DI187">
        <v>854</v>
      </c>
      <c r="DJ187">
        <v>18423</v>
      </c>
      <c r="DL187">
        <v>1</v>
      </c>
      <c r="DM187">
        <v>1</v>
      </c>
      <c r="DN187" s="15">
        <v>12</v>
      </c>
      <c r="DO187">
        <v>12</v>
      </c>
      <c r="DP187">
        <v>12</v>
      </c>
      <c r="DQ187" s="14">
        <v>0.37514399999999998</v>
      </c>
      <c r="DR187" s="14">
        <v>3.5669999999999999E-3</v>
      </c>
      <c r="DS187">
        <v>2141</v>
      </c>
      <c r="DT187">
        <v>606</v>
      </c>
      <c r="DU187">
        <v>6632</v>
      </c>
      <c r="DW187">
        <v>1</v>
      </c>
      <c r="DX187">
        <v>1</v>
      </c>
      <c r="DY187">
        <v>12</v>
      </c>
      <c r="DZ187">
        <v>12</v>
      </c>
      <c r="EA187" s="14">
        <v>0.125385</v>
      </c>
      <c r="EC187">
        <v>1</v>
      </c>
      <c r="ED187">
        <v>1</v>
      </c>
      <c r="EE187">
        <v>12</v>
      </c>
      <c r="EF187">
        <v>12</v>
      </c>
      <c r="EG187" s="14">
        <v>0.125385</v>
      </c>
      <c r="EI187">
        <v>1</v>
      </c>
      <c r="EJ187">
        <v>1</v>
      </c>
      <c r="EK187">
        <v>12</v>
      </c>
      <c r="EL187">
        <v>12</v>
      </c>
      <c r="EM187" s="14">
        <v>0.125385</v>
      </c>
      <c r="EO187">
        <v>1</v>
      </c>
      <c r="EP187">
        <v>1</v>
      </c>
      <c r="EQ187">
        <v>12</v>
      </c>
      <c r="ER187">
        <v>12</v>
      </c>
      <c r="ES187" s="14">
        <v>0.125385</v>
      </c>
      <c r="EU187">
        <v>1</v>
      </c>
      <c r="EV187">
        <v>1</v>
      </c>
      <c r="EW187">
        <v>12</v>
      </c>
      <c r="EX187">
        <v>12</v>
      </c>
      <c r="EY187" s="14">
        <v>0.125385</v>
      </c>
    </row>
    <row r="188" spans="1:155" x14ac:dyDescent="0.35">
      <c r="A188" s="16" t="s">
        <v>221</v>
      </c>
      <c r="B188">
        <v>3</v>
      </c>
      <c r="C188">
        <v>10</v>
      </c>
      <c r="D188">
        <v>100</v>
      </c>
      <c r="E188">
        <v>6</v>
      </c>
      <c r="F188">
        <v>6</v>
      </c>
      <c r="H188" s="11">
        <v>9</v>
      </c>
      <c r="I188" s="11">
        <v>100</v>
      </c>
      <c r="J188" s="11">
        <v>6</v>
      </c>
      <c r="K188" s="11">
        <v>48</v>
      </c>
      <c r="L188" s="11">
        <v>134</v>
      </c>
      <c r="M188" s="12">
        <f>R188/L188</f>
        <v>6.3432835820895521</v>
      </c>
      <c r="N188" s="12">
        <v>22.333300000000001</v>
      </c>
      <c r="O188" s="12">
        <f t="shared" si="4"/>
        <v>15.764705882352942</v>
      </c>
      <c r="P188">
        <v>11</v>
      </c>
      <c r="Q188" s="13">
        <f t="shared" si="5"/>
        <v>11</v>
      </c>
      <c r="R188" s="11">
        <v>850</v>
      </c>
      <c r="S188" s="13">
        <f>MIN(L188,H188*J188)</f>
        <v>54</v>
      </c>
      <c r="U188">
        <v>1</v>
      </c>
      <c r="V188">
        <v>1</v>
      </c>
      <c r="W188">
        <v>0</v>
      </c>
      <c r="X188">
        <v>11</v>
      </c>
      <c r="Y188">
        <v>11</v>
      </c>
      <c r="Z188" s="14">
        <v>0.125057</v>
      </c>
      <c r="AA188" s="14">
        <v>1.1717E-2</v>
      </c>
      <c r="AB188">
        <v>3449</v>
      </c>
      <c r="AC188">
        <v>652</v>
      </c>
      <c r="AD188">
        <v>9807</v>
      </c>
      <c r="AF188">
        <v>1</v>
      </c>
      <c r="AG188">
        <v>0</v>
      </c>
      <c r="AH188">
        <v>0</v>
      </c>
      <c r="AI188">
        <v>11</v>
      </c>
      <c r="AJ188">
        <v>23</v>
      </c>
      <c r="AK188" s="14">
        <v>3.7853999999999999E-2</v>
      </c>
      <c r="AL188" s="14">
        <v>1.5399999999999999E-3</v>
      </c>
      <c r="AM188">
        <v>795</v>
      </c>
      <c r="AN188">
        <v>108</v>
      </c>
      <c r="AO188">
        <v>2287</v>
      </c>
      <c r="AQ188">
        <v>1</v>
      </c>
      <c r="AR188">
        <v>1</v>
      </c>
      <c r="AS188">
        <v>0</v>
      </c>
      <c r="AT188">
        <v>11</v>
      </c>
      <c r="AU188">
        <v>11</v>
      </c>
      <c r="AV188" s="14">
        <v>3.9692999999999999E-2</v>
      </c>
      <c r="AW188" s="14">
        <v>1.5399999999999999E-3</v>
      </c>
      <c r="AX188">
        <v>16</v>
      </c>
      <c r="AZ188">
        <v>1</v>
      </c>
      <c r="BA188">
        <v>1</v>
      </c>
      <c r="BB188">
        <v>0</v>
      </c>
      <c r="BC188">
        <v>11</v>
      </c>
      <c r="BD188">
        <v>11</v>
      </c>
      <c r="BE188" s="14">
        <v>3.9867E-2</v>
      </c>
      <c r="BF188" s="14">
        <v>1.554E-3</v>
      </c>
      <c r="BG188">
        <v>16</v>
      </c>
      <c r="BI188">
        <v>1</v>
      </c>
      <c r="BJ188">
        <v>1</v>
      </c>
      <c r="BK188" s="15">
        <v>11</v>
      </c>
      <c r="BL188">
        <v>11</v>
      </c>
      <c r="BM188">
        <v>11</v>
      </c>
      <c r="BN188" s="14">
        <v>1.7891000000000001E-2</v>
      </c>
      <c r="BO188" s="14">
        <v>1.8E-3</v>
      </c>
      <c r="BP188">
        <v>486</v>
      </c>
      <c r="BQ188">
        <v>549</v>
      </c>
      <c r="BR188">
        <v>2268</v>
      </c>
      <c r="BT188">
        <v>1</v>
      </c>
      <c r="BU188">
        <v>1</v>
      </c>
      <c r="BV188" s="15">
        <v>11</v>
      </c>
      <c r="BW188">
        <v>11</v>
      </c>
      <c r="BX188">
        <v>11</v>
      </c>
      <c r="BY188" s="14">
        <v>23.354707000000001</v>
      </c>
      <c r="BZ188" s="14">
        <v>3.4620999999999999E-2</v>
      </c>
      <c r="CA188">
        <v>26478</v>
      </c>
      <c r="CB188">
        <v>7700</v>
      </c>
      <c r="CC188">
        <v>82293</v>
      </c>
      <c r="CE188">
        <v>1</v>
      </c>
      <c r="CF188">
        <v>0</v>
      </c>
      <c r="CG188" s="15">
        <v>11</v>
      </c>
      <c r="CH188">
        <v>11</v>
      </c>
      <c r="CI188">
        <v>134</v>
      </c>
      <c r="CJ188" s="14">
        <v>1800</v>
      </c>
      <c r="CK188" s="14">
        <v>0</v>
      </c>
      <c r="CL188">
        <v>0</v>
      </c>
      <c r="CM188">
        <v>0</v>
      </c>
      <c r="CN188">
        <v>0</v>
      </c>
      <c r="CP188">
        <v>1</v>
      </c>
      <c r="CQ188">
        <v>1</v>
      </c>
      <c r="CR188" s="15">
        <v>11</v>
      </c>
      <c r="CS188">
        <v>11</v>
      </c>
      <c r="CT188">
        <v>11</v>
      </c>
      <c r="CU188" s="14">
        <v>2.8216019999999999</v>
      </c>
      <c r="CV188" s="14">
        <v>6.6769999999999998E-3</v>
      </c>
      <c r="CW188">
        <v>5495</v>
      </c>
      <c r="CX188">
        <v>633</v>
      </c>
      <c r="CY188">
        <v>16432</v>
      </c>
      <c r="DA188">
        <v>1</v>
      </c>
      <c r="DB188">
        <v>1</v>
      </c>
      <c r="DC188" s="15">
        <v>11</v>
      </c>
      <c r="DD188">
        <v>11</v>
      </c>
      <c r="DE188">
        <v>11</v>
      </c>
      <c r="DF188" s="14">
        <v>6.780767</v>
      </c>
      <c r="DG188" s="14">
        <v>6.8269999999999997E-3</v>
      </c>
      <c r="DH188">
        <v>5933</v>
      </c>
      <c r="DI188">
        <v>834</v>
      </c>
      <c r="DJ188">
        <v>17748</v>
      </c>
      <c r="DL188">
        <v>1</v>
      </c>
      <c r="DM188">
        <v>1</v>
      </c>
      <c r="DN188" s="15">
        <v>11</v>
      </c>
      <c r="DO188">
        <v>11</v>
      </c>
      <c r="DP188">
        <v>11</v>
      </c>
      <c r="DQ188" s="14">
        <v>0.86885900000000005</v>
      </c>
      <c r="DR188" s="14">
        <v>3.3119999999999998E-3</v>
      </c>
      <c r="DS188">
        <v>1956</v>
      </c>
      <c r="DT188">
        <v>525</v>
      </c>
      <c r="DU188">
        <v>5965</v>
      </c>
      <c r="DW188">
        <v>1</v>
      </c>
      <c r="DX188">
        <v>1</v>
      </c>
      <c r="DY188">
        <v>11</v>
      </c>
      <c r="DZ188">
        <v>11</v>
      </c>
      <c r="EA188" s="14">
        <v>0.125057</v>
      </c>
      <c r="EC188">
        <v>1</v>
      </c>
      <c r="ED188">
        <v>1</v>
      </c>
      <c r="EE188">
        <v>11</v>
      </c>
      <c r="EF188">
        <v>11</v>
      </c>
      <c r="EG188" s="14">
        <v>0.125057</v>
      </c>
      <c r="EI188">
        <v>1</v>
      </c>
      <c r="EJ188">
        <v>1</v>
      </c>
      <c r="EK188">
        <v>11</v>
      </c>
      <c r="EL188">
        <v>11</v>
      </c>
      <c r="EM188" s="14">
        <v>0.125057</v>
      </c>
      <c r="EO188">
        <v>1</v>
      </c>
      <c r="EP188">
        <v>1</v>
      </c>
      <c r="EQ188">
        <v>11</v>
      </c>
      <c r="ER188">
        <v>11</v>
      </c>
      <c r="ES188" s="14">
        <v>0.125057</v>
      </c>
      <c r="EU188">
        <v>1</v>
      </c>
      <c r="EV188">
        <v>1</v>
      </c>
      <c r="EW188">
        <v>11</v>
      </c>
      <c r="EX188">
        <v>11</v>
      </c>
      <c r="EY188" s="14">
        <v>0.125057</v>
      </c>
    </row>
    <row r="189" spans="1:155" x14ac:dyDescent="0.35">
      <c r="A189" s="16" t="s">
        <v>222</v>
      </c>
      <c r="B189">
        <v>3</v>
      </c>
      <c r="C189">
        <v>10</v>
      </c>
      <c r="D189">
        <v>100</v>
      </c>
      <c r="E189">
        <v>6</v>
      </c>
      <c r="F189">
        <v>7</v>
      </c>
      <c r="H189" s="11">
        <v>9</v>
      </c>
      <c r="I189" s="11">
        <v>100</v>
      </c>
      <c r="J189" s="11">
        <v>6</v>
      </c>
      <c r="K189" s="11">
        <v>48</v>
      </c>
      <c r="L189" s="11">
        <v>142</v>
      </c>
      <c r="M189" s="12">
        <f>R189/L189</f>
        <v>5.9859154929577461</v>
      </c>
      <c r="N189" s="12">
        <v>23.666699999999999</v>
      </c>
      <c r="O189" s="12">
        <f t="shared" si="4"/>
        <v>16.705882352941178</v>
      </c>
      <c r="P189">
        <v>12</v>
      </c>
      <c r="Q189" s="13">
        <f t="shared" si="5"/>
        <v>12</v>
      </c>
      <c r="R189" s="11">
        <v>850</v>
      </c>
      <c r="S189" s="13">
        <f>MIN(L189,H189*J189)</f>
        <v>54</v>
      </c>
      <c r="U189">
        <v>1</v>
      </c>
      <c r="V189">
        <v>1</v>
      </c>
      <c r="W189">
        <v>0</v>
      </c>
      <c r="X189">
        <v>12</v>
      </c>
      <c r="Y189">
        <v>12</v>
      </c>
      <c r="Z189" s="14">
        <v>0.128108</v>
      </c>
      <c r="AA189" s="14">
        <v>1.1882999999999999E-2</v>
      </c>
      <c r="AB189">
        <v>3215</v>
      </c>
      <c r="AC189">
        <v>628</v>
      </c>
      <c r="AD189">
        <v>9129</v>
      </c>
      <c r="AF189">
        <v>1</v>
      </c>
      <c r="AG189">
        <v>0</v>
      </c>
      <c r="AH189">
        <v>0</v>
      </c>
      <c r="AI189">
        <v>12</v>
      </c>
      <c r="AJ189">
        <v>26</v>
      </c>
      <c r="AK189" s="14">
        <v>9.0865000000000001E-2</v>
      </c>
      <c r="AL189" s="14">
        <v>1.593E-3</v>
      </c>
      <c r="AM189">
        <v>795</v>
      </c>
      <c r="AN189">
        <v>108</v>
      </c>
      <c r="AO189">
        <v>2287</v>
      </c>
      <c r="AQ189">
        <v>1</v>
      </c>
      <c r="AR189">
        <v>1</v>
      </c>
      <c r="AS189">
        <v>0</v>
      </c>
      <c r="AT189">
        <v>12</v>
      </c>
      <c r="AU189">
        <v>12</v>
      </c>
      <c r="AV189" s="14">
        <v>9.4469999999999998E-2</v>
      </c>
      <c r="AW189" s="14">
        <v>1.593E-3</v>
      </c>
      <c r="AX189">
        <v>28</v>
      </c>
      <c r="AZ189">
        <v>1</v>
      </c>
      <c r="BA189">
        <v>1</v>
      </c>
      <c r="BB189">
        <v>0</v>
      </c>
      <c r="BC189">
        <v>12</v>
      </c>
      <c r="BD189">
        <v>12</v>
      </c>
      <c r="BE189" s="14">
        <v>9.4182000000000002E-2</v>
      </c>
      <c r="BF189" s="14">
        <v>1.519E-3</v>
      </c>
      <c r="BG189">
        <v>28</v>
      </c>
      <c r="BI189">
        <v>1</v>
      </c>
      <c r="BJ189">
        <v>1</v>
      </c>
      <c r="BK189" s="15">
        <v>12</v>
      </c>
      <c r="BL189">
        <v>12</v>
      </c>
      <c r="BM189">
        <v>12</v>
      </c>
      <c r="BN189" s="14">
        <v>5.6443E-2</v>
      </c>
      <c r="BO189" s="14">
        <v>1.784E-3</v>
      </c>
      <c r="BP189">
        <v>486</v>
      </c>
      <c r="BQ189">
        <v>549</v>
      </c>
      <c r="BR189">
        <v>2268</v>
      </c>
      <c r="BT189">
        <v>1</v>
      </c>
      <c r="BU189">
        <v>1</v>
      </c>
      <c r="BV189" s="15">
        <v>12</v>
      </c>
      <c r="BW189">
        <v>12</v>
      </c>
      <c r="BX189">
        <v>12</v>
      </c>
      <c r="BY189" s="14">
        <v>121.540094</v>
      </c>
      <c r="BZ189" s="14">
        <v>3.4366000000000001E-2</v>
      </c>
      <c r="CA189">
        <v>26742</v>
      </c>
      <c r="CB189">
        <v>7398</v>
      </c>
      <c r="CC189">
        <v>83449</v>
      </c>
      <c r="CE189">
        <v>0</v>
      </c>
      <c r="CF189">
        <v>0</v>
      </c>
      <c r="CG189" s="15">
        <v>0</v>
      </c>
      <c r="CH189">
        <v>0</v>
      </c>
      <c r="CI189">
        <v>142</v>
      </c>
      <c r="CJ189" s="14">
        <v>1800</v>
      </c>
      <c r="CK189" s="14">
        <v>0</v>
      </c>
      <c r="CL189">
        <v>0</v>
      </c>
      <c r="CM189">
        <v>0</v>
      </c>
      <c r="CN189">
        <v>0</v>
      </c>
      <c r="CP189">
        <v>1</v>
      </c>
      <c r="CQ189">
        <v>1</v>
      </c>
      <c r="CR189" s="15">
        <v>12</v>
      </c>
      <c r="CS189">
        <v>12</v>
      </c>
      <c r="CT189">
        <v>12</v>
      </c>
      <c r="CU189" s="14">
        <v>2.741447</v>
      </c>
      <c r="CV189" s="14">
        <v>6.3350000000000004E-3</v>
      </c>
      <c r="CW189">
        <v>5276</v>
      </c>
      <c r="CX189">
        <v>607</v>
      </c>
      <c r="CY189">
        <v>15775</v>
      </c>
      <c r="DA189">
        <v>1</v>
      </c>
      <c r="DB189">
        <v>1</v>
      </c>
      <c r="DC189" s="15">
        <v>12</v>
      </c>
      <c r="DD189">
        <v>12</v>
      </c>
      <c r="DE189">
        <v>12</v>
      </c>
      <c r="DF189" s="14">
        <v>4.8395679999999999</v>
      </c>
      <c r="DG189" s="14">
        <v>6.757E-3</v>
      </c>
      <c r="DH189">
        <v>5693</v>
      </c>
      <c r="DI189">
        <v>808</v>
      </c>
      <c r="DJ189">
        <v>17028</v>
      </c>
      <c r="DL189">
        <v>1</v>
      </c>
      <c r="DM189">
        <v>1</v>
      </c>
      <c r="DN189" s="15">
        <v>12</v>
      </c>
      <c r="DO189">
        <v>12</v>
      </c>
      <c r="DP189">
        <v>12</v>
      </c>
      <c r="DQ189" s="14">
        <v>1.4006890000000001</v>
      </c>
      <c r="DR189" s="14">
        <v>3.3050000000000002E-3</v>
      </c>
      <c r="DS189">
        <v>1939</v>
      </c>
      <c r="DT189">
        <v>590</v>
      </c>
      <c r="DU189">
        <v>5977</v>
      </c>
      <c r="DW189">
        <v>1</v>
      </c>
      <c r="DX189">
        <v>1</v>
      </c>
      <c r="DY189">
        <v>12</v>
      </c>
      <c r="DZ189">
        <v>12</v>
      </c>
      <c r="EA189" s="14">
        <v>0.128108</v>
      </c>
      <c r="EC189">
        <v>1</v>
      </c>
      <c r="ED189">
        <v>1</v>
      </c>
      <c r="EE189">
        <v>12</v>
      </c>
      <c r="EF189">
        <v>12</v>
      </c>
      <c r="EG189" s="14">
        <v>0.128108</v>
      </c>
      <c r="EI189">
        <v>1</v>
      </c>
      <c r="EJ189">
        <v>1</v>
      </c>
      <c r="EK189">
        <v>12</v>
      </c>
      <c r="EL189">
        <v>12</v>
      </c>
      <c r="EM189" s="14">
        <v>0.128108</v>
      </c>
      <c r="EO189">
        <v>1</v>
      </c>
      <c r="EP189">
        <v>1</v>
      </c>
      <c r="EQ189">
        <v>12</v>
      </c>
      <c r="ER189">
        <v>12</v>
      </c>
      <c r="ES189" s="14">
        <v>0.128108</v>
      </c>
      <c r="EU189">
        <v>1</v>
      </c>
      <c r="EV189">
        <v>1</v>
      </c>
      <c r="EW189">
        <v>12</v>
      </c>
      <c r="EX189">
        <v>12</v>
      </c>
      <c r="EY189" s="14">
        <v>0.128108</v>
      </c>
    </row>
    <row r="190" spans="1:155" x14ac:dyDescent="0.35">
      <c r="A190" s="16" t="s">
        <v>223</v>
      </c>
      <c r="B190">
        <v>3</v>
      </c>
      <c r="C190">
        <v>10</v>
      </c>
      <c r="D190">
        <v>100</v>
      </c>
      <c r="E190">
        <v>6</v>
      </c>
      <c r="F190">
        <v>8</v>
      </c>
      <c r="H190" s="11">
        <v>9</v>
      </c>
      <c r="I190" s="11">
        <v>100</v>
      </c>
      <c r="J190" s="11">
        <v>6</v>
      </c>
      <c r="K190" s="11">
        <v>48</v>
      </c>
      <c r="L190" s="11">
        <v>134</v>
      </c>
      <c r="M190" s="12">
        <f>R190/L190</f>
        <v>6.3432835820895521</v>
      </c>
      <c r="N190" s="12">
        <v>22.333300000000001</v>
      </c>
      <c r="O190" s="12">
        <f t="shared" si="4"/>
        <v>15.764705882352942</v>
      </c>
      <c r="P190">
        <v>12</v>
      </c>
      <c r="Q190" s="13">
        <f t="shared" si="5"/>
        <v>12</v>
      </c>
      <c r="R190" s="11">
        <v>850</v>
      </c>
      <c r="S190" s="13">
        <f>MIN(L190,H190*J190)</f>
        <v>54</v>
      </c>
      <c r="U190">
        <v>1</v>
      </c>
      <c r="V190">
        <v>1</v>
      </c>
      <c r="W190">
        <v>0</v>
      </c>
      <c r="X190">
        <v>12</v>
      </c>
      <c r="Y190">
        <v>12</v>
      </c>
      <c r="Z190" s="14">
        <v>0.14796899999999999</v>
      </c>
      <c r="AA190" s="14">
        <v>1.1884E-2</v>
      </c>
      <c r="AB190">
        <v>3647</v>
      </c>
      <c r="AC190">
        <v>670</v>
      </c>
      <c r="AD190">
        <v>10385</v>
      </c>
      <c r="AF190">
        <v>1</v>
      </c>
      <c r="AG190">
        <v>0</v>
      </c>
      <c r="AH190">
        <v>0</v>
      </c>
      <c r="AI190">
        <v>12</v>
      </c>
      <c r="AJ190">
        <v>25</v>
      </c>
      <c r="AK190" s="14">
        <v>0.193632</v>
      </c>
      <c r="AL190" s="14">
        <v>1.5659999999999999E-3</v>
      </c>
      <c r="AM190">
        <v>795</v>
      </c>
      <c r="AN190">
        <v>108</v>
      </c>
      <c r="AO190">
        <v>2287</v>
      </c>
      <c r="AQ190">
        <v>1</v>
      </c>
      <c r="AR190">
        <v>1</v>
      </c>
      <c r="AS190">
        <v>0</v>
      </c>
      <c r="AT190">
        <v>12</v>
      </c>
      <c r="AU190">
        <v>12</v>
      </c>
      <c r="AV190" s="14">
        <v>0.19542200000000001</v>
      </c>
      <c r="AW190" s="14">
        <v>1.5659999999999999E-3</v>
      </c>
      <c r="AX190">
        <v>15</v>
      </c>
      <c r="AZ190">
        <v>1</v>
      </c>
      <c r="BA190">
        <v>1</v>
      </c>
      <c r="BB190">
        <v>0</v>
      </c>
      <c r="BC190">
        <v>12</v>
      </c>
      <c r="BD190">
        <v>12</v>
      </c>
      <c r="BE190" s="14">
        <v>0.19586899999999999</v>
      </c>
      <c r="BF190" s="14">
        <v>1.5629999999999999E-3</v>
      </c>
      <c r="BG190">
        <v>15</v>
      </c>
      <c r="BI190">
        <v>1</v>
      </c>
      <c r="BJ190">
        <v>1</v>
      </c>
      <c r="BK190" s="15">
        <v>12</v>
      </c>
      <c r="BL190">
        <v>12</v>
      </c>
      <c r="BM190">
        <v>12</v>
      </c>
      <c r="BN190" s="14">
        <v>1.5169E-2</v>
      </c>
      <c r="BO190" s="14">
        <v>1.9059999999999999E-3</v>
      </c>
      <c r="BP190">
        <v>486</v>
      </c>
      <c r="BQ190">
        <v>549</v>
      </c>
      <c r="BR190">
        <v>2268</v>
      </c>
      <c r="BT190">
        <v>1</v>
      </c>
      <c r="BU190">
        <v>1</v>
      </c>
      <c r="BV190" s="15">
        <v>12</v>
      </c>
      <c r="BW190">
        <v>12</v>
      </c>
      <c r="BX190">
        <v>12</v>
      </c>
      <c r="BY190" s="14">
        <v>82.918182000000002</v>
      </c>
      <c r="BZ190" s="14">
        <v>3.4520000000000002E-2</v>
      </c>
      <c r="CA190">
        <v>25753</v>
      </c>
      <c r="CB190">
        <v>7836</v>
      </c>
      <c r="CC190">
        <v>79550</v>
      </c>
      <c r="CE190">
        <v>1</v>
      </c>
      <c r="CF190">
        <v>0</v>
      </c>
      <c r="CG190" s="15">
        <v>12</v>
      </c>
      <c r="CH190">
        <v>12</v>
      </c>
      <c r="CI190">
        <v>134</v>
      </c>
      <c r="CJ190" s="14">
        <v>1800</v>
      </c>
      <c r="CK190" s="14">
        <v>0</v>
      </c>
      <c r="CL190">
        <v>0</v>
      </c>
      <c r="CM190">
        <v>0</v>
      </c>
      <c r="CN190">
        <v>0</v>
      </c>
      <c r="CP190">
        <v>1</v>
      </c>
      <c r="CQ190">
        <v>1</v>
      </c>
      <c r="CR190" s="15">
        <v>12</v>
      </c>
      <c r="CS190">
        <v>12</v>
      </c>
      <c r="CT190">
        <v>12</v>
      </c>
      <c r="CU190" s="14">
        <v>32.376334</v>
      </c>
      <c r="CV190" s="14">
        <v>6.7889999999999999E-3</v>
      </c>
      <c r="CW190">
        <v>5705</v>
      </c>
      <c r="CX190">
        <v>647</v>
      </c>
      <c r="CY190">
        <v>17059</v>
      </c>
      <c r="DA190">
        <v>1</v>
      </c>
      <c r="DB190">
        <v>1</v>
      </c>
      <c r="DC190" s="15">
        <v>12</v>
      </c>
      <c r="DD190">
        <v>12</v>
      </c>
      <c r="DE190">
        <v>12</v>
      </c>
      <c r="DF190" s="14">
        <v>16.506367000000001</v>
      </c>
      <c r="DG190" s="14">
        <v>7.2110000000000004E-3</v>
      </c>
      <c r="DH190">
        <v>6127</v>
      </c>
      <c r="DI190">
        <v>850</v>
      </c>
      <c r="DJ190">
        <v>18330</v>
      </c>
      <c r="DL190">
        <v>1</v>
      </c>
      <c r="DM190">
        <v>1</v>
      </c>
      <c r="DN190" s="15">
        <v>12</v>
      </c>
      <c r="DO190">
        <v>12</v>
      </c>
      <c r="DP190">
        <v>12</v>
      </c>
      <c r="DQ190" s="14">
        <v>2.0345390000000001</v>
      </c>
      <c r="DR190" s="14">
        <v>3.5140000000000002E-3</v>
      </c>
      <c r="DS190">
        <v>2051</v>
      </c>
      <c r="DT190">
        <v>590</v>
      </c>
      <c r="DU190">
        <v>6352</v>
      </c>
      <c r="DW190">
        <v>1</v>
      </c>
      <c r="DX190">
        <v>1</v>
      </c>
      <c r="DY190">
        <v>12</v>
      </c>
      <c r="DZ190">
        <v>12</v>
      </c>
      <c r="EA190" s="14">
        <v>0.14796899999999999</v>
      </c>
      <c r="EC190">
        <v>1</v>
      </c>
      <c r="ED190">
        <v>1</v>
      </c>
      <c r="EE190">
        <v>12</v>
      </c>
      <c r="EF190">
        <v>12</v>
      </c>
      <c r="EG190" s="14">
        <v>0.14796899999999999</v>
      </c>
      <c r="EI190">
        <v>1</v>
      </c>
      <c r="EJ190">
        <v>1</v>
      </c>
      <c r="EK190">
        <v>12</v>
      </c>
      <c r="EL190">
        <v>12</v>
      </c>
      <c r="EM190" s="14">
        <v>0.14796899999999999</v>
      </c>
      <c r="EO190">
        <v>1</v>
      </c>
      <c r="EP190">
        <v>1</v>
      </c>
      <c r="EQ190">
        <v>12</v>
      </c>
      <c r="ER190">
        <v>12</v>
      </c>
      <c r="ES190" s="14">
        <v>0.14796899999999999</v>
      </c>
      <c r="EU190">
        <v>1</v>
      </c>
      <c r="EV190">
        <v>1</v>
      </c>
      <c r="EW190">
        <v>12</v>
      </c>
      <c r="EX190">
        <v>12</v>
      </c>
      <c r="EY190" s="14">
        <v>0.14796899999999999</v>
      </c>
    </row>
    <row r="191" spans="1:155" x14ac:dyDescent="0.35">
      <c r="A191" s="16" t="s">
        <v>224</v>
      </c>
      <c r="B191">
        <v>3</v>
      </c>
      <c r="C191">
        <v>10</v>
      </c>
      <c r="D191">
        <v>100</v>
      </c>
      <c r="E191">
        <v>6</v>
      </c>
      <c r="F191">
        <v>9</v>
      </c>
      <c r="H191" s="11">
        <v>9</v>
      </c>
      <c r="I191" s="11">
        <v>100</v>
      </c>
      <c r="J191" s="11">
        <v>6</v>
      </c>
      <c r="K191" s="11">
        <v>48</v>
      </c>
      <c r="L191" s="11">
        <v>143</v>
      </c>
      <c r="M191" s="12">
        <f>R191/L191</f>
        <v>5.9440559440559442</v>
      </c>
      <c r="N191" s="12">
        <v>23.833300000000001</v>
      </c>
      <c r="O191" s="12">
        <f t="shared" si="4"/>
        <v>16.823529411764707</v>
      </c>
      <c r="P191">
        <v>12</v>
      </c>
      <c r="Q191" s="13">
        <f t="shared" si="5"/>
        <v>12</v>
      </c>
      <c r="R191" s="11">
        <v>850</v>
      </c>
      <c r="S191" s="13">
        <f>MIN(L191,H191*J191)</f>
        <v>54</v>
      </c>
      <c r="U191">
        <v>1</v>
      </c>
      <c r="V191">
        <v>1</v>
      </c>
      <c r="W191">
        <v>0</v>
      </c>
      <c r="X191">
        <v>12</v>
      </c>
      <c r="Y191">
        <v>12</v>
      </c>
      <c r="Z191" s="14">
        <v>0.13824700000000001</v>
      </c>
      <c r="AA191" s="14">
        <v>1.2393E-2</v>
      </c>
      <c r="AB191">
        <v>3615</v>
      </c>
      <c r="AC191">
        <v>671</v>
      </c>
      <c r="AD191">
        <v>10286</v>
      </c>
      <c r="AF191">
        <v>1</v>
      </c>
      <c r="AG191">
        <v>0</v>
      </c>
      <c r="AH191">
        <v>0</v>
      </c>
      <c r="AI191">
        <v>12</v>
      </c>
      <c r="AJ191">
        <v>24</v>
      </c>
      <c r="AK191" s="14">
        <v>0.20027700000000001</v>
      </c>
      <c r="AL191" s="14">
        <v>1.5510000000000001E-3</v>
      </c>
      <c r="AM191">
        <v>795</v>
      </c>
      <c r="AN191">
        <v>108</v>
      </c>
      <c r="AO191">
        <v>2287</v>
      </c>
      <c r="AQ191">
        <v>1</v>
      </c>
      <c r="AR191">
        <v>1</v>
      </c>
      <c r="AS191">
        <v>0</v>
      </c>
      <c r="AT191">
        <v>12</v>
      </c>
      <c r="AU191">
        <v>12</v>
      </c>
      <c r="AV191" s="14">
        <v>0.202822</v>
      </c>
      <c r="AW191" s="14">
        <v>1.5510000000000001E-3</v>
      </c>
      <c r="AX191">
        <v>19</v>
      </c>
      <c r="AZ191">
        <v>1</v>
      </c>
      <c r="BA191">
        <v>1</v>
      </c>
      <c r="BB191">
        <v>0</v>
      </c>
      <c r="BC191">
        <v>12</v>
      </c>
      <c r="BD191">
        <v>12</v>
      </c>
      <c r="BE191" s="14">
        <v>0.20288100000000001</v>
      </c>
      <c r="BF191" s="14">
        <v>1.554E-3</v>
      </c>
      <c r="BG191">
        <v>19</v>
      </c>
      <c r="BI191">
        <v>1</v>
      </c>
      <c r="BJ191">
        <v>1</v>
      </c>
      <c r="BK191" s="15">
        <v>12</v>
      </c>
      <c r="BL191">
        <v>12</v>
      </c>
      <c r="BM191">
        <v>12</v>
      </c>
      <c r="BN191" s="14">
        <v>1.4456999999999999E-2</v>
      </c>
      <c r="BO191" s="14">
        <v>1.828E-3</v>
      </c>
      <c r="BP191">
        <v>486</v>
      </c>
      <c r="BQ191">
        <v>549</v>
      </c>
      <c r="BR191">
        <v>2268</v>
      </c>
      <c r="BT191">
        <v>1</v>
      </c>
      <c r="BU191">
        <v>1</v>
      </c>
      <c r="BV191" s="15">
        <v>12</v>
      </c>
      <c r="BW191">
        <v>12</v>
      </c>
      <c r="BX191">
        <v>12</v>
      </c>
      <c r="BY191" s="14">
        <v>72.325709000000003</v>
      </c>
      <c r="BZ191" s="14">
        <v>3.6437999999999998E-2</v>
      </c>
      <c r="CA191">
        <v>27758</v>
      </c>
      <c r="CB191">
        <v>7911</v>
      </c>
      <c r="CC191">
        <v>86460</v>
      </c>
      <c r="CE191">
        <v>1</v>
      </c>
      <c r="CF191">
        <v>0</v>
      </c>
      <c r="CG191" s="15">
        <v>12</v>
      </c>
      <c r="CH191">
        <v>12</v>
      </c>
      <c r="CI191">
        <v>143</v>
      </c>
      <c r="CJ191" s="14">
        <v>1800</v>
      </c>
      <c r="CK191" s="14">
        <v>0</v>
      </c>
      <c r="CL191">
        <v>0</v>
      </c>
      <c r="CM191">
        <v>0</v>
      </c>
      <c r="CN191">
        <v>0</v>
      </c>
      <c r="CP191">
        <v>1</v>
      </c>
      <c r="CQ191">
        <v>1</v>
      </c>
      <c r="CR191" s="15">
        <v>12</v>
      </c>
      <c r="CS191">
        <v>12</v>
      </c>
      <c r="CT191">
        <v>12</v>
      </c>
      <c r="CU191" s="14">
        <v>10.029294999999999</v>
      </c>
      <c r="CV191" s="14">
        <v>6.8450000000000004E-3</v>
      </c>
      <c r="CW191">
        <v>5686</v>
      </c>
      <c r="CX191">
        <v>647</v>
      </c>
      <c r="CY191">
        <v>17002</v>
      </c>
      <c r="DA191">
        <v>1</v>
      </c>
      <c r="DB191">
        <v>1</v>
      </c>
      <c r="DC191" s="15">
        <v>12</v>
      </c>
      <c r="DD191">
        <v>12</v>
      </c>
      <c r="DE191">
        <v>12</v>
      </c>
      <c r="DF191" s="14">
        <v>9.9991339999999997</v>
      </c>
      <c r="DG191" s="14">
        <v>7.1269999999999997E-3</v>
      </c>
      <c r="DH191">
        <v>6093</v>
      </c>
      <c r="DI191">
        <v>850</v>
      </c>
      <c r="DJ191">
        <v>18228</v>
      </c>
      <c r="DL191">
        <v>1</v>
      </c>
      <c r="DM191">
        <v>1</v>
      </c>
      <c r="DN191" s="15">
        <v>12</v>
      </c>
      <c r="DO191">
        <v>12</v>
      </c>
      <c r="DP191">
        <v>12</v>
      </c>
      <c r="DQ191" s="14">
        <v>0.43241600000000002</v>
      </c>
      <c r="DR191" s="14">
        <v>3.4780000000000002E-3</v>
      </c>
      <c r="DS191">
        <v>2065</v>
      </c>
      <c r="DT191">
        <v>590</v>
      </c>
      <c r="DU191">
        <v>6378</v>
      </c>
      <c r="DW191">
        <v>1</v>
      </c>
      <c r="DX191">
        <v>1</v>
      </c>
      <c r="DY191">
        <v>12</v>
      </c>
      <c r="DZ191">
        <v>12</v>
      </c>
      <c r="EA191" s="14">
        <v>0.13824700000000001</v>
      </c>
      <c r="EC191">
        <v>1</v>
      </c>
      <c r="ED191">
        <v>1</v>
      </c>
      <c r="EE191">
        <v>12</v>
      </c>
      <c r="EF191">
        <v>12</v>
      </c>
      <c r="EG191" s="14">
        <v>0.13824700000000001</v>
      </c>
      <c r="EI191">
        <v>1</v>
      </c>
      <c r="EJ191">
        <v>1</v>
      </c>
      <c r="EK191">
        <v>12</v>
      </c>
      <c r="EL191">
        <v>12</v>
      </c>
      <c r="EM191" s="14">
        <v>0.13824700000000001</v>
      </c>
      <c r="EO191">
        <v>1</v>
      </c>
      <c r="EP191">
        <v>1</v>
      </c>
      <c r="EQ191">
        <v>12</v>
      </c>
      <c r="ER191">
        <v>12</v>
      </c>
      <c r="ES191" s="14">
        <v>0.13824700000000001</v>
      </c>
      <c r="EU191">
        <v>1</v>
      </c>
      <c r="EV191">
        <v>1</v>
      </c>
      <c r="EW191">
        <v>12</v>
      </c>
      <c r="EX191">
        <v>12</v>
      </c>
      <c r="EY191" s="14">
        <v>0.13824700000000001</v>
      </c>
    </row>
    <row r="192" spans="1:155" x14ac:dyDescent="0.35">
      <c r="A192" s="16" t="s">
        <v>225</v>
      </c>
      <c r="B192">
        <v>3</v>
      </c>
      <c r="C192">
        <v>10</v>
      </c>
      <c r="D192">
        <v>100</v>
      </c>
      <c r="E192">
        <v>6</v>
      </c>
      <c r="F192">
        <v>10</v>
      </c>
      <c r="H192" s="11">
        <v>9</v>
      </c>
      <c r="I192" s="11">
        <v>100</v>
      </c>
      <c r="J192" s="11">
        <v>6</v>
      </c>
      <c r="K192" s="11">
        <v>54</v>
      </c>
      <c r="L192" s="11">
        <v>140</v>
      </c>
      <c r="M192" s="12">
        <f>R192/L192</f>
        <v>6.0785714285714283</v>
      </c>
      <c r="N192" s="12">
        <v>23.333300000000001</v>
      </c>
      <c r="O192" s="12">
        <f t="shared" si="4"/>
        <v>16.451233842538191</v>
      </c>
      <c r="P192">
        <v>12</v>
      </c>
      <c r="Q192" s="13">
        <f t="shared" si="5"/>
        <v>12</v>
      </c>
      <c r="R192" s="11">
        <v>851</v>
      </c>
      <c r="S192" s="13">
        <f>MIN(L192,H192*J192)</f>
        <v>54</v>
      </c>
      <c r="U192">
        <v>1</v>
      </c>
      <c r="V192">
        <v>1</v>
      </c>
      <c r="W192">
        <v>0</v>
      </c>
      <c r="X192">
        <v>12</v>
      </c>
      <c r="Y192">
        <v>12</v>
      </c>
      <c r="Z192" s="14">
        <v>0.146615</v>
      </c>
      <c r="AA192" s="14">
        <v>1.2291E-2</v>
      </c>
      <c r="AB192">
        <v>4024</v>
      </c>
      <c r="AC192">
        <v>675</v>
      </c>
      <c r="AD192">
        <v>11522</v>
      </c>
      <c r="AF192">
        <v>1</v>
      </c>
      <c r="AG192">
        <v>0</v>
      </c>
      <c r="AH192">
        <v>0</v>
      </c>
      <c r="AI192">
        <v>12</v>
      </c>
      <c r="AJ192">
        <v>21</v>
      </c>
      <c r="AK192" s="14">
        <v>6.6209000000000004E-2</v>
      </c>
      <c r="AL192" s="14">
        <v>1.5349999999999999E-3</v>
      </c>
      <c r="AM192">
        <v>795</v>
      </c>
      <c r="AN192">
        <v>108</v>
      </c>
      <c r="AO192">
        <v>2287</v>
      </c>
      <c r="AQ192">
        <v>1</v>
      </c>
      <c r="AR192">
        <v>1</v>
      </c>
      <c r="AS192">
        <v>0</v>
      </c>
      <c r="AT192">
        <v>12</v>
      </c>
      <c r="AU192">
        <v>12</v>
      </c>
      <c r="AV192" s="14">
        <v>6.7917000000000005E-2</v>
      </c>
      <c r="AW192" s="14">
        <v>1.5349999999999999E-3</v>
      </c>
      <c r="AX192">
        <v>13</v>
      </c>
      <c r="AZ192">
        <v>1</v>
      </c>
      <c r="BA192">
        <v>1</v>
      </c>
      <c r="BB192">
        <v>0</v>
      </c>
      <c r="BC192">
        <v>12</v>
      </c>
      <c r="BD192">
        <v>12</v>
      </c>
      <c r="BE192" s="14">
        <v>6.7932999999999993E-2</v>
      </c>
      <c r="BF192" s="14">
        <v>1.5510000000000001E-3</v>
      </c>
      <c r="BG192">
        <v>13</v>
      </c>
      <c r="BI192">
        <v>1</v>
      </c>
      <c r="BJ192">
        <v>1</v>
      </c>
      <c r="BK192" s="15">
        <v>12</v>
      </c>
      <c r="BL192">
        <v>12</v>
      </c>
      <c r="BM192">
        <v>12</v>
      </c>
      <c r="BN192" s="14">
        <v>0.185141</v>
      </c>
      <c r="BO192" s="14">
        <v>1.916E-3</v>
      </c>
      <c r="BP192">
        <v>540</v>
      </c>
      <c r="BQ192">
        <v>609</v>
      </c>
      <c r="BR192">
        <v>2538</v>
      </c>
      <c r="BT192">
        <v>1</v>
      </c>
      <c r="BU192">
        <v>1</v>
      </c>
      <c r="BV192" s="15">
        <v>12</v>
      </c>
      <c r="BW192">
        <v>12</v>
      </c>
      <c r="BX192">
        <v>12</v>
      </c>
      <c r="BY192" s="14">
        <v>96.763801000000001</v>
      </c>
      <c r="BZ192" s="14">
        <v>3.7802000000000002E-2</v>
      </c>
      <c r="CA192">
        <v>28536</v>
      </c>
      <c r="CB192">
        <v>8903</v>
      </c>
      <c r="CC192">
        <v>87485</v>
      </c>
      <c r="CE192">
        <v>0</v>
      </c>
      <c r="CF192">
        <v>0</v>
      </c>
      <c r="CG192" s="15">
        <v>0</v>
      </c>
      <c r="CH192">
        <v>0</v>
      </c>
      <c r="CI192">
        <v>140</v>
      </c>
      <c r="CJ192" s="14">
        <v>1800</v>
      </c>
      <c r="CK192" s="14">
        <v>0</v>
      </c>
      <c r="CL192">
        <v>0</v>
      </c>
      <c r="CM192">
        <v>0</v>
      </c>
      <c r="CN192">
        <v>0</v>
      </c>
      <c r="CP192">
        <v>1</v>
      </c>
      <c r="CQ192">
        <v>1</v>
      </c>
      <c r="CR192" s="15">
        <v>12</v>
      </c>
      <c r="CS192">
        <v>12</v>
      </c>
      <c r="CT192">
        <v>12</v>
      </c>
      <c r="CU192" s="14">
        <v>4.2612959999999998</v>
      </c>
      <c r="CV192" s="14">
        <v>7.2649999999999998E-3</v>
      </c>
      <c r="CW192">
        <v>6278</v>
      </c>
      <c r="CX192">
        <v>654</v>
      </c>
      <c r="CY192">
        <v>18770</v>
      </c>
      <c r="DA192">
        <v>1</v>
      </c>
      <c r="DB192">
        <v>1</v>
      </c>
      <c r="DC192" s="15">
        <v>12</v>
      </c>
      <c r="DD192">
        <v>12</v>
      </c>
      <c r="DE192">
        <v>12</v>
      </c>
      <c r="DF192" s="14">
        <v>32.799359000000003</v>
      </c>
      <c r="DG192" s="14">
        <v>7.3899999999999999E-3</v>
      </c>
      <c r="DH192">
        <v>6507</v>
      </c>
      <c r="DI192">
        <v>857</v>
      </c>
      <c r="DJ192">
        <v>19476</v>
      </c>
      <c r="DL192">
        <v>1</v>
      </c>
      <c r="DM192">
        <v>1</v>
      </c>
      <c r="DN192" s="15">
        <v>12</v>
      </c>
      <c r="DO192">
        <v>12</v>
      </c>
      <c r="DP192">
        <v>12</v>
      </c>
      <c r="DQ192" s="14">
        <v>2.2328990000000002</v>
      </c>
      <c r="DR192" s="14">
        <v>3.7390000000000001E-3</v>
      </c>
      <c r="DS192">
        <v>2300</v>
      </c>
      <c r="DT192">
        <v>621</v>
      </c>
      <c r="DU192">
        <v>7173</v>
      </c>
      <c r="DW192">
        <v>1</v>
      </c>
      <c r="DX192">
        <v>1</v>
      </c>
      <c r="DY192">
        <v>12</v>
      </c>
      <c r="DZ192">
        <v>12</v>
      </c>
      <c r="EA192" s="14">
        <v>0.146615</v>
      </c>
      <c r="EC192">
        <v>1</v>
      </c>
      <c r="ED192">
        <v>1</v>
      </c>
      <c r="EE192">
        <v>12</v>
      </c>
      <c r="EF192">
        <v>12</v>
      </c>
      <c r="EG192" s="14">
        <v>0.146615</v>
      </c>
      <c r="EI192">
        <v>1</v>
      </c>
      <c r="EJ192">
        <v>1</v>
      </c>
      <c r="EK192">
        <v>12</v>
      </c>
      <c r="EL192">
        <v>12</v>
      </c>
      <c r="EM192" s="14">
        <v>0.146615</v>
      </c>
      <c r="EO192">
        <v>1</v>
      </c>
      <c r="EP192">
        <v>1</v>
      </c>
      <c r="EQ192">
        <v>12</v>
      </c>
      <c r="ER192">
        <v>12</v>
      </c>
      <c r="ES192" s="14">
        <v>0.146615</v>
      </c>
      <c r="EU192">
        <v>1</v>
      </c>
      <c r="EV192">
        <v>1</v>
      </c>
      <c r="EW192">
        <v>12</v>
      </c>
      <c r="EX192">
        <v>12</v>
      </c>
      <c r="EY192" s="14">
        <v>0.146615</v>
      </c>
    </row>
    <row r="193" spans="1:155" x14ac:dyDescent="0.35">
      <c r="A193" s="16" t="s">
        <v>226</v>
      </c>
      <c r="B193">
        <v>3</v>
      </c>
      <c r="C193">
        <v>10</v>
      </c>
      <c r="D193">
        <v>100</v>
      </c>
      <c r="E193">
        <v>8</v>
      </c>
      <c r="F193">
        <v>1</v>
      </c>
      <c r="H193" s="11">
        <v>9</v>
      </c>
      <c r="I193" s="11">
        <v>100</v>
      </c>
      <c r="J193" s="11">
        <v>8</v>
      </c>
      <c r="K193" s="11">
        <v>66</v>
      </c>
      <c r="L193" s="11">
        <v>141</v>
      </c>
      <c r="M193" s="12">
        <f>R193/L193</f>
        <v>6.0354609929078018</v>
      </c>
      <c r="N193" s="12">
        <v>17.625</v>
      </c>
      <c r="O193" s="12">
        <f t="shared" si="4"/>
        <v>16.568742655699175</v>
      </c>
      <c r="P193">
        <v>13</v>
      </c>
      <c r="Q193" s="13">
        <f t="shared" si="5"/>
        <v>13</v>
      </c>
      <c r="R193" s="11">
        <v>851</v>
      </c>
      <c r="S193" s="13">
        <f>MIN(L193,H193*J193)</f>
        <v>72</v>
      </c>
      <c r="U193">
        <v>1</v>
      </c>
      <c r="V193">
        <v>1</v>
      </c>
      <c r="W193">
        <v>0</v>
      </c>
      <c r="X193">
        <v>13</v>
      </c>
      <c r="Y193">
        <v>13</v>
      </c>
      <c r="Z193" s="14">
        <v>0.12652099999999999</v>
      </c>
      <c r="AA193" s="14">
        <v>1.4652E-2</v>
      </c>
      <c r="AB193">
        <v>4045</v>
      </c>
      <c r="AC193">
        <v>834</v>
      </c>
      <c r="AD193">
        <v>11457</v>
      </c>
      <c r="AF193">
        <v>1</v>
      </c>
      <c r="AG193">
        <v>0</v>
      </c>
      <c r="AH193">
        <v>0</v>
      </c>
      <c r="AI193">
        <v>13</v>
      </c>
      <c r="AJ193">
        <v>28</v>
      </c>
      <c r="AK193" s="14">
        <v>9.4853000000000007E-2</v>
      </c>
      <c r="AL193" s="14">
        <v>1.5659999999999999E-3</v>
      </c>
      <c r="AM193">
        <v>795</v>
      </c>
      <c r="AN193">
        <v>108</v>
      </c>
      <c r="AO193">
        <v>2287</v>
      </c>
      <c r="AQ193">
        <v>1</v>
      </c>
      <c r="AR193">
        <v>1</v>
      </c>
      <c r="AS193">
        <v>0</v>
      </c>
      <c r="AT193">
        <v>13</v>
      </c>
      <c r="AU193">
        <v>13</v>
      </c>
      <c r="AV193" s="14">
        <v>9.7515000000000004E-2</v>
      </c>
      <c r="AW193" s="14">
        <v>1.5659999999999999E-3</v>
      </c>
      <c r="AX193">
        <v>20</v>
      </c>
      <c r="AZ193">
        <v>1</v>
      </c>
      <c r="BA193">
        <v>1</v>
      </c>
      <c r="BB193">
        <v>0</v>
      </c>
      <c r="BC193">
        <v>13</v>
      </c>
      <c r="BD193">
        <v>13</v>
      </c>
      <c r="BE193" s="14">
        <v>9.7572000000000006E-2</v>
      </c>
      <c r="BF193" s="14">
        <v>1.572E-3</v>
      </c>
      <c r="BG193">
        <v>20</v>
      </c>
      <c r="BI193">
        <v>1</v>
      </c>
      <c r="BJ193">
        <v>1</v>
      </c>
      <c r="BK193" s="15">
        <v>13</v>
      </c>
      <c r="BL193">
        <v>13</v>
      </c>
      <c r="BM193">
        <v>13</v>
      </c>
      <c r="BN193" s="14">
        <v>3.0404E-2</v>
      </c>
      <c r="BO193" s="14">
        <v>2.1789999999999999E-3</v>
      </c>
      <c r="BP193">
        <v>666</v>
      </c>
      <c r="BQ193">
        <v>749</v>
      </c>
      <c r="BR193">
        <v>3114</v>
      </c>
      <c r="BT193">
        <v>1</v>
      </c>
      <c r="BU193">
        <v>1</v>
      </c>
      <c r="BV193" s="15">
        <v>13</v>
      </c>
      <c r="BW193">
        <v>13</v>
      </c>
      <c r="BX193">
        <v>13</v>
      </c>
      <c r="BY193" s="14">
        <v>44.826009999999997</v>
      </c>
      <c r="BZ193" s="14">
        <v>4.2215000000000003E-2</v>
      </c>
      <c r="CA193">
        <v>30523</v>
      </c>
      <c r="CB193">
        <v>10565</v>
      </c>
      <c r="CC193">
        <v>92279</v>
      </c>
      <c r="CE193">
        <v>0</v>
      </c>
      <c r="CF193">
        <v>0</v>
      </c>
      <c r="CG193" s="15">
        <v>0</v>
      </c>
      <c r="CH193">
        <v>0</v>
      </c>
      <c r="CI193">
        <v>141</v>
      </c>
      <c r="CJ193" s="14">
        <v>1800</v>
      </c>
      <c r="CK193" s="14">
        <v>0</v>
      </c>
      <c r="CL193">
        <v>0</v>
      </c>
      <c r="CM193">
        <v>0</v>
      </c>
      <c r="CN193">
        <v>0</v>
      </c>
      <c r="CP193">
        <v>1</v>
      </c>
      <c r="CQ193">
        <v>1</v>
      </c>
      <c r="CR193" s="15">
        <v>13</v>
      </c>
      <c r="CS193">
        <v>13</v>
      </c>
      <c r="CT193">
        <v>13</v>
      </c>
      <c r="CU193" s="14">
        <v>16.343302000000001</v>
      </c>
      <c r="CV193" s="14">
        <v>9.2169999999999995E-3</v>
      </c>
      <c r="CW193">
        <v>8128</v>
      </c>
      <c r="CX193">
        <v>829</v>
      </c>
      <c r="CY193">
        <v>24313</v>
      </c>
      <c r="DA193">
        <v>1</v>
      </c>
      <c r="DB193">
        <v>1</v>
      </c>
      <c r="DC193" s="15">
        <v>13</v>
      </c>
      <c r="DD193">
        <v>13</v>
      </c>
      <c r="DE193">
        <v>13</v>
      </c>
      <c r="DF193" s="14">
        <v>8.5258800000000008</v>
      </c>
      <c r="DG193" s="14">
        <v>7.6730000000000001E-3</v>
      </c>
      <c r="DH193">
        <v>6507</v>
      </c>
      <c r="DI193">
        <v>1004</v>
      </c>
      <c r="DJ193">
        <v>19488</v>
      </c>
      <c r="DL193">
        <v>1</v>
      </c>
      <c r="DM193">
        <v>1</v>
      </c>
      <c r="DN193" s="15">
        <v>13</v>
      </c>
      <c r="DO193">
        <v>13</v>
      </c>
      <c r="DP193">
        <v>13</v>
      </c>
      <c r="DQ193" s="14">
        <v>3.0724900000000002</v>
      </c>
      <c r="DR193" s="14">
        <v>4.3819999999999996E-3</v>
      </c>
      <c r="DS193">
        <v>2696</v>
      </c>
      <c r="DT193">
        <v>880</v>
      </c>
      <c r="DU193">
        <v>8464</v>
      </c>
      <c r="DW193">
        <v>1</v>
      </c>
      <c r="DX193">
        <v>1</v>
      </c>
      <c r="DY193">
        <v>13</v>
      </c>
      <c r="DZ193">
        <v>13</v>
      </c>
      <c r="EA193" s="14">
        <v>0.12652099999999999</v>
      </c>
      <c r="EC193">
        <v>1</v>
      </c>
      <c r="ED193">
        <v>1</v>
      </c>
      <c r="EE193">
        <v>13</v>
      </c>
      <c r="EF193">
        <v>13</v>
      </c>
      <c r="EG193" s="14">
        <v>0.12652099999999999</v>
      </c>
      <c r="EI193">
        <v>1</v>
      </c>
      <c r="EJ193">
        <v>1</v>
      </c>
      <c r="EK193">
        <v>13</v>
      </c>
      <c r="EL193">
        <v>13</v>
      </c>
      <c r="EM193" s="14">
        <v>0.12652099999999999</v>
      </c>
      <c r="EO193">
        <v>1</v>
      </c>
      <c r="EP193">
        <v>1</v>
      </c>
      <c r="EQ193">
        <v>13</v>
      </c>
      <c r="ER193">
        <v>13</v>
      </c>
      <c r="ES193" s="14">
        <v>0.12652099999999999</v>
      </c>
      <c r="EU193">
        <v>1</v>
      </c>
      <c r="EV193">
        <v>1</v>
      </c>
      <c r="EW193">
        <v>13</v>
      </c>
      <c r="EX193">
        <v>13</v>
      </c>
      <c r="EY193" s="14">
        <v>0.12652099999999999</v>
      </c>
    </row>
    <row r="194" spans="1:155" x14ac:dyDescent="0.35">
      <c r="A194" s="16" t="s">
        <v>227</v>
      </c>
      <c r="B194">
        <v>3</v>
      </c>
      <c r="C194">
        <v>10</v>
      </c>
      <c r="D194">
        <v>100</v>
      </c>
      <c r="E194">
        <v>8</v>
      </c>
      <c r="F194">
        <v>2</v>
      </c>
      <c r="H194" s="11">
        <v>9</v>
      </c>
      <c r="I194" s="11">
        <v>100</v>
      </c>
      <c r="J194" s="11">
        <v>8</v>
      </c>
      <c r="K194" s="11">
        <v>61</v>
      </c>
      <c r="L194" s="11">
        <v>144</v>
      </c>
      <c r="M194" s="12">
        <f>R194/L194</f>
        <v>5.9097222222222223</v>
      </c>
      <c r="N194" s="12">
        <v>18</v>
      </c>
      <c r="O194" s="12">
        <f t="shared" si="4"/>
        <v>16.92126909518214</v>
      </c>
      <c r="P194">
        <v>13</v>
      </c>
      <c r="Q194" s="13">
        <f t="shared" si="5"/>
        <v>13</v>
      </c>
      <c r="R194" s="11">
        <v>851</v>
      </c>
      <c r="S194" s="13">
        <f>MIN(L194,H194*J194)</f>
        <v>72</v>
      </c>
      <c r="U194">
        <v>1</v>
      </c>
      <c r="V194">
        <v>1</v>
      </c>
      <c r="W194">
        <v>0</v>
      </c>
      <c r="X194">
        <v>13</v>
      </c>
      <c r="Y194">
        <v>13</v>
      </c>
      <c r="Z194" s="14">
        <v>0.13361500000000001</v>
      </c>
      <c r="AA194" s="14">
        <v>1.4144E-2</v>
      </c>
      <c r="AB194">
        <v>3583</v>
      </c>
      <c r="AC194">
        <v>790</v>
      </c>
      <c r="AD194">
        <v>10102</v>
      </c>
      <c r="AF194">
        <v>1</v>
      </c>
      <c r="AG194">
        <v>0</v>
      </c>
      <c r="AH194">
        <v>0</v>
      </c>
      <c r="AI194">
        <v>13</v>
      </c>
      <c r="AJ194">
        <v>28</v>
      </c>
      <c r="AK194" s="14">
        <v>6.8214999999999998E-2</v>
      </c>
      <c r="AL194" s="14">
        <v>1.5870000000000001E-3</v>
      </c>
      <c r="AM194">
        <v>795</v>
      </c>
      <c r="AN194">
        <v>108</v>
      </c>
      <c r="AO194">
        <v>2287</v>
      </c>
      <c r="AQ194">
        <v>1</v>
      </c>
      <c r="AR194">
        <v>1</v>
      </c>
      <c r="AS194">
        <v>0</v>
      </c>
      <c r="AT194">
        <v>13</v>
      </c>
      <c r="AU194">
        <v>13</v>
      </c>
      <c r="AV194" s="14">
        <v>7.1929000000000007E-2</v>
      </c>
      <c r="AW194" s="14">
        <v>1.5870000000000001E-3</v>
      </c>
      <c r="AX194">
        <v>29</v>
      </c>
      <c r="AZ194">
        <v>1</v>
      </c>
      <c r="BA194">
        <v>1</v>
      </c>
      <c r="BB194">
        <v>0</v>
      </c>
      <c r="BC194">
        <v>13</v>
      </c>
      <c r="BD194">
        <v>13</v>
      </c>
      <c r="BE194" s="14">
        <v>7.1637000000000006E-2</v>
      </c>
      <c r="BF194" s="14">
        <v>1.552E-3</v>
      </c>
      <c r="BG194">
        <v>29</v>
      </c>
      <c r="BI194">
        <v>1</v>
      </c>
      <c r="BJ194">
        <v>1</v>
      </c>
      <c r="BK194" s="15">
        <v>13</v>
      </c>
      <c r="BL194">
        <v>13</v>
      </c>
      <c r="BM194">
        <v>13</v>
      </c>
      <c r="BN194" s="14">
        <v>0.13980600000000001</v>
      </c>
      <c r="BO194" s="14">
        <v>2.0869999999999999E-3</v>
      </c>
      <c r="BP194">
        <v>621</v>
      </c>
      <c r="BQ194">
        <v>699</v>
      </c>
      <c r="BR194">
        <v>2889</v>
      </c>
      <c r="BT194">
        <v>1</v>
      </c>
      <c r="BU194">
        <v>1</v>
      </c>
      <c r="BV194" s="15">
        <v>13</v>
      </c>
      <c r="BW194">
        <v>13</v>
      </c>
      <c r="BX194">
        <v>13</v>
      </c>
      <c r="BY194" s="14">
        <v>70.160076000000004</v>
      </c>
      <c r="BZ194" s="14">
        <v>3.9938000000000001E-2</v>
      </c>
      <c r="CA194">
        <v>30128</v>
      </c>
      <c r="CB194">
        <v>9558</v>
      </c>
      <c r="CC194">
        <v>92205</v>
      </c>
      <c r="CE194">
        <v>0</v>
      </c>
      <c r="CF194">
        <v>0</v>
      </c>
      <c r="CG194" s="15">
        <v>0</v>
      </c>
      <c r="CH194">
        <v>0</v>
      </c>
      <c r="CI194">
        <v>144</v>
      </c>
      <c r="CJ194" s="14">
        <v>1800</v>
      </c>
      <c r="CK194" s="14">
        <v>0</v>
      </c>
      <c r="CL194">
        <v>0</v>
      </c>
      <c r="CM194">
        <v>0</v>
      </c>
      <c r="CN194">
        <v>0</v>
      </c>
      <c r="CP194">
        <v>1</v>
      </c>
      <c r="CQ194">
        <v>1</v>
      </c>
      <c r="CR194" s="15">
        <v>13</v>
      </c>
      <c r="CS194">
        <v>13</v>
      </c>
      <c r="CT194">
        <v>13</v>
      </c>
      <c r="CU194" s="14">
        <v>29.789356999999999</v>
      </c>
      <c r="CV194" s="14">
        <v>8.6920000000000001E-3</v>
      </c>
      <c r="CW194">
        <v>7546</v>
      </c>
      <c r="CX194">
        <v>812</v>
      </c>
      <c r="CY194">
        <v>22573</v>
      </c>
      <c r="DA194">
        <v>1</v>
      </c>
      <c r="DB194">
        <v>1</v>
      </c>
      <c r="DC194" s="15">
        <v>13</v>
      </c>
      <c r="DD194">
        <v>13</v>
      </c>
      <c r="DE194">
        <v>13</v>
      </c>
      <c r="DF194" s="14">
        <v>9.7222550000000005</v>
      </c>
      <c r="DG194" s="14">
        <v>7.2610000000000001E-3</v>
      </c>
      <c r="DH194">
        <v>6062</v>
      </c>
      <c r="DI194">
        <v>970</v>
      </c>
      <c r="DJ194">
        <v>18148</v>
      </c>
      <c r="DL194">
        <v>1</v>
      </c>
      <c r="DM194">
        <v>1</v>
      </c>
      <c r="DN194" s="15">
        <v>13</v>
      </c>
      <c r="DO194">
        <v>13</v>
      </c>
      <c r="DP194">
        <v>13</v>
      </c>
      <c r="DQ194" s="14">
        <v>1.350697</v>
      </c>
      <c r="DR194" s="14">
        <v>4.0619999999999996E-3</v>
      </c>
      <c r="DS194">
        <v>2426</v>
      </c>
      <c r="DT194">
        <v>846</v>
      </c>
      <c r="DU194">
        <v>7569</v>
      </c>
      <c r="DW194">
        <v>1</v>
      </c>
      <c r="DX194">
        <v>1</v>
      </c>
      <c r="DY194">
        <v>13</v>
      </c>
      <c r="DZ194">
        <v>13</v>
      </c>
      <c r="EA194" s="14">
        <v>0.13361500000000001</v>
      </c>
      <c r="EC194">
        <v>1</v>
      </c>
      <c r="ED194">
        <v>1</v>
      </c>
      <c r="EE194">
        <v>13</v>
      </c>
      <c r="EF194">
        <v>13</v>
      </c>
      <c r="EG194" s="14">
        <v>0.13361500000000001</v>
      </c>
      <c r="EI194">
        <v>1</v>
      </c>
      <c r="EJ194">
        <v>1</v>
      </c>
      <c r="EK194">
        <v>13</v>
      </c>
      <c r="EL194">
        <v>13</v>
      </c>
      <c r="EM194" s="14">
        <v>0.13361500000000001</v>
      </c>
      <c r="EO194">
        <v>1</v>
      </c>
      <c r="EP194">
        <v>1</v>
      </c>
      <c r="EQ194">
        <v>13</v>
      </c>
      <c r="ER194">
        <v>13</v>
      </c>
      <c r="ES194" s="14">
        <v>0.13361500000000001</v>
      </c>
      <c r="EU194">
        <v>1</v>
      </c>
      <c r="EV194">
        <v>1</v>
      </c>
      <c r="EW194">
        <v>13</v>
      </c>
      <c r="EX194">
        <v>13</v>
      </c>
      <c r="EY194" s="14">
        <v>0.13361500000000001</v>
      </c>
    </row>
    <row r="195" spans="1:155" x14ac:dyDescent="0.35">
      <c r="A195" s="16" t="s">
        <v>228</v>
      </c>
      <c r="B195">
        <v>3</v>
      </c>
      <c r="C195">
        <v>10</v>
      </c>
      <c r="D195">
        <v>100</v>
      </c>
      <c r="E195">
        <v>8</v>
      </c>
      <c r="F195">
        <v>3</v>
      </c>
      <c r="H195" s="11">
        <v>9</v>
      </c>
      <c r="I195" s="11">
        <v>100</v>
      </c>
      <c r="J195" s="11">
        <v>8</v>
      </c>
      <c r="K195" s="11">
        <v>63</v>
      </c>
      <c r="L195" s="11">
        <v>137</v>
      </c>
      <c r="M195" s="12">
        <f>R195/L195</f>
        <v>6.211678832116788</v>
      </c>
      <c r="N195" s="12">
        <v>17.125</v>
      </c>
      <c r="O195" s="12">
        <f t="shared" ref="O195:O258" si="6">I195/M195</f>
        <v>16.098707403055229</v>
      </c>
      <c r="P195">
        <v>12</v>
      </c>
      <c r="Q195" s="13">
        <f t="shared" si="5"/>
        <v>12</v>
      </c>
      <c r="R195" s="11">
        <v>851</v>
      </c>
      <c r="S195" s="13">
        <f>MIN(L195,H195*J195)</f>
        <v>72</v>
      </c>
      <c r="U195">
        <v>1</v>
      </c>
      <c r="V195">
        <v>1</v>
      </c>
      <c r="W195">
        <v>0</v>
      </c>
      <c r="X195">
        <v>12</v>
      </c>
      <c r="Y195">
        <v>12</v>
      </c>
      <c r="Z195" s="14">
        <v>0.116463</v>
      </c>
      <c r="AA195" s="14">
        <v>1.4715000000000001E-2</v>
      </c>
      <c r="AB195">
        <v>3813</v>
      </c>
      <c r="AC195">
        <v>839</v>
      </c>
      <c r="AD195">
        <v>10751</v>
      </c>
      <c r="AF195">
        <v>1</v>
      </c>
      <c r="AG195">
        <v>0</v>
      </c>
      <c r="AH195">
        <v>0</v>
      </c>
      <c r="AI195">
        <v>12</v>
      </c>
      <c r="AJ195">
        <v>27</v>
      </c>
      <c r="AK195" s="14">
        <v>6.8251999999999993E-2</v>
      </c>
      <c r="AL195" s="14">
        <v>1.593E-3</v>
      </c>
      <c r="AM195">
        <v>795</v>
      </c>
      <c r="AN195">
        <v>108</v>
      </c>
      <c r="AO195">
        <v>2287</v>
      </c>
      <c r="AQ195">
        <v>1</v>
      </c>
      <c r="AR195">
        <v>1</v>
      </c>
      <c r="AS195">
        <v>0</v>
      </c>
      <c r="AT195">
        <v>12</v>
      </c>
      <c r="AU195">
        <v>12</v>
      </c>
      <c r="AV195" s="14">
        <v>7.0072999999999996E-2</v>
      </c>
      <c r="AW195" s="14">
        <v>1.593E-3</v>
      </c>
      <c r="AX195">
        <v>14</v>
      </c>
      <c r="AZ195">
        <v>1</v>
      </c>
      <c r="BA195">
        <v>1</v>
      </c>
      <c r="BB195">
        <v>0</v>
      </c>
      <c r="BC195">
        <v>12</v>
      </c>
      <c r="BD195">
        <v>12</v>
      </c>
      <c r="BE195" s="14">
        <v>6.9973999999999995E-2</v>
      </c>
      <c r="BF195" s="14">
        <v>1.5349999999999999E-3</v>
      </c>
      <c r="BG195">
        <v>14</v>
      </c>
      <c r="BI195">
        <v>1</v>
      </c>
      <c r="BJ195">
        <v>1</v>
      </c>
      <c r="BK195" s="15">
        <v>12</v>
      </c>
      <c r="BL195">
        <v>12</v>
      </c>
      <c r="BM195">
        <v>12</v>
      </c>
      <c r="BN195" s="14">
        <v>3.7506999999999999E-2</v>
      </c>
      <c r="BO195" s="14">
        <v>2.1150000000000001E-3</v>
      </c>
      <c r="BP195">
        <v>639</v>
      </c>
      <c r="BQ195">
        <v>719</v>
      </c>
      <c r="BR195">
        <v>2979</v>
      </c>
      <c r="BT195">
        <v>1</v>
      </c>
      <c r="BU195">
        <v>1</v>
      </c>
      <c r="BV195" s="15">
        <v>12</v>
      </c>
      <c r="BW195">
        <v>12</v>
      </c>
      <c r="BX195">
        <v>12</v>
      </c>
      <c r="BY195" s="14">
        <v>21.685072999999999</v>
      </c>
      <c r="BZ195" s="14">
        <v>4.0322999999999998E-2</v>
      </c>
      <c r="CA195">
        <v>29651</v>
      </c>
      <c r="CB195">
        <v>10253</v>
      </c>
      <c r="CC195">
        <v>89695</v>
      </c>
      <c r="CE195">
        <v>0</v>
      </c>
      <c r="CF195">
        <v>0</v>
      </c>
      <c r="CG195" s="15">
        <v>0</v>
      </c>
      <c r="CH195">
        <v>0</v>
      </c>
      <c r="CI195">
        <v>137</v>
      </c>
      <c r="CJ195" s="14">
        <v>1800</v>
      </c>
      <c r="CK195" s="14">
        <v>0</v>
      </c>
      <c r="CL195">
        <v>0</v>
      </c>
      <c r="CM195">
        <v>0</v>
      </c>
      <c r="CN195">
        <v>0</v>
      </c>
      <c r="CP195">
        <v>1</v>
      </c>
      <c r="CQ195">
        <v>1</v>
      </c>
      <c r="CR195" s="15">
        <v>12</v>
      </c>
      <c r="CS195">
        <v>12</v>
      </c>
      <c r="CT195">
        <v>12</v>
      </c>
      <c r="CU195" s="14">
        <v>25.913724999999999</v>
      </c>
      <c r="CV195" s="14">
        <v>8.8990000000000007E-3</v>
      </c>
      <c r="CW195">
        <v>7985</v>
      </c>
      <c r="CX195">
        <v>831</v>
      </c>
      <c r="CY195">
        <v>23871</v>
      </c>
      <c r="DA195">
        <v>1</v>
      </c>
      <c r="DB195">
        <v>1</v>
      </c>
      <c r="DC195" s="15">
        <v>12</v>
      </c>
      <c r="DD195">
        <v>12</v>
      </c>
      <c r="DE195">
        <v>12</v>
      </c>
      <c r="DF195" s="14">
        <v>11.037125</v>
      </c>
      <c r="DG195" s="14">
        <v>7.3720000000000001E-3</v>
      </c>
      <c r="DH195">
        <v>6282</v>
      </c>
      <c r="DI195">
        <v>1012</v>
      </c>
      <c r="DJ195">
        <v>18810</v>
      </c>
      <c r="DL195">
        <v>1</v>
      </c>
      <c r="DM195">
        <v>1</v>
      </c>
      <c r="DN195" s="15">
        <v>12</v>
      </c>
      <c r="DO195">
        <v>12</v>
      </c>
      <c r="DP195">
        <v>12</v>
      </c>
      <c r="DQ195" s="14">
        <v>1.974013</v>
      </c>
      <c r="DR195" s="14">
        <v>4.0629999999999998E-3</v>
      </c>
      <c r="DS195">
        <v>2482</v>
      </c>
      <c r="DT195">
        <v>776</v>
      </c>
      <c r="DU195">
        <v>7653</v>
      </c>
      <c r="DW195">
        <v>1</v>
      </c>
      <c r="DX195">
        <v>1</v>
      </c>
      <c r="DY195">
        <v>12</v>
      </c>
      <c r="DZ195">
        <v>12</v>
      </c>
      <c r="EA195" s="14">
        <v>0.116463</v>
      </c>
      <c r="EC195">
        <v>1</v>
      </c>
      <c r="ED195">
        <v>1</v>
      </c>
      <c r="EE195">
        <v>12</v>
      </c>
      <c r="EF195">
        <v>12</v>
      </c>
      <c r="EG195" s="14">
        <v>0.116463</v>
      </c>
      <c r="EI195">
        <v>1</v>
      </c>
      <c r="EJ195">
        <v>1</v>
      </c>
      <c r="EK195">
        <v>12</v>
      </c>
      <c r="EL195">
        <v>12</v>
      </c>
      <c r="EM195" s="14">
        <v>0.116463</v>
      </c>
      <c r="EO195">
        <v>1</v>
      </c>
      <c r="EP195">
        <v>1</v>
      </c>
      <c r="EQ195">
        <v>12</v>
      </c>
      <c r="ER195">
        <v>12</v>
      </c>
      <c r="ES195" s="14">
        <v>0.116463</v>
      </c>
      <c r="EU195">
        <v>1</v>
      </c>
      <c r="EV195">
        <v>1</v>
      </c>
      <c r="EW195">
        <v>12</v>
      </c>
      <c r="EX195">
        <v>12</v>
      </c>
      <c r="EY195" s="14">
        <v>0.116463</v>
      </c>
    </row>
    <row r="196" spans="1:155" x14ac:dyDescent="0.35">
      <c r="A196" s="16" t="s">
        <v>229</v>
      </c>
      <c r="B196">
        <v>3</v>
      </c>
      <c r="C196">
        <v>10</v>
      </c>
      <c r="D196">
        <v>100</v>
      </c>
      <c r="E196">
        <v>8</v>
      </c>
      <c r="F196">
        <v>4</v>
      </c>
      <c r="H196" s="11">
        <v>9</v>
      </c>
      <c r="I196" s="11">
        <v>100</v>
      </c>
      <c r="J196" s="11">
        <v>8</v>
      </c>
      <c r="K196" s="11">
        <v>60</v>
      </c>
      <c r="L196" s="11">
        <v>154</v>
      </c>
      <c r="M196" s="12">
        <f>R196/L196</f>
        <v>5.5194805194805197</v>
      </c>
      <c r="N196" s="12">
        <v>19.25</v>
      </c>
      <c r="O196" s="12">
        <f t="shared" si="6"/>
        <v>18.117647058823529</v>
      </c>
      <c r="P196">
        <v>12</v>
      </c>
      <c r="Q196" s="13">
        <f t="shared" ref="Q196:Q259" si="7">X196</f>
        <v>12</v>
      </c>
      <c r="R196" s="11">
        <v>850</v>
      </c>
      <c r="S196" s="13">
        <f>MIN(L196,H196*J196)</f>
        <v>72</v>
      </c>
      <c r="U196">
        <v>1</v>
      </c>
      <c r="V196">
        <v>1</v>
      </c>
      <c r="W196">
        <v>0</v>
      </c>
      <c r="X196">
        <v>12</v>
      </c>
      <c r="Y196">
        <v>12</v>
      </c>
      <c r="Z196" s="14">
        <v>0.104306</v>
      </c>
      <c r="AA196" s="14">
        <v>1.4302E-2</v>
      </c>
      <c r="AB196">
        <v>3586</v>
      </c>
      <c r="AC196">
        <v>814</v>
      </c>
      <c r="AD196">
        <v>10088</v>
      </c>
      <c r="AF196">
        <v>1</v>
      </c>
      <c r="AG196">
        <v>0</v>
      </c>
      <c r="AH196">
        <v>0</v>
      </c>
      <c r="AI196">
        <v>12</v>
      </c>
      <c r="AJ196">
        <v>29</v>
      </c>
      <c r="AK196" s="14">
        <v>5.8243000000000003E-2</v>
      </c>
      <c r="AL196" s="14">
        <v>1.534E-3</v>
      </c>
      <c r="AM196">
        <v>795</v>
      </c>
      <c r="AN196">
        <v>108</v>
      </c>
      <c r="AO196">
        <v>2287</v>
      </c>
      <c r="AQ196">
        <v>1</v>
      </c>
      <c r="AR196">
        <v>1</v>
      </c>
      <c r="AS196">
        <v>0</v>
      </c>
      <c r="AT196">
        <v>12</v>
      </c>
      <c r="AU196">
        <v>12</v>
      </c>
      <c r="AV196" s="14">
        <v>6.2866000000000005E-2</v>
      </c>
      <c r="AW196" s="14">
        <v>1.534E-3</v>
      </c>
      <c r="AX196">
        <v>32</v>
      </c>
      <c r="AZ196">
        <v>1</v>
      </c>
      <c r="BA196">
        <v>1</v>
      </c>
      <c r="BB196">
        <v>0</v>
      </c>
      <c r="BC196">
        <v>12</v>
      </c>
      <c r="BD196">
        <v>12</v>
      </c>
      <c r="BE196" s="14">
        <v>6.2822000000000003E-2</v>
      </c>
      <c r="BF196" s="14">
        <v>1.5120000000000001E-3</v>
      </c>
      <c r="BG196">
        <v>32</v>
      </c>
      <c r="BI196">
        <v>1</v>
      </c>
      <c r="BJ196">
        <v>1</v>
      </c>
      <c r="BK196" s="15">
        <v>12</v>
      </c>
      <c r="BL196">
        <v>12</v>
      </c>
      <c r="BM196">
        <v>12</v>
      </c>
      <c r="BN196" s="14">
        <v>0.12435400000000001</v>
      </c>
      <c r="BO196" s="14">
        <v>2.0300000000000001E-3</v>
      </c>
      <c r="BP196">
        <v>612</v>
      </c>
      <c r="BQ196">
        <v>689</v>
      </c>
      <c r="BR196">
        <v>2844</v>
      </c>
      <c r="BT196">
        <v>1</v>
      </c>
      <c r="BU196">
        <v>1</v>
      </c>
      <c r="BV196" s="15">
        <v>12</v>
      </c>
      <c r="BW196">
        <v>12</v>
      </c>
      <c r="BX196">
        <v>12</v>
      </c>
      <c r="BY196" s="14">
        <v>20.664186999999998</v>
      </c>
      <c r="BZ196" s="14">
        <v>4.2043999999999998E-2</v>
      </c>
      <c r="CA196">
        <v>31818</v>
      </c>
      <c r="CB196">
        <v>9596</v>
      </c>
      <c r="CC196">
        <v>98129</v>
      </c>
      <c r="CE196">
        <v>1</v>
      </c>
      <c r="CF196">
        <v>0</v>
      </c>
      <c r="CG196" s="15">
        <v>12</v>
      </c>
      <c r="CH196">
        <v>12</v>
      </c>
      <c r="CI196">
        <v>154</v>
      </c>
      <c r="CJ196" s="14">
        <v>1800</v>
      </c>
      <c r="CK196" s="14">
        <v>0</v>
      </c>
      <c r="CL196">
        <v>0</v>
      </c>
      <c r="CM196">
        <v>0</v>
      </c>
      <c r="CN196">
        <v>0</v>
      </c>
      <c r="CP196">
        <v>1</v>
      </c>
      <c r="CQ196">
        <v>1</v>
      </c>
      <c r="CR196" s="15">
        <v>12</v>
      </c>
      <c r="CS196">
        <v>12</v>
      </c>
      <c r="CT196">
        <v>12</v>
      </c>
      <c r="CU196" s="14">
        <v>22.34423</v>
      </c>
      <c r="CV196" s="14">
        <v>8.7259999999999994E-3</v>
      </c>
      <c r="CW196">
        <v>7648</v>
      </c>
      <c r="CX196">
        <v>827</v>
      </c>
      <c r="CY196">
        <v>22877</v>
      </c>
      <c r="DA196">
        <v>1</v>
      </c>
      <c r="DB196">
        <v>1</v>
      </c>
      <c r="DC196" s="15">
        <v>12</v>
      </c>
      <c r="DD196">
        <v>12</v>
      </c>
      <c r="DE196">
        <v>12</v>
      </c>
      <c r="DF196" s="14">
        <v>7.0648669999999996</v>
      </c>
      <c r="DG196" s="14">
        <v>7.2009999999999999E-3</v>
      </c>
      <c r="DH196">
        <v>6060</v>
      </c>
      <c r="DI196">
        <v>990</v>
      </c>
      <c r="DJ196">
        <v>18141</v>
      </c>
      <c r="DL196">
        <v>1</v>
      </c>
      <c r="DM196">
        <v>1</v>
      </c>
      <c r="DN196" s="15">
        <v>12</v>
      </c>
      <c r="DO196">
        <v>12</v>
      </c>
      <c r="DP196">
        <v>12</v>
      </c>
      <c r="DQ196" s="14">
        <v>0.89353300000000002</v>
      </c>
      <c r="DR196" s="14">
        <v>3.9179999999999996E-3</v>
      </c>
      <c r="DS196">
        <v>2356</v>
      </c>
      <c r="DT196">
        <v>764</v>
      </c>
      <c r="DU196">
        <v>7204</v>
      </c>
      <c r="DW196">
        <v>1</v>
      </c>
      <c r="DX196">
        <v>1</v>
      </c>
      <c r="DY196">
        <v>12</v>
      </c>
      <c r="DZ196">
        <v>12</v>
      </c>
      <c r="EA196" s="14">
        <v>0.104306</v>
      </c>
      <c r="EC196">
        <v>1</v>
      </c>
      <c r="ED196">
        <v>1</v>
      </c>
      <c r="EE196">
        <v>12</v>
      </c>
      <c r="EF196">
        <v>12</v>
      </c>
      <c r="EG196" s="14">
        <v>0.104306</v>
      </c>
      <c r="EI196">
        <v>1</v>
      </c>
      <c r="EJ196">
        <v>1</v>
      </c>
      <c r="EK196">
        <v>12</v>
      </c>
      <c r="EL196">
        <v>12</v>
      </c>
      <c r="EM196" s="14">
        <v>0.104306</v>
      </c>
      <c r="EO196">
        <v>1</v>
      </c>
      <c r="EP196">
        <v>1</v>
      </c>
      <c r="EQ196">
        <v>12</v>
      </c>
      <c r="ER196">
        <v>12</v>
      </c>
      <c r="ES196" s="14">
        <v>0.104306</v>
      </c>
      <c r="EU196">
        <v>1</v>
      </c>
      <c r="EV196">
        <v>1</v>
      </c>
      <c r="EW196">
        <v>12</v>
      </c>
      <c r="EX196">
        <v>12</v>
      </c>
      <c r="EY196" s="14">
        <v>0.104306</v>
      </c>
    </row>
    <row r="197" spans="1:155" x14ac:dyDescent="0.35">
      <c r="A197" s="16" t="s">
        <v>230</v>
      </c>
      <c r="B197">
        <v>3</v>
      </c>
      <c r="C197">
        <v>10</v>
      </c>
      <c r="D197">
        <v>100</v>
      </c>
      <c r="E197">
        <v>8</v>
      </c>
      <c r="F197">
        <v>5</v>
      </c>
      <c r="H197" s="11">
        <v>9</v>
      </c>
      <c r="I197" s="11">
        <v>100</v>
      </c>
      <c r="J197" s="11">
        <v>8</v>
      </c>
      <c r="K197" s="11">
        <v>65</v>
      </c>
      <c r="L197" s="11">
        <v>138</v>
      </c>
      <c r="M197" s="12">
        <f>R197/L197</f>
        <v>6.1594202898550723</v>
      </c>
      <c r="N197" s="12">
        <v>17.25</v>
      </c>
      <c r="O197" s="12">
        <f t="shared" si="6"/>
        <v>16.235294117647058</v>
      </c>
      <c r="P197">
        <v>11</v>
      </c>
      <c r="Q197" s="13">
        <f t="shared" si="7"/>
        <v>11</v>
      </c>
      <c r="R197" s="11">
        <v>850</v>
      </c>
      <c r="S197" s="13">
        <f>MIN(L197,H197*J197)</f>
        <v>72</v>
      </c>
      <c r="U197">
        <v>1</v>
      </c>
      <c r="V197">
        <v>1</v>
      </c>
      <c r="W197">
        <v>0</v>
      </c>
      <c r="X197">
        <v>11</v>
      </c>
      <c r="Y197">
        <v>11</v>
      </c>
      <c r="Z197" s="14">
        <v>0.120518</v>
      </c>
      <c r="AA197" s="14">
        <v>1.439E-2</v>
      </c>
      <c r="AB197">
        <v>3878</v>
      </c>
      <c r="AC197">
        <v>825</v>
      </c>
      <c r="AD197">
        <v>10961</v>
      </c>
      <c r="AF197">
        <v>1</v>
      </c>
      <c r="AG197">
        <v>0</v>
      </c>
      <c r="AH197">
        <v>0</v>
      </c>
      <c r="AI197">
        <v>11</v>
      </c>
      <c r="AJ197">
        <v>27</v>
      </c>
      <c r="AK197" s="14">
        <v>0.180363</v>
      </c>
      <c r="AL197" s="14">
        <v>1.531E-3</v>
      </c>
      <c r="AM197">
        <v>795</v>
      </c>
      <c r="AN197">
        <v>108</v>
      </c>
      <c r="AO197">
        <v>2287</v>
      </c>
      <c r="AQ197">
        <v>1</v>
      </c>
      <c r="AR197">
        <v>1</v>
      </c>
      <c r="AS197">
        <v>0</v>
      </c>
      <c r="AT197">
        <v>11</v>
      </c>
      <c r="AU197">
        <v>11</v>
      </c>
      <c r="AV197" s="14">
        <v>0.18260599999999999</v>
      </c>
      <c r="AW197" s="14">
        <v>1.531E-3</v>
      </c>
      <c r="AX197">
        <v>17</v>
      </c>
      <c r="AZ197">
        <v>1</v>
      </c>
      <c r="BA197">
        <v>1</v>
      </c>
      <c r="BB197">
        <v>0</v>
      </c>
      <c r="BC197">
        <v>11</v>
      </c>
      <c r="BD197">
        <v>11</v>
      </c>
      <c r="BE197" s="14">
        <v>0.184309</v>
      </c>
      <c r="BF197" s="14">
        <v>1.544E-3</v>
      </c>
      <c r="BG197">
        <v>17</v>
      </c>
      <c r="BI197">
        <v>1</v>
      </c>
      <c r="BJ197">
        <v>1</v>
      </c>
      <c r="BK197" s="15">
        <v>11</v>
      </c>
      <c r="BL197">
        <v>11</v>
      </c>
      <c r="BM197">
        <v>11</v>
      </c>
      <c r="BN197" s="14">
        <v>0.103681</v>
      </c>
      <c r="BO197" s="14">
        <v>2.2309999999999999E-3</v>
      </c>
      <c r="BP197">
        <v>657</v>
      </c>
      <c r="BQ197">
        <v>739</v>
      </c>
      <c r="BR197">
        <v>3069</v>
      </c>
      <c r="BT197">
        <v>1</v>
      </c>
      <c r="BU197">
        <v>1</v>
      </c>
      <c r="BV197" s="15">
        <v>11</v>
      </c>
      <c r="BW197">
        <v>11</v>
      </c>
      <c r="BX197">
        <v>11</v>
      </c>
      <c r="BY197" s="14">
        <v>31.241586000000002</v>
      </c>
      <c r="BZ197" s="14">
        <v>4.1893E-2</v>
      </c>
      <c r="CA197">
        <v>30509</v>
      </c>
      <c r="CB197">
        <v>10612</v>
      </c>
      <c r="CC197">
        <v>92156</v>
      </c>
      <c r="CE197">
        <v>0</v>
      </c>
      <c r="CF197">
        <v>0</v>
      </c>
      <c r="CG197" s="15">
        <v>0</v>
      </c>
      <c r="CH197">
        <v>0</v>
      </c>
      <c r="CI197">
        <v>138</v>
      </c>
      <c r="CJ197" s="14">
        <v>1800</v>
      </c>
      <c r="CK197" s="14">
        <v>0</v>
      </c>
      <c r="CL197">
        <v>0</v>
      </c>
      <c r="CM197">
        <v>0</v>
      </c>
      <c r="CN197">
        <v>0</v>
      </c>
      <c r="CP197">
        <v>1</v>
      </c>
      <c r="CQ197">
        <v>1</v>
      </c>
      <c r="CR197" s="15">
        <v>11</v>
      </c>
      <c r="CS197">
        <v>11</v>
      </c>
      <c r="CT197">
        <v>11</v>
      </c>
      <c r="CU197" s="14">
        <v>5.7036249999999997</v>
      </c>
      <c r="CV197" s="14">
        <v>9.1079999999999998E-3</v>
      </c>
      <c r="CW197">
        <v>8109</v>
      </c>
      <c r="CX197">
        <v>830</v>
      </c>
      <c r="CY197">
        <v>24257</v>
      </c>
      <c r="DA197">
        <v>1</v>
      </c>
      <c r="DB197">
        <v>1</v>
      </c>
      <c r="DC197" s="15">
        <v>11</v>
      </c>
      <c r="DD197">
        <v>11</v>
      </c>
      <c r="DE197">
        <v>11</v>
      </c>
      <c r="DF197" s="14">
        <v>2.9948440000000001</v>
      </c>
      <c r="DG197" s="14">
        <v>7.4409999999999997E-3</v>
      </c>
      <c r="DH197">
        <v>6358</v>
      </c>
      <c r="DI197">
        <v>1003</v>
      </c>
      <c r="DJ197">
        <v>19040</v>
      </c>
      <c r="DL197">
        <v>1</v>
      </c>
      <c r="DM197">
        <v>1</v>
      </c>
      <c r="DN197" s="15">
        <v>11</v>
      </c>
      <c r="DO197">
        <v>11</v>
      </c>
      <c r="DP197">
        <v>11</v>
      </c>
      <c r="DQ197" s="14">
        <v>1.0984830000000001</v>
      </c>
      <c r="DR197" s="14">
        <v>4.078E-3</v>
      </c>
      <c r="DS197">
        <v>2499</v>
      </c>
      <c r="DT197">
        <v>704</v>
      </c>
      <c r="DU197">
        <v>7548</v>
      </c>
      <c r="DW197">
        <v>1</v>
      </c>
      <c r="DX197">
        <v>1</v>
      </c>
      <c r="DY197">
        <v>11</v>
      </c>
      <c r="DZ197">
        <v>11</v>
      </c>
      <c r="EA197" s="14">
        <v>0.120518</v>
      </c>
      <c r="EC197">
        <v>1</v>
      </c>
      <c r="ED197">
        <v>1</v>
      </c>
      <c r="EE197">
        <v>11</v>
      </c>
      <c r="EF197">
        <v>11</v>
      </c>
      <c r="EG197" s="14">
        <v>0.120518</v>
      </c>
      <c r="EI197">
        <v>1</v>
      </c>
      <c r="EJ197">
        <v>1</v>
      </c>
      <c r="EK197">
        <v>11</v>
      </c>
      <c r="EL197">
        <v>11</v>
      </c>
      <c r="EM197" s="14">
        <v>0.120518</v>
      </c>
      <c r="EO197">
        <v>1</v>
      </c>
      <c r="EP197">
        <v>1</v>
      </c>
      <c r="EQ197">
        <v>11</v>
      </c>
      <c r="ER197">
        <v>11</v>
      </c>
      <c r="ES197" s="14">
        <v>0.120518</v>
      </c>
      <c r="EU197">
        <v>1</v>
      </c>
      <c r="EV197">
        <v>1</v>
      </c>
      <c r="EW197">
        <v>11</v>
      </c>
      <c r="EX197">
        <v>11</v>
      </c>
      <c r="EY197" s="14">
        <v>0.120518</v>
      </c>
    </row>
    <row r="198" spans="1:155" x14ac:dyDescent="0.35">
      <c r="A198" s="16" t="s">
        <v>231</v>
      </c>
      <c r="B198">
        <v>3</v>
      </c>
      <c r="C198">
        <v>10</v>
      </c>
      <c r="D198">
        <v>100</v>
      </c>
      <c r="E198">
        <v>8</v>
      </c>
      <c r="F198">
        <v>6</v>
      </c>
      <c r="H198" s="11">
        <v>9</v>
      </c>
      <c r="I198" s="11">
        <v>100</v>
      </c>
      <c r="J198" s="11">
        <v>8</v>
      </c>
      <c r="K198" s="11">
        <v>62</v>
      </c>
      <c r="L198" s="11">
        <v>143</v>
      </c>
      <c r="M198" s="12">
        <f>R198/L198</f>
        <v>5.9440559440559442</v>
      </c>
      <c r="N198" s="12">
        <v>17.875</v>
      </c>
      <c r="O198" s="12">
        <f t="shared" si="6"/>
        <v>16.823529411764707</v>
      </c>
      <c r="P198">
        <v>14</v>
      </c>
      <c r="Q198" s="13">
        <f t="shared" si="7"/>
        <v>14</v>
      </c>
      <c r="R198" s="11">
        <v>850</v>
      </c>
      <c r="S198" s="13">
        <f>MIN(L198,H198*J198)</f>
        <v>72</v>
      </c>
      <c r="U198">
        <v>1</v>
      </c>
      <c r="V198">
        <v>1</v>
      </c>
      <c r="W198">
        <v>0</v>
      </c>
      <c r="X198">
        <v>14</v>
      </c>
      <c r="Y198">
        <v>14</v>
      </c>
      <c r="Z198" s="14">
        <v>0.11977699999999999</v>
      </c>
      <c r="AA198" s="14">
        <v>1.4619E-2</v>
      </c>
      <c r="AB198">
        <v>3810</v>
      </c>
      <c r="AC198">
        <v>880</v>
      </c>
      <c r="AD198">
        <v>10697</v>
      </c>
      <c r="AF198">
        <v>1</v>
      </c>
      <c r="AG198">
        <v>0</v>
      </c>
      <c r="AH198">
        <v>0</v>
      </c>
      <c r="AI198">
        <v>14</v>
      </c>
      <c r="AJ198">
        <v>28</v>
      </c>
      <c r="AK198" s="14">
        <v>0.102174</v>
      </c>
      <c r="AL198" s="14">
        <v>1.5399999999999999E-3</v>
      </c>
      <c r="AM198">
        <v>795</v>
      </c>
      <c r="AN198">
        <v>108</v>
      </c>
      <c r="AO198">
        <v>2287</v>
      </c>
      <c r="AQ198">
        <v>1</v>
      </c>
      <c r="AR198">
        <v>1</v>
      </c>
      <c r="AS198">
        <v>0</v>
      </c>
      <c r="AT198">
        <v>14</v>
      </c>
      <c r="AU198">
        <v>14</v>
      </c>
      <c r="AV198" s="14">
        <v>0.10395699999999999</v>
      </c>
      <c r="AW198" s="14">
        <v>1.5399999999999999E-3</v>
      </c>
      <c r="AX198">
        <v>13</v>
      </c>
      <c r="AZ198">
        <v>1</v>
      </c>
      <c r="BA198">
        <v>1</v>
      </c>
      <c r="BB198">
        <v>0</v>
      </c>
      <c r="BC198">
        <v>14</v>
      </c>
      <c r="BD198">
        <v>14</v>
      </c>
      <c r="BE198" s="14">
        <v>0.10377599999999999</v>
      </c>
      <c r="BF198" s="14">
        <v>1.5560000000000001E-3</v>
      </c>
      <c r="BG198">
        <v>13</v>
      </c>
      <c r="BI198">
        <v>1</v>
      </c>
      <c r="BJ198">
        <v>1</v>
      </c>
      <c r="BK198" s="15">
        <v>14</v>
      </c>
      <c r="BL198">
        <v>14</v>
      </c>
      <c r="BM198">
        <v>14</v>
      </c>
      <c r="BN198" s="14">
        <v>1.6905E-2</v>
      </c>
      <c r="BO198" s="14">
        <v>2.0669999999999998E-3</v>
      </c>
      <c r="BP198">
        <v>630</v>
      </c>
      <c r="BQ198">
        <v>709</v>
      </c>
      <c r="BR198">
        <v>2934</v>
      </c>
      <c r="BT198">
        <v>1</v>
      </c>
      <c r="BU198">
        <v>1</v>
      </c>
      <c r="BV198" s="15">
        <v>14</v>
      </c>
      <c r="BW198">
        <v>14</v>
      </c>
      <c r="BX198">
        <v>14</v>
      </c>
      <c r="BY198" s="14">
        <v>59.413083</v>
      </c>
      <c r="BZ198" s="14">
        <v>4.2238999999999999E-2</v>
      </c>
      <c r="CA198">
        <v>30827</v>
      </c>
      <c r="CB198">
        <v>10084</v>
      </c>
      <c r="CC198">
        <v>94079</v>
      </c>
      <c r="CE198">
        <v>0</v>
      </c>
      <c r="CF198">
        <v>0</v>
      </c>
      <c r="CG198" s="15">
        <v>0</v>
      </c>
      <c r="CH198">
        <v>0</v>
      </c>
      <c r="CI198">
        <v>143</v>
      </c>
      <c r="CJ198" s="14">
        <v>1800</v>
      </c>
      <c r="CK198" s="14">
        <v>0</v>
      </c>
      <c r="CL198">
        <v>0</v>
      </c>
      <c r="CM198">
        <v>0</v>
      </c>
      <c r="CN198">
        <v>0</v>
      </c>
      <c r="CP198">
        <v>1</v>
      </c>
      <c r="CQ198">
        <v>1</v>
      </c>
      <c r="CR198" s="15">
        <v>14</v>
      </c>
      <c r="CS198">
        <v>14</v>
      </c>
      <c r="CT198">
        <v>14</v>
      </c>
      <c r="CU198" s="14">
        <v>18.784182999999999</v>
      </c>
      <c r="CV198" s="14">
        <v>8.9479999999999994E-3</v>
      </c>
      <c r="CW198">
        <v>7873</v>
      </c>
      <c r="CX198">
        <v>831</v>
      </c>
      <c r="CY198">
        <v>23549</v>
      </c>
      <c r="DA198">
        <v>1</v>
      </c>
      <c r="DB198">
        <v>1</v>
      </c>
      <c r="DC198" s="15">
        <v>14</v>
      </c>
      <c r="DD198">
        <v>14</v>
      </c>
      <c r="DE198">
        <v>14</v>
      </c>
      <c r="DF198" s="14">
        <v>11.188978000000001</v>
      </c>
      <c r="DG198" s="14">
        <v>7.4390000000000003E-3</v>
      </c>
      <c r="DH198">
        <v>6221</v>
      </c>
      <c r="DI198">
        <v>1031</v>
      </c>
      <c r="DJ198">
        <v>18626</v>
      </c>
      <c r="DL198">
        <v>1</v>
      </c>
      <c r="DM198">
        <v>1</v>
      </c>
      <c r="DN198" s="15">
        <v>14</v>
      </c>
      <c r="DO198">
        <v>14</v>
      </c>
      <c r="DP198">
        <v>14</v>
      </c>
      <c r="DQ198" s="14">
        <v>0.50625900000000001</v>
      </c>
      <c r="DR198" s="14">
        <v>4.3949999999999996E-3</v>
      </c>
      <c r="DS198">
        <v>2565</v>
      </c>
      <c r="DT198">
        <v>931</v>
      </c>
      <c r="DU198">
        <v>8161</v>
      </c>
      <c r="DW198">
        <v>1</v>
      </c>
      <c r="DX198">
        <v>1</v>
      </c>
      <c r="DY198">
        <v>14</v>
      </c>
      <c r="DZ198">
        <v>14</v>
      </c>
      <c r="EA198" s="14">
        <v>0.11977699999999999</v>
      </c>
      <c r="EC198">
        <v>1</v>
      </c>
      <c r="ED198">
        <v>1</v>
      </c>
      <c r="EE198">
        <v>14</v>
      </c>
      <c r="EF198">
        <v>14</v>
      </c>
      <c r="EG198" s="14">
        <v>0.11977699999999999</v>
      </c>
      <c r="EI198">
        <v>1</v>
      </c>
      <c r="EJ198">
        <v>1</v>
      </c>
      <c r="EK198">
        <v>14</v>
      </c>
      <c r="EL198">
        <v>14</v>
      </c>
      <c r="EM198" s="14">
        <v>0.11977699999999999</v>
      </c>
      <c r="EO198">
        <v>1</v>
      </c>
      <c r="EP198">
        <v>1</v>
      </c>
      <c r="EQ198">
        <v>14</v>
      </c>
      <c r="ER198">
        <v>14</v>
      </c>
      <c r="ES198" s="14">
        <v>0.11977699999999999</v>
      </c>
      <c r="EU198">
        <v>1</v>
      </c>
      <c r="EV198">
        <v>1</v>
      </c>
      <c r="EW198">
        <v>14</v>
      </c>
      <c r="EX198">
        <v>14</v>
      </c>
      <c r="EY198" s="14">
        <v>0.11977699999999999</v>
      </c>
    </row>
    <row r="199" spans="1:155" x14ac:dyDescent="0.35">
      <c r="A199" s="16" t="s">
        <v>232</v>
      </c>
      <c r="B199">
        <v>3</v>
      </c>
      <c r="C199">
        <v>10</v>
      </c>
      <c r="D199">
        <v>100</v>
      </c>
      <c r="E199">
        <v>8</v>
      </c>
      <c r="F199">
        <v>7</v>
      </c>
      <c r="H199" s="11">
        <v>9</v>
      </c>
      <c r="I199" s="11">
        <v>100</v>
      </c>
      <c r="J199" s="11">
        <v>8</v>
      </c>
      <c r="K199" s="11">
        <v>65</v>
      </c>
      <c r="L199" s="11">
        <v>142</v>
      </c>
      <c r="M199" s="12">
        <f>R199/L199</f>
        <v>5.9859154929577461</v>
      </c>
      <c r="N199" s="12">
        <v>17.75</v>
      </c>
      <c r="O199" s="12">
        <f t="shared" si="6"/>
        <v>16.705882352941178</v>
      </c>
      <c r="P199">
        <v>13</v>
      </c>
      <c r="Q199" s="13">
        <f t="shared" si="7"/>
        <v>13</v>
      </c>
      <c r="R199" s="11">
        <v>850</v>
      </c>
      <c r="S199" s="13">
        <f>MIN(L199,H199*J199)</f>
        <v>72</v>
      </c>
      <c r="U199">
        <v>1</v>
      </c>
      <c r="V199">
        <v>1</v>
      </c>
      <c r="W199">
        <v>0</v>
      </c>
      <c r="X199">
        <v>13</v>
      </c>
      <c r="Y199">
        <v>13</v>
      </c>
      <c r="Z199" s="14">
        <v>0.15098500000000001</v>
      </c>
      <c r="AA199" s="14">
        <v>1.5217E-2</v>
      </c>
      <c r="AB199">
        <v>4199</v>
      </c>
      <c r="AC199">
        <v>898</v>
      </c>
      <c r="AD199">
        <v>11851</v>
      </c>
      <c r="AF199">
        <v>1</v>
      </c>
      <c r="AG199">
        <v>0</v>
      </c>
      <c r="AH199">
        <v>0</v>
      </c>
      <c r="AI199">
        <v>13</v>
      </c>
      <c r="AJ199">
        <v>27</v>
      </c>
      <c r="AK199" s="14">
        <v>8.8968000000000005E-2</v>
      </c>
      <c r="AL199" s="14">
        <v>1.5770000000000001E-3</v>
      </c>
      <c r="AM199">
        <v>795</v>
      </c>
      <c r="AN199">
        <v>108</v>
      </c>
      <c r="AO199">
        <v>2287</v>
      </c>
      <c r="AQ199">
        <v>1</v>
      </c>
      <c r="AR199">
        <v>1</v>
      </c>
      <c r="AS199">
        <v>0</v>
      </c>
      <c r="AT199">
        <v>13</v>
      </c>
      <c r="AU199">
        <v>13</v>
      </c>
      <c r="AV199" s="14">
        <v>9.0759000000000006E-2</v>
      </c>
      <c r="AW199" s="14">
        <v>1.5770000000000001E-3</v>
      </c>
      <c r="AX199">
        <v>13</v>
      </c>
      <c r="AZ199">
        <v>1</v>
      </c>
      <c r="BA199">
        <v>1</v>
      </c>
      <c r="BB199">
        <v>0</v>
      </c>
      <c r="BC199">
        <v>13</v>
      </c>
      <c r="BD199">
        <v>13</v>
      </c>
      <c r="BE199" s="14">
        <v>9.0081999999999995E-2</v>
      </c>
      <c r="BF199" s="14">
        <v>1.554E-3</v>
      </c>
      <c r="BG199">
        <v>13</v>
      </c>
      <c r="BI199">
        <v>1</v>
      </c>
      <c r="BJ199">
        <v>1</v>
      </c>
      <c r="BK199" s="15">
        <v>13</v>
      </c>
      <c r="BL199">
        <v>13</v>
      </c>
      <c r="BM199">
        <v>13</v>
      </c>
      <c r="BN199" s="14">
        <v>1.5476999999999999E-2</v>
      </c>
      <c r="BO199" s="14">
        <v>2.1640000000000001E-3</v>
      </c>
      <c r="BP199">
        <v>657</v>
      </c>
      <c r="BQ199">
        <v>739</v>
      </c>
      <c r="BR199">
        <v>3069</v>
      </c>
      <c r="BT199">
        <v>1</v>
      </c>
      <c r="BU199">
        <v>1</v>
      </c>
      <c r="BV199" s="15">
        <v>13</v>
      </c>
      <c r="BW199">
        <v>13</v>
      </c>
      <c r="BX199">
        <v>13</v>
      </c>
      <c r="BY199" s="14">
        <v>32.617398999999999</v>
      </c>
      <c r="BZ199" s="14">
        <v>4.3920000000000001E-2</v>
      </c>
      <c r="CA199">
        <v>31989</v>
      </c>
      <c r="CB199">
        <v>11104</v>
      </c>
      <c r="CC199">
        <v>96632</v>
      </c>
      <c r="CE199">
        <v>0</v>
      </c>
      <c r="CF199">
        <v>0</v>
      </c>
      <c r="CG199" s="15">
        <v>0</v>
      </c>
      <c r="CH199">
        <v>0</v>
      </c>
      <c r="CI199">
        <v>142</v>
      </c>
      <c r="CJ199" s="14">
        <v>1800</v>
      </c>
      <c r="CK199" s="14">
        <v>0</v>
      </c>
      <c r="CL199">
        <v>0</v>
      </c>
      <c r="CM199">
        <v>0</v>
      </c>
      <c r="CN199">
        <v>0</v>
      </c>
      <c r="CP199">
        <v>1</v>
      </c>
      <c r="CQ199">
        <v>1</v>
      </c>
      <c r="CR199" s="15">
        <v>13</v>
      </c>
      <c r="CS199">
        <v>13</v>
      </c>
      <c r="CT199">
        <v>13</v>
      </c>
      <c r="CU199" s="14">
        <v>5.4622349999999997</v>
      </c>
      <c r="CV199" s="14">
        <v>9.4319999999999994E-3</v>
      </c>
      <c r="CW199">
        <v>8524</v>
      </c>
      <c r="CX199">
        <v>860</v>
      </c>
      <c r="CY199">
        <v>25498</v>
      </c>
      <c r="DA199">
        <v>1</v>
      </c>
      <c r="DB199">
        <v>1</v>
      </c>
      <c r="DC199" s="15">
        <v>13</v>
      </c>
      <c r="DD199">
        <v>13</v>
      </c>
      <c r="DE199">
        <v>13</v>
      </c>
      <c r="DF199" s="14">
        <v>19.768844000000001</v>
      </c>
      <c r="DG199" s="14">
        <v>7.7720000000000003E-3</v>
      </c>
      <c r="DH199">
        <v>6636</v>
      </c>
      <c r="DI199">
        <v>1056</v>
      </c>
      <c r="DJ199">
        <v>19874</v>
      </c>
      <c r="DL199">
        <v>1</v>
      </c>
      <c r="DM199">
        <v>1</v>
      </c>
      <c r="DN199" s="15">
        <v>13</v>
      </c>
      <c r="DO199">
        <v>13</v>
      </c>
      <c r="DP199">
        <v>13</v>
      </c>
      <c r="DQ199" s="14">
        <v>0.41205900000000001</v>
      </c>
      <c r="DR199" s="14">
        <v>4.3800000000000002E-3</v>
      </c>
      <c r="DS199">
        <v>2726</v>
      </c>
      <c r="DT199">
        <v>872</v>
      </c>
      <c r="DU199">
        <v>8562</v>
      </c>
      <c r="DW199">
        <v>1</v>
      </c>
      <c r="DX199">
        <v>1</v>
      </c>
      <c r="DY199">
        <v>13</v>
      </c>
      <c r="DZ199">
        <v>13</v>
      </c>
      <c r="EA199" s="14">
        <v>0.15098500000000001</v>
      </c>
      <c r="EC199">
        <v>1</v>
      </c>
      <c r="ED199">
        <v>1</v>
      </c>
      <c r="EE199">
        <v>13</v>
      </c>
      <c r="EF199">
        <v>13</v>
      </c>
      <c r="EG199" s="14">
        <v>0.15098500000000001</v>
      </c>
      <c r="EI199">
        <v>1</v>
      </c>
      <c r="EJ199">
        <v>1</v>
      </c>
      <c r="EK199">
        <v>13</v>
      </c>
      <c r="EL199">
        <v>13</v>
      </c>
      <c r="EM199" s="14">
        <v>0.15098500000000001</v>
      </c>
      <c r="EO199">
        <v>1</v>
      </c>
      <c r="EP199">
        <v>1</v>
      </c>
      <c r="EQ199">
        <v>13</v>
      </c>
      <c r="ER199">
        <v>13</v>
      </c>
      <c r="ES199" s="14">
        <v>0.15098500000000001</v>
      </c>
      <c r="EU199">
        <v>1</v>
      </c>
      <c r="EV199">
        <v>1</v>
      </c>
      <c r="EW199">
        <v>13</v>
      </c>
      <c r="EX199">
        <v>13</v>
      </c>
      <c r="EY199" s="14">
        <v>0.15098500000000001</v>
      </c>
    </row>
    <row r="200" spans="1:155" x14ac:dyDescent="0.35">
      <c r="A200" s="16" t="s">
        <v>233</v>
      </c>
      <c r="B200">
        <v>3</v>
      </c>
      <c r="C200">
        <v>10</v>
      </c>
      <c r="D200">
        <v>100</v>
      </c>
      <c r="E200">
        <v>8</v>
      </c>
      <c r="F200">
        <v>8</v>
      </c>
      <c r="H200" s="11">
        <v>9</v>
      </c>
      <c r="I200" s="11">
        <v>100</v>
      </c>
      <c r="J200" s="11">
        <v>8</v>
      </c>
      <c r="K200" s="11">
        <v>62</v>
      </c>
      <c r="L200" s="11">
        <v>146</v>
      </c>
      <c r="M200" s="12">
        <f>R200/L200</f>
        <v>5.8287671232876717</v>
      </c>
      <c r="N200" s="12">
        <v>18.25</v>
      </c>
      <c r="O200" s="12">
        <f t="shared" si="6"/>
        <v>17.156286721504113</v>
      </c>
      <c r="P200">
        <v>11</v>
      </c>
      <c r="Q200" s="13">
        <f t="shared" si="7"/>
        <v>11</v>
      </c>
      <c r="R200" s="11">
        <v>851</v>
      </c>
      <c r="S200" s="13">
        <f>MIN(L200,H200*J200)</f>
        <v>72</v>
      </c>
      <c r="U200">
        <v>0</v>
      </c>
      <c r="V200">
        <v>0</v>
      </c>
      <c r="W200">
        <v>0</v>
      </c>
      <c r="X200">
        <v>11</v>
      </c>
      <c r="Y200">
        <v>1000000</v>
      </c>
      <c r="Z200" s="14">
        <v>0.12077300000000001</v>
      </c>
      <c r="AA200" s="14">
        <v>1.4116E-2</v>
      </c>
      <c r="AB200">
        <v>3533</v>
      </c>
      <c r="AC200">
        <v>801</v>
      </c>
      <c r="AD200">
        <v>9944</v>
      </c>
      <c r="AF200">
        <v>1</v>
      </c>
      <c r="AG200">
        <v>0</v>
      </c>
      <c r="AH200">
        <v>0</v>
      </c>
      <c r="AI200">
        <v>11</v>
      </c>
      <c r="AJ200">
        <v>28</v>
      </c>
      <c r="AK200" s="14">
        <v>5.3434000000000002E-2</v>
      </c>
      <c r="AL200" s="14">
        <v>1.542E-3</v>
      </c>
      <c r="AM200">
        <v>795</v>
      </c>
      <c r="AN200">
        <v>108</v>
      </c>
      <c r="AO200">
        <v>2287</v>
      </c>
      <c r="AQ200">
        <v>1</v>
      </c>
      <c r="AR200">
        <v>0</v>
      </c>
      <c r="AS200">
        <v>0</v>
      </c>
      <c r="AT200">
        <v>11</v>
      </c>
      <c r="AU200">
        <v>12</v>
      </c>
      <c r="AV200" s="14">
        <v>0.184308</v>
      </c>
      <c r="AW200" s="14">
        <v>1.542E-3</v>
      </c>
      <c r="AX200">
        <v>1017</v>
      </c>
      <c r="AZ200">
        <v>1</v>
      </c>
      <c r="BA200">
        <v>0</v>
      </c>
      <c r="BB200">
        <v>0</v>
      </c>
      <c r="BC200">
        <v>11</v>
      </c>
      <c r="BD200">
        <v>12</v>
      </c>
      <c r="BE200" s="14">
        <v>0.18470700000000001</v>
      </c>
      <c r="BF200" s="14">
        <v>1.5560000000000001E-3</v>
      </c>
      <c r="BG200">
        <v>1017</v>
      </c>
      <c r="BI200">
        <v>1</v>
      </c>
      <c r="BJ200">
        <v>1</v>
      </c>
      <c r="BK200" s="15">
        <v>11</v>
      </c>
      <c r="BL200">
        <v>12</v>
      </c>
      <c r="BM200">
        <v>12</v>
      </c>
      <c r="BN200" s="14">
        <v>0.13472799999999999</v>
      </c>
      <c r="BO200" s="14">
        <v>2.1299999999999999E-3</v>
      </c>
      <c r="BP200">
        <v>630</v>
      </c>
      <c r="BQ200">
        <v>709</v>
      </c>
      <c r="BR200">
        <v>2934</v>
      </c>
      <c r="BT200">
        <v>1</v>
      </c>
      <c r="BU200">
        <v>1</v>
      </c>
      <c r="BV200" s="15">
        <v>11</v>
      </c>
      <c r="BW200">
        <v>12</v>
      </c>
      <c r="BX200">
        <v>12</v>
      </c>
      <c r="BY200" s="14">
        <v>601.21150299999999</v>
      </c>
      <c r="BZ200" s="14">
        <v>4.1742000000000001E-2</v>
      </c>
      <c r="CA200">
        <v>30592</v>
      </c>
      <c r="CB200">
        <v>9947</v>
      </c>
      <c r="CC200">
        <v>93323</v>
      </c>
      <c r="CE200">
        <v>0</v>
      </c>
      <c r="CF200">
        <v>0</v>
      </c>
      <c r="CG200" s="15">
        <v>0</v>
      </c>
      <c r="CH200">
        <v>0</v>
      </c>
      <c r="CI200">
        <v>146</v>
      </c>
      <c r="CJ200" s="14">
        <v>1800</v>
      </c>
      <c r="CK200" s="14">
        <v>0</v>
      </c>
      <c r="CL200">
        <v>0</v>
      </c>
      <c r="CM200">
        <v>0</v>
      </c>
      <c r="CN200">
        <v>0</v>
      </c>
      <c r="CP200">
        <v>1</v>
      </c>
      <c r="CQ200">
        <v>1</v>
      </c>
      <c r="CR200" s="15">
        <v>11</v>
      </c>
      <c r="CS200">
        <v>12</v>
      </c>
      <c r="CT200">
        <v>12</v>
      </c>
      <c r="CU200" s="14">
        <v>46.092115999999997</v>
      </c>
      <c r="CV200" s="14">
        <v>8.9969999999999998E-3</v>
      </c>
      <c r="CW200">
        <v>7777</v>
      </c>
      <c r="CX200">
        <v>825</v>
      </c>
      <c r="CY200">
        <v>23263</v>
      </c>
      <c r="DA200">
        <v>1</v>
      </c>
      <c r="DB200">
        <v>1</v>
      </c>
      <c r="DC200" s="15">
        <v>11</v>
      </c>
      <c r="DD200">
        <v>12</v>
      </c>
      <c r="DE200">
        <v>12</v>
      </c>
      <c r="DF200" s="14">
        <v>12.54101</v>
      </c>
      <c r="DG200" s="14">
        <v>7.319E-3</v>
      </c>
      <c r="DH200">
        <v>6014</v>
      </c>
      <c r="DI200">
        <v>980</v>
      </c>
      <c r="DJ200">
        <v>18005</v>
      </c>
      <c r="DL200">
        <v>1</v>
      </c>
      <c r="DM200">
        <v>1</v>
      </c>
      <c r="DN200" s="15">
        <v>11</v>
      </c>
      <c r="DO200">
        <v>12</v>
      </c>
      <c r="DP200">
        <v>12</v>
      </c>
      <c r="DQ200" s="14">
        <v>2.602319</v>
      </c>
      <c r="DR200" s="14">
        <v>4.0000000000000001E-3</v>
      </c>
      <c r="DS200">
        <v>2415</v>
      </c>
      <c r="DT200">
        <v>772</v>
      </c>
      <c r="DU200">
        <v>7428</v>
      </c>
      <c r="DW200">
        <v>1</v>
      </c>
      <c r="DX200">
        <v>1</v>
      </c>
      <c r="DY200">
        <v>12</v>
      </c>
      <c r="DZ200">
        <v>12</v>
      </c>
      <c r="EA200" s="14">
        <v>0.439195</v>
      </c>
      <c r="EC200">
        <v>1</v>
      </c>
      <c r="ED200">
        <v>1</v>
      </c>
      <c r="EE200">
        <v>12</v>
      </c>
      <c r="EF200">
        <v>12</v>
      </c>
      <c r="EG200" s="14">
        <v>1126.8338429999999</v>
      </c>
      <c r="EI200">
        <v>1</v>
      </c>
      <c r="EJ200">
        <v>1</v>
      </c>
      <c r="EK200">
        <v>12</v>
      </c>
      <c r="EL200">
        <v>12</v>
      </c>
      <c r="EM200" s="14">
        <v>15.91883</v>
      </c>
      <c r="EO200">
        <v>1</v>
      </c>
      <c r="EP200">
        <v>1</v>
      </c>
      <c r="EQ200">
        <v>12</v>
      </c>
      <c r="ER200">
        <v>12</v>
      </c>
      <c r="ES200" s="14">
        <v>13.605097000000001</v>
      </c>
      <c r="EU200">
        <v>1</v>
      </c>
      <c r="EV200">
        <v>1</v>
      </c>
      <c r="EW200">
        <v>12</v>
      </c>
      <c r="EX200">
        <v>12</v>
      </c>
      <c r="EY200" s="14">
        <v>1.0860289999999999</v>
      </c>
    </row>
    <row r="201" spans="1:155" x14ac:dyDescent="0.35">
      <c r="A201" s="16" t="s">
        <v>234</v>
      </c>
      <c r="B201">
        <v>3</v>
      </c>
      <c r="C201">
        <v>10</v>
      </c>
      <c r="D201">
        <v>100</v>
      </c>
      <c r="E201">
        <v>8</v>
      </c>
      <c r="F201">
        <v>9</v>
      </c>
      <c r="H201" s="11">
        <v>9</v>
      </c>
      <c r="I201" s="11">
        <v>100</v>
      </c>
      <c r="J201" s="11">
        <v>8</v>
      </c>
      <c r="K201" s="11">
        <v>62</v>
      </c>
      <c r="L201" s="11">
        <v>151</v>
      </c>
      <c r="M201" s="12">
        <f>R201/L201</f>
        <v>5.629139072847682</v>
      </c>
      <c r="N201" s="12">
        <v>18.875</v>
      </c>
      <c r="O201" s="12">
        <f t="shared" si="6"/>
        <v>17.764705882352942</v>
      </c>
      <c r="P201">
        <v>13</v>
      </c>
      <c r="Q201" s="13">
        <f t="shared" si="7"/>
        <v>13</v>
      </c>
      <c r="R201" s="11">
        <v>850</v>
      </c>
      <c r="S201" s="13">
        <f>MIN(L201,H201*J201)</f>
        <v>72</v>
      </c>
      <c r="U201">
        <v>1</v>
      </c>
      <c r="V201">
        <v>1</v>
      </c>
      <c r="W201">
        <v>0</v>
      </c>
      <c r="X201">
        <v>13</v>
      </c>
      <c r="Y201">
        <v>13</v>
      </c>
      <c r="Z201" s="14">
        <v>0.124639</v>
      </c>
      <c r="AA201" s="14">
        <v>1.4754E-2</v>
      </c>
      <c r="AB201">
        <v>3897</v>
      </c>
      <c r="AC201">
        <v>851</v>
      </c>
      <c r="AD201">
        <v>10986</v>
      </c>
      <c r="AF201">
        <v>1</v>
      </c>
      <c r="AG201">
        <v>0</v>
      </c>
      <c r="AH201">
        <v>0</v>
      </c>
      <c r="AI201">
        <v>13</v>
      </c>
      <c r="AJ201">
        <v>27</v>
      </c>
      <c r="AK201" s="14">
        <v>4.6359999999999998E-2</v>
      </c>
      <c r="AL201" s="14">
        <v>1.5610000000000001E-3</v>
      </c>
      <c r="AM201">
        <v>795</v>
      </c>
      <c r="AN201">
        <v>108</v>
      </c>
      <c r="AO201">
        <v>2287</v>
      </c>
      <c r="AQ201">
        <v>1</v>
      </c>
      <c r="AR201">
        <v>1</v>
      </c>
      <c r="AS201">
        <v>0</v>
      </c>
      <c r="AT201">
        <v>13</v>
      </c>
      <c r="AU201">
        <v>13</v>
      </c>
      <c r="AV201" s="14">
        <v>4.7895E-2</v>
      </c>
      <c r="AW201" s="14">
        <v>1.5610000000000001E-3</v>
      </c>
      <c r="AX201">
        <v>10</v>
      </c>
      <c r="AZ201">
        <v>1</v>
      </c>
      <c r="BA201">
        <v>1</v>
      </c>
      <c r="BB201">
        <v>0</v>
      </c>
      <c r="BC201">
        <v>13</v>
      </c>
      <c r="BD201">
        <v>13</v>
      </c>
      <c r="BE201" s="14">
        <v>4.7884999999999997E-2</v>
      </c>
      <c r="BF201" s="14">
        <v>1.5319999999999999E-3</v>
      </c>
      <c r="BG201">
        <v>10</v>
      </c>
      <c r="BI201">
        <v>1</v>
      </c>
      <c r="BJ201">
        <v>1</v>
      </c>
      <c r="BK201" s="15">
        <v>13</v>
      </c>
      <c r="BL201">
        <v>13</v>
      </c>
      <c r="BM201">
        <v>13</v>
      </c>
      <c r="BN201" s="14">
        <v>1.9861E-2</v>
      </c>
      <c r="BO201" s="14">
        <v>2.124E-3</v>
      </c>
      <c r="BP201">
        <v>630</v>
      </c>
      <c r="BQ201">
        <v>709</v>
      </c>
      <c r="BR201">
        <v>2934</v>
      </c>
      <c r="BT201">
        <v>1</v>
      </c>
      <c r="BU201">
        <v>1</v>
      </c>
      <c r="BV201" s="15">
        <v>13</v>
      </c>
      <c r="BW201">
        <v>13</v>
      </c>
      <c r="BX201">
        <v>13</v>
      </c>
      <c r="BY201" s="14">
        <v>27.895116999999999</v>
      </c>
      <c r="BZ201" s="14">
        <v>4.3278999999999998E-2</v>
      </c>
      <c r="CA201">
        <v>32583</v>
      </c>
      <c r="CB201">
        <v>10253</v>
      </c>
      <c r="CC201">
        <v>99984</v>
      </c>
      <c r="CE201">
        <v>0</v>
      </c>
      <c r="CF201">
        <v>0</v>
      </c>
      <c r="CG201" s="15">
        <v>0</v>
      </c>
      <c r="CH201">
        <v>0</v>
      </c>
      <c r="CI201">
        <v>151</v>
      </c>
      <c r="CJ201" s="14">
        <v>1800</v>
      </c>
      <c r="CK201" s="14">
        <v>0</v>
      </c>
      <c r="CL201">
        <v>0</v>
      </c>
      <c r="CM201">
        <v>0</v>
      </c>
      <c r="CN201">
        <v>0</v>
      </c>
      <c r="CP201">
        <v>1</v>
      </c>
      <c r="CQ201">
        <v>1</v>
      </c>
      <c r="CR201" s="15">
        <v>13</v>
      </c>
      <c r="CS201">
        <v>13</v>
      </c>
      <c r="CT201">
        <v>13</v>
      </c>
      <c r="CU201" s="14">
        <v>32.001598999999999</v>
      </c>
      <c r="CV201" s="14">
        <v>8.9940000000000003E-3</v>
      </c>
      <c r="CW201">
        <v>7990</v>
      </c>
      <c r="CX201">
        <v>833</v>
      </c>
      <c r="CY201">
        <v>23900</v>
      </c>
      <c r="DA201">
        <v>1</v>
      </c>
      <c r="DB201">
        <v>1</v>
      </c>
      <c r="DC201" s="15">
        <v>13</v>
      </c>
      <c r="DD201">
        <v>13</v>
      </c>
      <c r="DE201">
        <v>13</v>
      </c>
      <c r="DF201" s="14">
        <v>18.971895</v>
      </c>
      <c r="DG201" s="14">
        <v>7.5909999999999997E-3</v>
      </c>
      <c r="DH201">
        <v>6364</v>
      </c>
      <c r="DI201">
        <v>1026</v>
      </c>
      <c r="DJ201">
        <v>19055</v>
      </c>
      <c r="DL201">
        <v>1</v>
      </c>
      <c r="DM201">
        <v>1</v>
      </c>
      <c r="DN201" s="15">
        <v>13</v>
      </c>
      <c r="DO201">
        <v>13</v>
      </c>
      <c r="DP201">
        <v>13</v>
      </c>
      <c r="DQ201" s="14">
        <v>1.532219</v>
      </c>
      <c r="DR201" s="14">
        <v>4.241E-3</v>
      </c>
      <c r="DS201">
        <v>2590</v>
      </c>
      <c r="DT201">
        <v>854</v>
      </c>
      <c r="DU201">
        <v>8092</v>
      </c>
      <c r="DW201">
        <v>1</v>
      </c>
      <c r="DX201">
        <v>1</v>
      </c>
      <c r="DY201">
        <v>13</v>
      </c>
      <c r="DZ201">
        <v>13</v>
      </c>
      <c r="EA201" s="14">
        <v>0.124639</v>
      </c>
      <c r="EC201">
        <v>1</v>
      </c>
      <c r="ED201">
        <v>1</v>
      </c>
      <c r="EE201">
        <v>13</v>
      </c>
      <c r="EF201">
        <v>13</v>
      </c>
      <c r="EG201" s="14">
        <v>0.124639</v>
      </c>
      <c r="EI201">
        <v>1</v>
      </c>
      <c r="EJ201">
        <v>1</v>
      </c>
      <c r="EK201">
        <v>13</v>
      </c>
      <c r="EL201">
        <v>13</v>
      </c>
      <c r="EM201" s="14">
        <v>0.124639</v>
      </c>
      <c r="EO201">
        <v>1</v>
      </c>
      <c r="EP201">
        <v>1</v>
      </c>
      <c r="EQ201">
        <v>13</v>
      </c>
      <c r="ER201">
        <v>13</v>
      </c>
      <c r="ES201" s="14">
        <v>0.124639</v>
      </c>
      <c r="EU201">
        <v>1</v>
      </c>
      <c r="EV201">
        <v>1</v>
      </c>
      <c r="EW201">
        <v>13</v>
      </c>
      <c r="EX201">
        <v>13</v>
      </c>
      <c r="EY201" s="14">
        <v>0.124639</v>
      </c>
    </row>
    <row r="202" spans="1:155" x14ac:dyDescent="0.35">
      <c r="A202" s="16" t="s">
        <v>235</v>
      </c>
      <c r="B202">
        <v>3</v>
      </c>
      <c r="C202">
        <v>10</v>
      </c>
      <c r="D202">
        <v>100</v>
      </c>
      <c r="E202">
        <v>8</v>
      </c>
      <c r="F202">
        <v>10</v>
      </c>
      <c r="H202" s="11">
        <v>9</v>
      </c>
      <c r="I202" s="11">
        <v>100</v>
      </c>
      <c r="J202" s="11">
        <v>8</v>
      </c>
      <c r="K202" s="11">
        <v>63</v>
      </c>
      <c r="L202" s="11">
        <v>145</v>
      </c>
      <c r="M202" s="12">
        <f>R202/L202</f>
        <v>5.8620689655172411</v>
      </c>
      <c r="N202" s="12">
        <v>18.125</v>
      </c>
      <c r="O202" s="12">
        <f t="shared" si="6"/>
        <v>17.058823529411764</v>
      </c>
      <c r="P202">
        <v>13</v>
      </c>
      <c r="Q202" s="13">
        <f t="shared" si="7"/>
        <v>13</v>
      </c>
      <c r="R202" s="11">
        <v>850</v>
      </c>
      <c r="S202" s="13">
        <f>MIN(L202,H202*J202)</f>
        <v>72</v>
      </c>
      <c r="U202">
        <v>1</v>
      </c>
      <c r="V202">
        <v>1</v>
      </c>
      <c r="W202">
        <v>0</v>
      </c>
      <c r="X202">
        <v>13</v>
      </c>
      <c r="Y202">
        <v>13</v>
      </c>
      <c r="Z202" s="14">
        <v>0.126943</v>
      </c>
      <c r="AA202" s="14">
        <v>1.453E-2</v>
      </c>
      <c r="AB202">
        <v>3933</v>
      </c>
      <c r="AC202">
        <v>856</v>
      </c>
      <c r="AD202">
        <v>11092</v>
      </c>
      <c r="AF202">
        <v>1</v>
      </c>
      <c r="AG202">
        <v>0</v>
      </c>
      <c r="AH202">
        <v>0</v>
      </c>
      <c r="AI202">
        <v>13</v>
      </c>
      <c r="AJ202">
        <v>29</v>
      </c>
      <c r="AK202" s="14">
        <v>4.6045999999999997E-2</v>
      </c>
      <c r="AL202" s="14">
        <v>1.549E-3</v>
      </c>
      <c r="AM202">
        <v>795</v>
      </c>
      <c r="AN202">
        <v>108</v>
      </c>
      <c r="AO202">
        <v>2287</v>
      </c>
      <c r="AQ202">
        <v>1</v>
      </c>
      <c r="AR202">
        <v>1</v>
      </c>
      <c r="AS202">
        <v>0</v>
      </c>
      <c r="AT202">
        <v>13</v>
      </c>
      <c r="AU202">
        <v>13</v>
      </c>
      <c r="AV202" s="14">
        <v>4.8030999999999997E-2</v>
      </c>
      <c r="AW202" s="14">
        <v>1.549E-3</v>
      </c>
      <c r="AX202">
        <v>14</v>
      </c>
      <c r="AZ202">
        <v>1</v>
      </c>
      <c r="BA202">
        <v>1</v>
      </c>
      <c r="BB202">
        <v>0</v>
      </c>
      <c r="BC202">
        <v>13</v>
      </c>
      <c r="BD202">
        <v>13</v>
      </c>
      <c r="BE202" s="14">
        <v>4.7826E-2</v>
      </c>
      <c r="BF202" s="14">
        <v>1.539E-3</v>
      </c>
      <c r="BG202">
        <v>14</v>
      </c>
      <c r="BI202">
        <v>1</v>
      </c>
      <c r="BJ202">
        <v>1</v>
      </c>
      <c r="BK202" s="15">
        <v>13</v>
      </c>
      <c r="BL202">
        <v>13</v>
      </c>
      <c r="BM202">
        <v>13</v>
      </c>
      <c r="BN202" s="14">
        <v>1.7919999999999998E-2</v>
      </c>
      <c r="BO202" s="14">
        <v>2.114E-3</v>
      </c>
      <c r="BP202">
        <v>639</v>
      </c>
      <c r="BQ202">
        <v>719</v>
      </c>
      <c r="BR202">
        <v>2979</v>
      </c>
      <c r="BT202">
        <v>1</v>
      </c>
      <c r="BU202">
        <v>1</v>
      </c>
      <c r="BV202" s="15">
        <v>13</v>
      </c>
      <c r="BW202">
        <v>13</v>
      </c>
      <c r="BX202">
        <v>13</v>
      </c>
      <c r="BY202" s="14">
        <v>14.265701</v>
      </c>
      <c r="BZ202" s="14">
        <v>4.1957000000000001E-2</v>
      </c>
      <c r="CA202">
        <v>31062</v>
      </c>
      <c r="CB202">
        <v>10495</v>
      </c>
      <c r="CC202">
        <v>94325</v>
      </c>
      <c r="CE202">
        <v>1</v>
      </c>
      <c r="CF202">
        <v>0</v>
      </c>
      <c r="CG202" s="15">
        <v>13</v>
      </c>
      <c r="CH202">
        <v>13</v>
      </c>
      <c r="CI202">
        <v>145</v>
      </c>
      <c r="CJ202" s="14">
        <v>1800</v>
      </c>
      <c r="CK202" s="14">
        <v>0</v>
      </c>
      <c r="CL202">
        <v>0</v>
      </c>
      <c r="CM202">
        <v>0</v>
      </c>
      <c r="CN202">
        <v>0</v>
      </c>
      <c r="CP202">
        <v>1</v>
      </c>
      <c r="CQ202">
        <v>1</v>
      </c>
      <c r="CR202" s="15">
        <v>13</v>
      </c>
      <c r="CS202">
        <v>13</v>
      </c>
      <c r="CT202">
        <v>13</v>
      </c>
      <c r="CU202" s="14">
        <v>18.754207999999998</v>
      </c>
      <c r="CV202" s="14">
        <v>9.2099999999999994E-3</v>
      </c>
      <c r="CW202">
        <v>8080</v>
      </c>
      <c r="CX202">
        <v>833</v>
      </c>
      <c r="CY202">
        <v>24168</v>
      </c>
      <c r="DA202">
        <v>1</v>
      </c>
      <c r="DB202">
        <v>1</v>
      </c>
      <c r="DC202" s="15">
        <v>13</v>
      </c>
      <c r="DD202">
        <v>13</v>
      </c>
      <c r="DE202">
        <v>13</v>
      </c>
      <c r="DF202" s="14">
        <v>6.701924</v>
      </c>
      <c r="DG202" s="14">
        <v>7.5069999999999998E-3</v>
      </c>
      <c r="DH202">
        <v>6387</v>
      </c>
      <c r="DI202">
        <v>1023</v>
      </c>
      <c r="DJ202">
        <v>19125</v>
      </c>
      <c r="DL202">
        <v>1</v>
      </c>
      <c r="DM202">
        <v>1</v>
      </c>
      <c r="DN202" s="15">
        <v>13</v>
      </c>
      <c r="DO202">
        <v>13</v>
      </c>
      <c r="DP202">
        <v>13</v>
      </c>
      <c r="DQ202" s="14">
        <v>1.6296980000000001</v>
      </c>
      <c r="DR202" s="14">
        <v>4.2269999999999999E-3</v>
      </c>
      <c r="DS202">
        <v>2594</v>
      </c>
      <c r="DT202">
        <v>861</v>
      </c>
      <c r="DU202">
        <v>8106</v>
      </c>
      <c r="DW202">
        <v>1</v>
      </c>
      <c r="DX202">
        <v>1</v>
      </c>
      <c r="DY202">
        <v>13</v>
      </c>
      <c r="DZ202">
        <v>13</v>
      </c>
      <c r="EA202" s="14">
        <v>0.126943</v>
      </c>
      <c r="EC202">
        <v>1</v>
      </c>
      <c r="ED202">
        <v>1</v>
      </c>
      <c r="EE202">
        <v>13</v>
      </c>
      <c r="EF202">
        <v>13</v>
      </c>
      <c r="EG202" s="14">
        <v>0.126943</v>
      </c>
      <c r="EI202">
        <v>1</v>
      </c>
      <c r="EJ202">
        <v>1</v>
      </c>
      <c r="EK202">
        <v>13</v>
      </c>
      <c r="EL202">
        <v>13</v>
      </c>
      <c r="EM202" s="14">
        <v>0.126943</v>
      </c>
      <c r="EO202">
        <v>1</v>
      </c>
      <c r="EP202">
        <v>1</v>
      </c>
      <c r="EQ202">
        <v>13</v>
      </c>
      <c r="ER202">
        <v>13</v>
      </c>
      <c r="ES202" s="14">
        <v>0.126943</v>
      </c>
      <c r="EU202">
        <v>1</v>
      </c>
      <c r="EV202">
        <v>1</v>
      </c>
      <c r="EW202">
        <v>13</v>
      </c>
      <c r="EX202">
        <v>13</v>
      </c>
      <c r="EY202" s="14">
        <v>0.126943</v>
      </c>
    </row>
    <row r="203" spans="1:155" x14ac:dyDescent="0.35">
      <c r="A203" s="16" t="s">
        <v>236</v>
      </c>
      <c r="B203">
        <v>3</v>
      </c>
      <c r="C203">
        <v>15</v>
      </c>
      <c r="D203">
        <v>100</v>
      </c>
      <c r="E203">
        <v>4</v>
      </c>
      <c r="F203">
        <v>1</v>
      </c>
      <c r="H203" s="11">
        <v>13</v>
      </c>
      <c r="I203" s="11">
        <v>100</v>
      </c>
      <c r="J203" s="11">
        <v>4</v>
      </c>
      <c r="K203" s="11">
        <v>36</v>
      </c>
      <c r="L203" s="11">
        <v>197</v>
      </c>
      <c r="M203" s="12">
        <f>R203/L203</f>
        <v>6.4720812182741119</v>
      </c>
      <c r="N203" s="12">
        <v>49.25</v>
      </c>
      <c r="O203" s="12">
        <f t="shared" si="6"/>
        <v>15.450980392156863</v>
      </c>
      <c r="P203">
        <v>14</v>
      </c>
      <c r="Q203" s="13">
        <f t="shared" si="7"/>
        <v>14</v>
      </c>
      <c r="R203" s="11">
        <v>1275</v>
      </c>
      <c r="S203" s="13">
        <f>MIN(L203,H203*J203)</f>
        <v>52</v>
      </c>
      <c r="U203">
        <v>0</v>
      </c>
      <c r="V203">
        <v>0</v>
      </c>
      <c r="W203">
        <v>0</v>
      </c>
      <c r="X203">
        <v>14</v>
      </c>
      <c r="Y203">
        <v>1000000</v>
      </c>
      <c r="Z203" s="14">
        <v>0.16019600000000001</v>
      </c>
      <c r="AA203" s="14">
        <v>8.8940000000000009E-3</v>
      </c>
      <c r="AB203">
        <v>3111</v>
      </c>
      <c r="AC203">
        <v>451</v>
      </c>
      <c r="AD203">
        <v>8964</v>
      </c>
      <c r="AF203">
        <v>1</v>
      </c>
      <c r="AG203">
        <v>0</v>
      </c>
      <c r="AH203">
        <v>0</v>
      </c>
      <c r="AI203">
        <v>14</v>
      </c>
      <c r="AJ203">
        <v>23</v>
      </c>
      <c r="AK203" s="14">
        <v>4.9248E-2</v>
      </c>
      <c r="AL203" s="14">
        <v>1.5349999999999999E-3</v>
      </c>
      <c r="AM203">
        <v>795</v>
      </c>
      <c r="AN203">
        <v>108</v>
      </c>
      <c r="AO203">
        <v>2287</v>
      </c>
      <c r="AQ203">
        <v>1</v>
      </c>
      <c r="AR203">
        <v>0</v>
      </c>
      <c r="AS203">
        <v>0</v>
      </c>
      <c r="AT203">
        <v>14</v>
      </c>
      <c r="AU203">
        <v>15</v>
      </c>
      <c r="AV203" s="14">
        <v>0.30228699999999997</v>
      </c>
      <c r="AW203" s="14">
        <v>1.5349999999999999E-3</v>
      </c>
      <c r="AX203">
        <v>1271</v>
      </c>
      <c r="AZ203">
        <v>1</v>
      </c>
      <c r="BA203">
        <v>0</v>
      </c>
      <c r="BB203">
        <v>0</v>
      </c>
      <c r="BC203">
        <v>14</v>
      </c>
      <c r="BD203">
        <v>15</v>
      </c>
      <c r="BE203" s="14">
        <v>0.30215999999999998</v>
      </c>
      <c r="BF203" s="14">
        <v>1.5380000000000001E-3</v>
      </c>
      <c r="BG203">
        <v>1271</v>
      </c>
      <c r="BI203">
        <v>1</v>
      </c>
      <c r="BJ203">
        <v>1</v>
      </c>
      <c r="BK203" s="15">
        <v>14</v>
      </c>
      <c r="BL203">
        <v>15</v>
      </c>
      <c r="BM203">
        <v>15</v>
      </c>
      <c r="BN203" s="14">
        <v>0.14870800000000001</v>
      </c>
      <c r="BO203" s="14">
        <v>1.8810000000000001E-3</v>
      </c>
      <c r="BP203">
        <v>520</v>
      </c>
      <c r="BQ203">
        <v>573</v>
      </c>
      <c r="BR203">
        <v>2444</v>
      </c>
      <c r="BT203">
        <v>1</v>
      </c>
      <c r="BU203">
        <v>1</v>
      </c>
      <c r="BV203" s="15">
        <v>14</v>
      </c>
      <c r="BW203">
        <v>15</v>
      </c>
      <c r="BX203">
        <v>15</v>
      </c>
      <c r="BY203" s="14">
        <v>897.80551100000002</v>
      </c>
      <c r="BZ203" s="14">
        <v>3.3133999999999997E-2</v>
      </c>
      <c r="CA203">
        <v>27460</v>
      </c>
      <c r="CB203">
        <v>5693</v>
      </c>
      <c r="CC203">
        <v>87598</v>
      </c>
      <c r="CE203">
        <v>0</v>
      </c>
      <c r="CF203">
        <v>0</v>
      </c>
      <c r="CG203" s="15">
        <v>0</v>
      </c>
      <c r="CH203">
        <v>0</v>
      </c>
      <c r="CI203">
        <v>197</v>
      </c>
      <c r="CJ203" s="14">
        <v>1800</v>
      </c>
      <c r="CK203" s="14">
        <v>0</v>
      </c>
      <c r="CL203">
        <v>0</v>
      </c>
      <c r="CM203">
        <v>0</v>
      </c>
      <c r="CN203">
        <v>0</v>
      </c>
      <c r="CP203">
        <v>1</v>
      </c>
      <c r="CQ203">
        <v>1</v>
      </c>
      <c r="CR203" s="15">
        <v>14</v>
      </c>
      <c r="CS203">
        <v>15</v>
      </c>
      <c r="CT203">
        <v>15</v>
      </c>
      <c r="CU203" s="14">
        <v>32.416186000000003</v>
      </c>
      <c r="CV203" s="14">
        <v>4.8719999999999996E-3</v>
      </c>
      <c r="CW203">
        <v>3799</v>
      </c>
      <c r="CX203">
        <v>436</v>
      </c>
      <c r="CY203">
        <v>11351</v>
      </c>
      <c r="DA203">
        <v>1</v>
      </c>
      <c r="DB203">
        <v>1</v>
      </c>
      <c r="DC203" s="15">
        <v>14</v>
      </c>
      <c r="DD203">
        <v>15</v>
      </c>
      <c r="DE203">
        <v>15</v>
      </c>
      <c r="DF203" s="14">
        <v>711.97928300000001</v>
      </c>
      <c r="DG203" s="14">
        <v>6.3600000000000002E-3</v>
      </c>
      <c r="DH203">
        <v>5599</v>
      </c>
      <c r="DI203">
        <v>637</v>
      </c>
      <c r="DJ203">
        <v>16734</v>
      </c>
      <c r="DL203">
        <v>1</v>
      </c>
      <c r="DM203">
        <v>1</v>
      </c>
      <c r="DN203" s="15">
        <v>14</v>
      </c>
      <c r="DO203">
        <v>15</v>
      </c>
      <c r="DP203">
        <v>15</v>
      </c>
      <c r="DQ203" s="14">
        <v>1.247784</v>
      </c>
      <c r="DR203" s="14">
        <v>2.9039999999999999E-3</v>
      </c>
      <c r="DS203">
        <v>1584</v>
      </c>
      <c r="DT203">
        <v>370</v>
      </c>
      <c r="DU203">
        <v>4868</v>
      </c>
      <c r="DW203">
        <v>1</v>
      </c>
      <c r="DX203">
        <v>1</v>
      </c>
      <c r="DY203">
        <v>15</v>
      </c>
      <c r="DZ203">
        <v>15</v>
      </c>
      <c r="EA203" s="14">
        <v>0.62812100000000004</v>
      </c>
      <c r="EC203">
        <v>1</v>
      </c>
      <c r="ED203">
        <v>0</v>
      </c>
      <c r="EE203">
        <v>14</v>
      </c>
      <c r="EF203">
        <v>15</v>
      </c>
      <c r="EG203" s="14">
        <v>1800</v>
      </c>
      <c r="EI203">
        <v>1</v>
      </c>
      <c r="EJ203">
        <v>1</v>
      </c>
      <c r="EK203">
        <v>15</v>
      </c>
      <c r="EL203">
        <v>15</v>
      </c>
      <c r="EM203" s="14">
        <v>6.4571630000000004</v>
      </c>
      <c r="EO203">
        <v>1</v>
      </c>
      <c r="EP203">
        <v>1</v>
      </c>
      <c r="EQ203">
        <v>15</v>
      </c>
      <c r="ER203">
        <v>15</v>
      </c>
      <c r="ES203" s="14">
        <v>9.1720100000000002</v>
      </c>
      <c r="EU203">
        <v>1</v>
      </c>
      <c r="EV203">
        <v>1</v>
      </c>
      <c r="EW203">
        <v>15</v>
      </c>
      <c r="EX203">
        <v>15</v>
      </c>
      <c r="EY203" s="14">
        <v>2.1205340000000001</v>
      </c>
    </row>
    <row r="204" spans="1:155" x14ac:dyDescent="0.35">
      <c r="A204" s="16" t="s">
        <v>237</v>
      </c>
      <c r="B204">
        <v>3</v>
      </c>
      <c r="C204">
        <v>15</v>
      </c>
      <c r="D204">
        <v>100</v>
      </c>
      <c r="E204">
        <v>4</v>
      </c>
      <c r="F204">
        <v>2</v>
      </c>
      <c r="H204" s="11">
        <v>13</v>
      </c>
      <c r="I204" s="11">
        <v>100</v>
      </c>
      <c r="J204" s="11">
        <v>4</v>
      </c>
      <c r="K204" s="11">
        <v>36</v>
      </c>
      <c r="L204" s="11">
        <v>224</v>
      </c>
      <c r="M204" s="12">
        <f>R204/L204</f>
        <v>5.6919642857142856</v>
      </c>
      <c r="N204" s="12">
        <v>56</v>
      </c>
      <c r="O204" s="12">
        <f t="shared" si="6"/>
        <v>17.568627450980394</v>
      </c>
      <c r="P204">
        <v>14</v>
      </c>
      <c r="Q204" s="13">
        <f t="shared" si="7"/>
        <v>14</v>
      </c>
      <c r="R204" s="11">
        <v>1275</v>
      </c>
      <c r="S204" s="13">
        <f>MIN(L204,H204*J204)</f>
        <v>52</v>
      </c>
      <c r="U204">
        <v>0</v>
      </c>
      <c r="V204">
        <v>0</v>
      </c>
      <c r="W204">
        <v>0</v>
      </c>
      <c r="X204">
        <v>14</v>
      </c>
      <c r="Y204">
        <v>1000000</v>
      </c>
      <c r="Z204" s="14">
        <v>0.10027700000000001</v>
      </c>
      <c r="AA204" s="14">
        <v>8.8509999999999995E-3</v>
      </c>
      <c r="AB204">
        <v>3016</v>
      </c>
      <c r="AC204">
        <v>449</v>
      </c>
      <c r="AD204">
        <v>8680</v>
      </c>
      <c r="AF204">
        <v>1</v>
      </c>
      <c r="AG204">
        <v>0</v>
      </c>
      <c r="AH204">
        <v>0</v>
      </c>
      <c r="AI204">
        <v>14</v>
      </c>
      <c r="AJ204">
        <v>24</v>
      </c>
      <c r="AK204" s="14">
        <v>6.6356999999999999E-2</v>
      </c>
      <c r="AL204" s="14">
        <v>1.5679999999999999E-3</v>
      </c>
      <c r="AM204">
        <v>795</v>
      </c>
      <c r="AN204">
        <v>108</v>
      </c>
      <c r="AO204">
        <v>2287</v>
      </c>
      <c r="AQ204">
        <v>1</v>
      </c>
      <c r="AR204">
        <v>0</v>
      </c>
      <c r="AS204">
        <v>0</v>
      </c>
      <c r="AT204">
        <v>14</v>
      </c>
      <c r="AU204">
        <v>15</v>
      </c>
      <c r="AV204" s="14">
        <v>0.31323899999999999</v>
      </c>
      <c r="AW204" s="14">
        <v>1.5679999999999999E-3</v>
      </c>
      <c r="AX204">
        <v>1008</v>
      </c>
      <c r="AZ204">
        <v>1</v>
      </c>
      <c r="BA204">
        <v>0</v>
      </c>
      <c r="BB204">
        <v>0</v>
      </c>
      <c r="BC204">
        <v>14</v>
      </c>
      <c r="BD204">
        <v>15</v>
      </c>
      <c r="BE204" s="14">
        <v>0.313274</v>
      </c>
      <c r="BF204" s="14">
        <v>1.56E-3</v>
      </c>
      <c r="BG204">
        <v>1008</v>
      </c>
      <c r="BI204">
        <v>1</v>
      </c>
      <c r="BJ204">
        <v>1</v>
      </c>
      <c r="BK204" s="15">
        <v>14</v>
      </c>
      <c r="BL204">
        <v>15</v>
      </c>
      <c r="BM204">
        <v>15</v>
      </c>
      <c r="BN204" s="14">
        <v>0.219415</v>
      </c>
      <c r="BO204" s="14">
        <v>2.147E-3</v>
      </c>
      <c r="BP204">
        <v>520</v>
      </c>
      <c r="BQ204">
        <v>573</v>
      </c>
      <c r="BR204">
        <v>2444</v>
      </c>
      <c r="BT204">
        <v>1</v>
      </c>
      <c r="BU204">
        <v>1</v>
      </c>
      <c r="BV204" s="15">
        <v>14</v>
      </c>
      <c r="BW204">
        <v>15</v>
      </c>
      <c r="BX204">
        <v>15</v>
      </c>
      <c r="BY204" s="14">
        <v>391.74010900000002</v>
      </c>
      <c r="BZ204" s="14">
        <v>3.8082999999999999E-2</v>
      </c>
      <c r="CA204">
        <v>32748</v>
      </c>
      <c r="CB204">
        <v>5721</v>
      </c>
      <c r="CC204">
        <v>105817</v>
      </c>
      <c r="CE204">
        <v>0</v>
      </c>
      <c r="CF204">
        <v>0</v>
      </c>
      <c r="CG204" s="15">
        <v>0</v>
      </c>
      <c r="CH204">
        <v>0</v>
      </c>
      <c r="CI204">
        <v>224</v>
      </c>
      <c r="CJ204" s="14">
        <v>1800</v>
      </c>
      <c r="CK204" s="14">
        <v>0</v>
      </c>
      <c r="CL204">
        <v>0</v>
      </c>
      <c r="CM204">
        <v>0</v>
      </c>
      <c r="CN204">
        <v>0</v>
      </c>
      <c r="CP204">
        <v>1</v>
      </c>
      <c r="CQ204">
        <v>1</v>
      </c>
      <c r="CR204" s="15">
        <v>14</v>
      </c>
      <c r="CS204">
        <v>15</v>
      </c>
      <c r="CT204">
        <v>15</v>
      </c>
      <c r="CU204" s="14">
        <v>13.891911</v>
      </c>
      <c r="CV204" s="14">
        <v>4.875E-3</v>
      </c>
      <c r="CW204">
        <v>3822</v>
      </c>
      <c r="CX204">
        <v>436</v>
      </c>
      <c r="CY204">
        <v>11419</v>
      </c>
      <c r="DA204">
        <v>1</v>
      </c>
      <c r="DB204">
        <v>1</v>
      </c>
      <c r="DC204" s="15">
        <v>14</v>
      </c>
      <c r="DD204">
        <v>15</v>
      </c>
      <c r="DE204">
        <v>15</v>
      </c>
      <c r="DF204" s="14">
        <v>17.622717000000002</v>
      </c>
      <c r="DG204" s="14">
        <v>6.2940000000000001E-3</v>
      </c>
      <c r="DH204">
        <v>5506</v>
      </c>
      <c r="DI204">
        <v>637</v>
      </c>
      <c r="DJ204">
        <v>16455</v>
      </c>
      <c r="DL204">
        <v>1</v>
      </c>
      <c r="DM204">
        <v>1</v>
      </c>
      <c r="DN204" s="15">
        <v>14</v>
      </c>
      <c r="DO204">
        <v>15</v>
      </c>
      <c r="DP204">
        <v>15</v>
      </c>
      <c r="DQ204" s="14">
        <v>0.48918600000000001</v>
      </c>
      <c r="DR204" s="14">
        <v>2.813E-3</v>
      </c>
      <c r="DS204">
        <v>1560</v>
      </c>
      <c r="DT204">
        <v>370</v>
      </c>
      <c r="DU204">
        <v>4794</v>
      </c>
      <c r="DW204">
        <v>1</v>
      </c>
      <c r="DX204">
        <v>1</v>
      </c>
      <c r="DY204">
        <v>15</v>
      </c>
      <c r="DZ204">
        <v>15</v>
      </c>
      <c r="EA204" s="14">
        <v>0.63919899999999996</v>
      </c>
      <c r="EC204">
        <v>1</v>
      </c>
      <c r="ED204">
        <v>1</v>
      </c>
      <c r="EE204">
        <v>15</v>
      </c>
      <c r="EF204">
        <v>15</v>
      </c>
      <c r="EG204" s="14">
        <v>333.92674</v>
      </c>
      <c r="EI204">
        <v>1</v>
      </c>
      <c r="EJ204">
        <v>1</v>
      </c>
      <c r="EK204">
        <v>15</v>
      </c>
      <c r="EL204">
        <v>15</v>
      </c>
      <c r="EM204" s="14">
        <v>3.916728</v>
      </c>
      <c r="EO204">
        <v>1</v>
      </c>
      <c r="EP204">
        <v>1</v>
      </c>
      <c r="EQ204">
        <v>15</v>
      </c>
      <c r="ER204">
        <v>15</v>
      </c>
      <c r="ES204" s="14">
        <v>6.0272920000000001</v>
      </c>
      <c r="EU204">
        <v>1</v>
      </c>
      <c r="EV204">
        <v>1</v>
      </c>
      <c r="EW204">
        <v>15</v>
      </c>
      <c r="EX204">
        <v>15</v>
      </c>
      <c r="EY204" s="14">
        <v>1.57605</v>
      </c>
    </row>
    <row r="205" spans="1:155" x14ac:dyDescent="0.35">
      <c r="A205" s="16" t="s">
        <v>238</v>
      </c>
      <c r="B205">
        <v>3</v>
      </c>
      <c r="C205">
        <v>15</v>
      </c>
      <c r="D205">
        <v>100</v>
      </c>
      <c r="E205">
        <v>4</v>
      </c>
      <c r="F205">
        <v>3</v>
      </c>
      <c r="H205" s="11">
        <v>13</v>
      </c>
      <c r="I205" s="11">
        <v>100</v>
      </c>
      <c r="J205" s="11">
        <v>4</v>
      </c>
      <c r="K205" s="11">
        <v>36</v>
      </c>
      <c r="L205" s="11">
        <v>206</v>
      </c>
      <c r="M205" s="12">
        <f>R205/L205</f>
        <v>6.1893203883495147</v>
      </c>
      <c r="N205" s="12">
        <v>51.5</v>
      </c>
      <c r="O205" s="12">
        <f t="shared" si="6"/>
        <v>16.156862745098039</v>
      </c>
      <c r="P205">
        <v>15</v>
      </c>
      <c r="Q205" s="13">
        <f t="shared" si="7"/>
        <v>15</v>
      </c>
      <c r="R205" s="11">
        <v>1275</v>
      </c>
      <c r="S205" s="13">
        <f>MIN(L205,H205*J205)</f>
        <v>52</v>
      </c>
      <c r="U205">
        <v>1</v>
      </c>
      <c r="V205">
        <v>1</v>
      </c>
      <c r="W205">
        <v>0</v>
      </c>
      <c r="X205">
        <v>15</v>
      </c>
      <c r="Y205">
        <v>15</v>
      </c>
      <c r="Z205" s="14">
        <v>0.13764699999999999</v>
      </c>
      <c r="AA205" s="14">
        <v>8.8009999999999998E-3</v>
      </c>
      <c r="AB205">
        <v>3111</v>
      </c>
      <c r="AC205">
        <v>451</v>
      </c>
      <c r="AD205">
        <v>8964</v>
      </c>
      <c r="AF205">
        <v>1</v>
      </c>
      <c r="AG205">
        <v>0</v>
      </c>
      <c r="AH205">
        <v>0</v>
      </c>
      <c r="AI205">
        <v>15</v>
      </c>
      <c r="AJ205">
        <v>22</v>
      </c>
      <c r="AK205" s="14">
        <v>2.2789E-2</v>
      </c>
      <c r="AL205" s="14">
        <v>1.5399999999999999E-3</v>
      </c>
      <c r="AM205">
        <v>795</v>
      </c>
      <c r="AN205">
        <v>108</v>
      </c>
      <c r="AO205">
        <v>2287</v>
      </c>
      <c r="AQ205">
        <v>1</v>
      </c>
      <c r="AR205">
        <v>1</v>
      </c>
      <c r="AS205">
        <v>0</v>
      </c>
      <c r="AT205">
        <v>15</v>
      </c>
      <c r="AU205">
        <v>15</v>
      </c>
      <c r="AV205" s="14">
        <v>2.6610000000000002E-2</v>
      </c>
      <c r="AW205" s="14">
        <v>1.5399999999999999E-3</v>
      </c>
      <c r="AX205">
        <v>17</v>
      </c>
      <c r="AZ205">
        <v>1</v>
      </c>
      <c r="BA205">
        <v>1</v>
      </c>
      <c r="BB205">
        <v>0</v>
      </c>
      <c r="BC205">
        <v>15</v>
      </c>
      <c r="BD205">
        <v>15</v>
      </c>
      <c r="BE205" s="14">
        <v>2.7533999999999999E-2</v>
      </c>
      <c r="BF205" s="14">
        <v>1.5460000000000001E-3</v>
      </c>
      <c r="BG205">
        <v>17</v>
      </c>
      <c r="BI205">
        <v>1</v>
      </c>
      <c r="BJ205">
        <v>1</v>
      </c>
      <c r="BK205" s="15">
        <v>15</v>
      </c>
      <c r="BL205">
        <v>15</v>
      </c>
      <c r="BM205">
        <v>15</v>
      </c>
      <c r="BN205" s="14">
        <v>2.5108999999999999E-2</v>
      </c>
      <c r="BO205" s="14">
        <v>2.2190000000000001E-3</v>
      </c>
      <c r="BP205">
        <v>520</v>
      </c>
      <c r="BQ205">
        <v>573</v>
      </c>
      <c r="BR205">
        <v>2444</v>
      </c>
      <c r="BT205">
        <v>1</v>
      </c>
      <c r="BU205">
        <v>1</v>
      </c>
      <c r="BV205" s="15">
        <v>15</v>
      </c>
      <c r="BW205">
        <v>15</v>
      </c>
      <c r="BX205">
        <v>15</v>
      </c>
      <c r="BY205" s="14">
        <v>264.84224699999999</v>
      </c>
      <c r="BZ205" s="14">
        <v>3.5693000000000003E-2</v>
      </c>
      <c r="CA205">
        <v>29364</v>
      </c>
      <c r="CB205">
        <v>5702</v>
      </c>
      <c r="CC205">
        <v>94325</v>
      </c>
      <c r="CE205">
        <v>0</v>
      </c>
      <c r="CF205">
        <v>0</v>
      </c>
      <c r="CG205" s="15">
        <v>0</v>
      </c>
      <c r="CH205">
        <v>0</v>
      </c>
      <c r="CI205">
        <v>206</v>
      </c>
      <c r="CJ205" s="14">
        <v>1800</v>
      </c>
      <c r="CK205" s="14">
        <v>0</v>
      </c>
      <c r="CL205">
        <v>0</v>
      </c>
      <c r="CM205">
        <v>0</v>
      </c>
      <c r="CN205">
        <v>0</v>
      </c>
      <c r="CP205">
        <v>1</v>
      </c>
      <c r="CQ205">
        <v>1</v>
      </c>
      <c r="CR205" s="15">
        <v>15</v>
      </c>
      <c r="CS205">
        <v>15</v>
      </c>
      <c r="CT205">
        <v>15</v>
      </c>
      <c r="CU205" s="14">
        <v>6.4445579999999998</v>
      </c>
      <c r="CV205" s="14">
        <v>4.7939999999999997E-3</v>
      </c>
      <c r="CW205">
        <v>3802</v>
      </c>
      <c r="CX205">
        <v>436</v>
      </c>
      <c r="CY205">
        <v>11359</v>
      </c>
      <c r="DA205">
        <v>1</v>
      </c>
      <c r="DB205">
        <v>1</v>
      </c>
      <c r="DC205" s="15">
        <v>15</v>
      </c>
      <c r="DD205">
        <v>15</v>
      </c>
      <c r="DE205">
        <v>15</v>
      </c>
      <c r="DF205" s="14">
        <v>19.760311000000002</v>
      </c>
      <c r="DG205" s="14">
        <v>6.267E-3</v>
      </c>
      <c r="DH205">
        <v>5598</v>
      </c>
      <c r="DI205">
        <v>637</v>
      </c>
      <c r="DJ205">
        <v>16731</v>
      </c>
      <c r="DL205">
        <v>1</v>
      </c>
      <c r="DM205">
        <v>1</v>
      </c>
      <c r="DN205" s="15">
        <v>15</v>
      </c>
      <c r="DO205">
        <v>15</v>
      </c>
      <c r="DP205">
        <v>15</v>
      </c>
      <c r="DQ205" s="14">
        <v>0.191418</v>
      </c>
      <c r="DR205" s="14">
        <v>2.8349999999999998E-3</v>
      </c>
      <c r="DS205">
        <v>1578</v>
      </c>
      <c r="DT205">
        <v>370</v>
      </c>
      <c r="DU205">
        <v>4850</v>
      </c>
      <c r="DW205">
        <v>1</v>
      </c>
      <c r="DX205">
        <v>1</v>
      </c>
      <c r="DY205">
        <v>15</v>
      </c>
      <c r="DZ205">
        <v>15</v>
      </c>
      <c r="EA205" s="14">
        <v>0.13764699999999999</v>
      </c>
      <c r="EC205">
        <v>1</v>
      </c>
      <c r="ED205">
        <v>1</v>
      </c>
      <c r="EE205">
        <v>15</v>
      </c>
      <c r="EF205">
        <v>15</v>
      </c>
      <c r="EG205" s="14">
        <v>0.13764699999999999</v>
      </c>
      <c r="EI205">
        <v>1</v>
      </c>
      <c r="EJ205">
        <v>1</v>
      </c>
      <c r="EK205">
        <v>15</v>
      </c>
      <c r="EL205">
        <v>15</v>
      </c>
      <c r="EM205" s="14">
        <v>0.13764699999999999</v>
      </c>
      <c r="EO205">
        <v>1</v>
      </c>
      <c r="EP205">
        <v>1</v>
      </c>
      <c r="EQ205">
        <v>15</v>
      </c>
      <c r="ER205">
        <v>15</v>
      </c>
      <c r="ES205" s="14">
        <v>0.13764699999999999</v>
      </c>
      <c r="EU205">
        <v>1</v>
      </c>
      <c r="EV205">
        <v>1</v>
      </c>
      <c r="EW205">
        <v>15</v>
      </c>
      <c r="EX205">
        <v>15</v>
      </c>
      <c r="EY205" s="14">
        <v>0.13764699999999999</v>
      </c>
    </row>
    <row r="206" spans="1:155" x14ac:dyDescent="0.35">
      <c r="A206" s="16" t="s">
        <v>239</v>
      </c>
      <c r="B206">
        <v>3</v>
      </c>
      <c r="C206">
        <v>15</v>
      </c>
      <c r="D206">
        <v>100</v>
      </c>
      <c r="E206">
        <v>4</v>
      </c>
      <c r="F206">
        <v>4</v>
      </c>
      <c r="H206" s="11">
        <v>13</v>
      </c>
      <c r="I206" s="11">
        <v>100</v>
      </c>
      <c r="J206" s="11">
        <v>4</v>
      </c>
      <c r="K206" s="11">
        <v>36</v>
      </c>
      <c r="L206" s="11">
        <v>210</v>
      </c>
      <c r="M206" s="12">
        <f>R206/L206</f>
        <v>6.0714285714285712</v>
      </c>
      <c r="N206" s="12">
        <v>52.5</v>
      </c>
      <c r="O206" s="12">
        <f t="shared" si="6"/>
        <v>16.47058823529412</v>
      </c>
      <c r="P206">
        <v>15</v>
      </c>
      <c r="Q206" s="13">
        <f t="shared" si="7"/>
        <v>15</v>
      </c>
      <c r="R206" s="11">
        <v>1275</v>
      </c>
      <c r="S206" s="13">
        <f>MIN(L206,H206*J206)</f>
        <v>52</v>
      </c>
      <c r="U206">
        <v>1</v>
      </c>
      <c r="V206">
        <v>1</v>
      </c>
      <c r="W206">
        <v>0</v>
      </c>
      <c r="X206">
        <v>15</v>
      </c>
      <c r="Y206">
        <v>15</v>
      </c>
      <c r="Z206" s="14">
        <v>9.5183000000000004E-2</v>
      </c>
      <c r="AA206" s="14">
        <v>8.9060000000000007E-3</v>
      </c>
      <c r="AB206">
        <v>3060</v>
      </c>
      <c r="AC206">
        <v>450</v>
      </c>
      <c r="AD206">
        <v>8811</v>
      </c>
      <c r="AF206">
        <v>1</v>
      </c>
      <c r="AG206">
        <v>0</v>
      </c>
      <c r="AH206">
        <v>0</v>
      </c>
      <c r="AI206">
        <v>15</v>
      </c>
      <c r="AJ206">
        <v>25</v>
      </c>
      <c r="AK206" s="14">
        <v>0.20125599999999999</v>
      </c>
      <c r="AL206" s="14">
        <v>1.58E-3</v>
      </c>
      <c r="AM206">
        <v>795</v>
      </c>
      <c r="AN206">
        <v>108</v>
      </c>
      <c r="AO206">
        <v>2287</v>
      </c>
      <c r="AQ206">
        <v>1</v>
      </c>
      <c r="AR206">
        <v>1</v>
      </c>
      <c r="AS206">
        <v>0</v>
      </c>
      <c r="AT206">
        <v>15</v>
      </c>
      <c r="AU206">
        <v>15</v>
      </c>
      <c r="AV206" s="14">
        <v>0.20600599999999999</v>
      </c>
      <c r="AW206" s="14">
        <v>1.58E-3</v>
      </c>
      <c r="AX206">
        <v>21</v>
      </c>
      <c r="AZ206">
        <v>1</v>
      </c>
      <c r="BA206">
        <v>1</v>
      </c>
      <c r="BB206">
        <v>0</v>
      </c>
      <c r="BC206">
        <v>15</v>
      </c>
      <c r="BD206">
        <v>15</v>
      </c>
      <c r="BE206" s="14">
        <v>0.206624</v>
      </c>
      <c r="BF206" s="14">
        <v>1.5969999999999999E-3</v>
      </c>
      <c r="BG206">
        <v>21</v>
      </c>
      <c r="BI206">
        <v>1</v>
      </c>
      <c r="BJ206">
        <v>1</v>
      </c>
      <c r="BK206" s="15">
        <v>15</v>
      </c>
      <c r="BL206">
        <v>15</v>
      </c>
      <c r="BM206">
        <v>15</v>
      </c>
      <c r="BN206" s="14">
        <v>3.5438999999999998E-2</v>
      </c>
      <c r="BO206" s="14">
        <v>2.0249999999999999E-3</v>
      </c>
      <c r="BP206">
        <v>520</v>
      </c>
      <c r="BQ206">
        <v>573</v>
      </c>
      <c r="BR206">
        <v>2444</v>
      </c>
      <c r="BT206">
        <v>1</v>
      </c>
      <c r="BU206">
        <v>1</v>
      </c>
      <c r="BV206" s="15">
        <v>15</v>
      </c>
      <c r="BW206">
        <v>15</v>
      </c>
      <c r="BX206">
        <v>15</v>
      </c>
      <c r="BY206" s="14">
        <v>93.225055999999995</v>
      </c>
      <c r="BZ206" s="14">
        <v>3.5518000000000001E-2</v>
      </c>
      <c r="CA206">
        <v>29456</v>
      </c>
      <c r="CB206">
        <v>5658</v>
      </c>
      <c r="CC206">
        <v>94831</v>
      </c>
      <c r="CE206">
        <v>0</v>
      </c>
      <c r="CF206">
        <v>0</v>
      </c>
      <c r="CG206" s="15">
        <v>0</v>
      </c>
      <c r="CH206">
        <v>0</v>
      </c>
      <c r="CI206">
        <v>210</v>
      </c>
      <c r="CJ206" s="14">
        <v>1800</v>
      </c>
      <c r="CK206" s="14">
        <v>0</v>
      </c>
      <c r="CL206">
        <v>0</v>
      </c>
      <c r="CM206">
        <v>0</v>
      </c>
      <c r="CN206">
        <v>0</v>
      </c>
      <c r="CP206">
        <v>1</v>
      </c>
      <c r="CQ206">
        <v>1</v>
      </c>
      <c r="CR206" s="15">
        <v>15</v>
      </c>
      <c r="CS206">
        <v>15</v>
      </c>
      <c r="CT206">
        <v>15</v>
      </c>
      <c r="CU206" s="14">
        <v>1.6634260000000001</v>
      </c>
      <c r="CV206" s="14">
        <v>4.8089999999999999E-3</v>
      </c>
      <c r="CW206">
        <v>3770</v>
      </c>
      <c r="CX206">
        <v>436</v>
      </c>
      <c r="CY206">
        <v>11264</v>
      </c>
      <c r="DA206">
        <v>1</v>
      </c>
      <c r="DB206">
        <v>1</v>
      </c>
      <c r="DC206" s="15">
        <v>15</v>
      </c>
      <c r="DD206">
        <v>15</v>
      </c>
      <c r="DE206">
        <v>15</v>
      </c>
      <c r="DF206" s="14">
        <v>12.606195</v>
      </c>
      <c r="DG206" s="14">
        <v>6.2919999999999998E-3</v>
      </c>
      <c r="DH206">
        <v>5548</v>
      </c>
      <c r="DI206">
        <v>637</v>
      </c>
      <c r="DJ206">
        <v>16581</v>
      </c>
      <c r="DL206">
        <v>1</v>
      </c>
      <c r="DM206">
        <v>1</v>
      </c>
      <c r="DN206" s="15">
        <v>15</v>
      </c>
      <c r="DO206">
        <v>15</v>
      </c>
      <c r="DP206">
        <v>15</v>
      </c>
      <c r="DQ206" s="14">
        <v>0.52973099999999995</v>
      </c>
      <c r="DR206" s="14">
        <v>2.813E-3</v>
      </c>
      <c r="DS206">
        <v>1554</v>
      </c>
      <c r="DT206">
        <v>370</v>
      </c>
      <c r="DU206">
        <v>4781</v>
      </c>
      <c r="DW206">
        <v>1</v>
      </c>
      <c r="DX206">
        <v>1</v>
      </c>
      <c r="DY206">
        <v>15</v>
      </c>
      <c r="DZ206">
        <v>15</v>
      </c>
      <c r="EA206" s="14">
        <v>9.5183000000000004E-2</v>
      </c>
      <c r="EC206">
        <v>1</v>
      </c>
      <c r="ED206">
        <v>1</v>
      </c>
      <c r="EE206">
        <v>15</v>
      </c>
      <c r="EF206">
        <v>15</v>
      </c>
      <c r="EG206" s="14">
        <v>9.5183000000000004E-2</v>
      </c>
      <c r="EI206">
        <v>1</v>
      </c>
      <c r="EJ206">
        <v>1</v>
      </c>
      <c r="EK206">
        <v>15</v>
      </c>
      <c r="EL206">
        <v>15</v>
      </c>
      <c r="EM206" s="14">
        <v>9.5183000000000004E-2</v>
      </c>
      <c r="EO206">
        <v>1</v>
      </c>
      <c r="EP206">
        <v>1</v>
      </c>
      <c r="EQ206">
        <v>15</v>
      </c>
      <c r="ER206">
        <v>15</v>
      </c>
      <c r="ES206" s="14">
        <v>9.5183000000000004E-2</v>
      </c>
      <c r="EU206">
        <v>1</v>
      </c>
      <c r="EV206">
        <v>1</v>
      </c>
      <c r="EW206">
        <v>15</v>
      </c>
      <c r="EX206">
        <v>15</v>
      </c>
      <c r="EY206" s="14">
        <v>9.5183000000000004E-2</v>
      </c>
    </row>
    <row r="207" spans="1:155" x14ac:dyDescent="0.35">
      <c r="A207" s="16" t="s">
        <v>240</v>
      </c>
      <c r="B207">
        <v>3</v>
      </c>
      <c r="C207">
        <v>15</v>
      </c>
      <c r="D207">
        <v>100</v>
      </c>
      <c r="E207">
        <v>4</v>
      </c>
      <c r="F207">
        <v>5</v>
      </c>
      <c r="H207" s="11">
        <v>13</v>
      </c>
      <c r="I207" s="11">
        <v>100</v>
      </c>
      <c r="J207" s="11">
        <v>4</v>
      </c>
      <c r="K207" s="11">
        <v>36</v>
      </c>
      <c r="L207" s="11">
        <v>216</v>
      </c>
      <c r="M207" s="12">
        <f>R207/L207</f>
        <v>5.9027777777777777</v>
      </c>
      <c r="N207" s="12">
        <v>54</v>
      </c>
      <c r="O207" s="12">
        <f t="shared" si="6"/>
        <v>16.941176470588236</v>
      </c>
      <c r="P207">
        <v>15</v>
      </c>
      <c r="Q207" s="13">
        <f t="shared" si="7"/>
        <v>15</v>
      </c>
      <c r="R207" s="11">
        <v>1275</v>
      </c>
      <c r="S207" s="13">
        <f>MIN(L207,H207*J207)</f>
        <v>52</v>
      </c>
      <c r="U207">
        <v>1</v>
      </c>
      <c r="V207">
        <v>1</v>
      </c>
      <c r="W207">
        <v>0</v>
      </c>
      <c r="X207">
        <v>15</v>
      </c>
      <c r="Y207">
        <v>15</v>
      </c>
      <c r="Z207" s="14">
        <v>0.13012799999999999</v>
      </c>
      <c r="AA207" s="14">
        <v>8.7770000000000001E-3</v>
      </c>
      <c r="AB207">
        <v>3043</v>
      </c>
      <c r="AC207">
        <v>453</v>
      </c>
      <c r="AD207">
        <v>8759</v>
      </c>
      <c r="AF207">
        <v>1</v>
      </c>
      <c r="AG207">
        <v>0</v>
      </c>
      <c r="AH207">
        <v>0</v>
      </c>
      <c r="AI207">
        <v>15</v>
      </c>
      <c r="AJ207">
        <v>24</v>
      </c>
      <c r="AK207" s="14">
        <v>5.2412E-2</v>
      </c>
      <c r="AL207" s="14">
        <v>1.567E-3</v>
      </c>
      <c r="AM207">
        <v>795</v>
      </c>
      <c r="AN207">
        <v>108</v>
      </c>
      <c r="AO207">
        <v>2287</v>
      </c>
      <c r="AQ207">
        <v>1</v>
      </c>
      <c r="AR207">
        <v>1</v>
      </c>
      <c r="AS207">
        <v>0</v>
      </c>
      <c r="AT207">
        <v>15</v>
      </c>
      <c r="AU207">
        <v>15</v>
      </c>
      <c r="AV207" s="14">
        <v>5.8365E-2</v>
      </c>
      <c r="AW207" s="14">
        <v>1.567E-3</v>
      </c>
      <c r="AX207">
        <v>25</v>
      </c>
      <c r="AZ207">
        <v>1</v>
      </c>
      <c r="BA207">
        <v>1</v>
      </c>
      <c r="BB207">
        <v>0</v>
      </c>
      <c r="BC207">
        <v>15</v>
      </c>
      <c r="BD207">
        <v>15</v>
      </c>
      <c r="BE207" s="14">
        <v>5.8521999999999998E-2</v>
      </c>
      <c r="BF207" s="14">
        <v>1.572E-3</v>
      </c>
      <c r="BG207">
        <v>25</v>
      </c>
      <c r="BI207">
        <v>1</v>
      </c>
      <c r="BJ207">
        <v>1</v>
      </c>
      <c r="BK207" s="15">
        <v>15</v>
      </c>
      <c r="BL207">
        <v>15</v>
      </c>
      <c r="BM207">
        <v>15</v>
      </c>
      <c r="BN207" s="14">
        <v>3.0284999999999999E-2</v>
      </c>
      <c r="BO207" s="14">
        <v>1.993E-3</v>
      </c>
      <c r="BP207">
        <v>520</v>
      </c>
      <c r="BQ207">
        <v>573</v>
      </c>
      <c r="BR207">
        <v>2444</v>
      </c>
      <c r="BT207">
        <v>1</v>
      </c>
      <c r="BU207">
        <v>1</v>
      </c>
      <c r="BV207" s="15">
        <v>15</v>
      </c>
      <c r="BW207">
        <v>15</v>
      </c>
      <c r="BX207">
        <v>15</v>
      </c>
      <c r="BY207" s="14">
        <v>320.29039599999999</v>
      </c>
      <c r="BZ207" s="14">
        <v>3.7275999999999997E-2</v>
      </c>
      <c r="CA207">
        <v>31504</v>
      </c>
      <c r="CB207">
        <v>5674</v>
      </c>
      <c r="CC207">
        <v>101845</v>
      </c>
      <c r="CE207">
        <v>0</v>
      </c>
      <c r="CF207">
        <v>0</v>
      </c>
      <c r="CG207" s="15">
        <v>0</v>
      </c>
      <c r="CH207">
        <v>0</v>
      </c>
      <c r="CI207">
        <v>216</v>
      </c>
      <c r="CJ207" s="14">
        <v>1800</v>
      </c>
      <c r="CK207" s="14">
        <v>0</v>
      </c>
      <c r="CL207">
        <v>0</v>
      </c>
      <c r="CM207">
        <v>0</v>
      </c>
      <c r="CN207">
        <v>0</v>
      </c>
      <c r="CP207">
        <v>1</v>
      </c>
      <c r="CQ207">
        <v>1</v>
      </c>
      <c r="CR207" s="15">
        <v>15</v>
      </c>
      <c r="CS207">
        <v>15</v>
      </c>
      <c r="CT207">
        <v>15</v>
      </c>
      <c r="CU207" s="14">
        <v>0.71148699999999998</v>
      </c>
      <c r="CV207" s="14">
        <v>4.7829999999999999E-3</v>
      </c>
      <c r="CW207">
        <v>3770</v>
      </c>
      <c r="CX207">
        <v>436</v>
      </c>
      <c r="CY207">
        <v>11265</v>
      </c>
      <c r="DA207">
        <v>1</v>
      </c>
      <c r="DB207">
        <v>1</v>
      </c>
      <c r="DC207" s="15">
        <v>15</v>
      </c>
      <c r="DD207">
        <v>15</v>
      </c>
      <c r="DE207">
        <v>15</v>
      </c>
      <c r="DF207" s="14">
        <v>13.979431</v>
      </c>
      <c r="DG207" s="14">
        <v>6.2240000000000004E-3</v>
      </c>
      <c r="DH207">
        <v>5527</v>
      </c>
      <c r="DI207">
        <v>637</v>
      </c>
      <c r="DJ207">
        <v>16518</v>
      </c>
      <c r="DL207">
        <v>1</v>
      </c>
      <c r="DM207">
        <v>1</v>
      </c>
      <c r="DN207" s="15">
        <v>15</v>
      </c>
      <c r="DO207">
        <v>15</v>
      </c>
      <c r="DP207">
        <v>15</v>
      </c>
      <c r="DQ207" s="14">
        <v>0.30722100000000002</v>
      </c>
      <c r="DR207" s="14">
        <v>2.797E-3</v>
      </c>
      <c r="DS207">
        <v>1555</v>
      </c>
      <c r="DT207">
        <v>370</v>
      </c>
      <c r="DU207">
        <v>4775</v>
      </c>
      <c r="DW207">
        <v>1</v>
      </c>
      <c r="DX207">
        <v>1</v>
      </c>
      <c r="DY207">
        <v>15</v>
      </c>
      <c r="DZ207">
        <v>15</v>
      </c>
      <c r="EA207" s="14">
        <v>0.13012799999999999</v>
      </c>
      <c r="EC207">
        <v>1</v>
      </c>
      <c r="ED207">
        <v>1</v>
      </c>
      <c r="EE207">
        <v>15</v>
      </c>
      <c r="EF207">
        <v>15</v>
      </c>
      <c r="EG207" s="14">
        <v>0.13012799999999999</v>
      </c>
      <c r="EI207">
        <v>1</v>
      </c>
      <c r="EJ207">
        <v>1</v>
      </c>
      <c r="EK207">
        <v>15</v>
      </c>
      <c r="EL207">
        <v>15</v>
      </c>
      <c r="EM207" s="14">
        <v>0.13012799999999999</v>
      </c>
      <c r="EO207">
        <v>1</v>
      </c>
      <c r="EP207">
        <v>1</v>
      </c>
      <c r="EQ207">
        <v>15</v>
      </c>
      <c r="ER207">
        <v>15</v>
      </c>
      <c r="ES207" s="14">
        <v>0.13012799999999999</v>
      </c>
      <c r="EU207">
        <v>1</v>
      </c>
      <c r="EV207">
        <v>1</v>
      </c>
      <c r="EW207">
        <v>15</v>
      </c>
      <c r="EX207">
        <v>15</v>
      </c>
      <c r="EY207" s="14">
        <v>0.13012799999999999</v>
      </c>
    </row>
    <row r="208" spans="1:155" x14ac:dyDescent="0.35">
      <c r="A208" s="16" t="s">
        <v>241</v>
      </c>
      <c r="B208">
        <v>3</v>
      </c>
      <c r="C208">
        <v>15</v>
      </c>
      <c r="D208">
        <v>100</v>
      </c>
      <c r="E208">
        <v>4</v>
      </c>
      <c r="F208">
        <v>6</v>
      </c>
      <c r="H208" s="11">
        <v>13</v>
      </c>
      <c r="I208" s="11">
        <v>100</v>
      </c>
      <c r="J208" s="11">
        <v>4</v>
      </c>
      <c r="K208" s="11">
        <v>36</v>
      </c>
      <c r="L208" s="11">
        <v>214</v>
      </c>
      <c r="M208" s="12">
        <f>R208/L208</f>
        <v>5.962616822429907</v>
      </c>
      <c r="N208" s="12">
        <v>53.5</v>
      </c>
      <c r="O208" s="12">
        <f t="shared" si="6"/>
        <v>16.771159874608148</v>
      </c>
      <c r="P208">
        <v>15</v>
      </c>
      <c r="Q208" s="13">
        <f t="shared" si="7"/>
        <v>15</v>
      </c>
      <c r="R208" s="11">
        <v>1276</v>
      </c>
      <c r="S208" s="13">
        <f>MIN(L208,H208*J208)</f>
        <v>52</v>
      </c>
      <c r="U208">
        <v>1</v>
      </c>
      <c r="V208">
        <v>1</v>
      </c>
      <c r="W208">
        <v>0</v>
      </c>
      <c r="X208">
        <v>15</v>
      </c>
      <c r="Y208">
        <v>15</v>
      </c>
      <c r="Z208" s="14">
        <v>0.115995</v>
      </c>
      <c r="AA208" s="14">
        <v>8.8959999999999994E-3</v>
      </c>
      <c r="AB208">
        <v>3059</v>
      </c>
      <c r="AC208">
        <v>450</v>
      </c>
      <c r="AD208">
        <v>8809</v>
      </c>
      <c r="AF208">
        <v>1</v>
      </c>
      <c r="AG208">
        <v>0</v>
      </c>
      <c r="AH208">
        <v>0</v>
      </c>
      <c r="AI208">
        <v>15</v>
      </c>
      <c r="AJ208">
        <v>25</v>
      </c>
      <c r="AK208" s="14">
        <v>7.5397000000000006E-2</v>
      </c>
      <c r="AL208" s="14">
        <v>1.5460000000000001E-3</v>
      </c>
      <c r="AM208">
        <v>795</v>
      </c>
      <c r="AN208">
        <v>108</v>
      </c>
      <c r="AO208">
        <v>2287</v>
      </c>
      <c r="AQ208">
        <v>1</v>
      </c>
      <c r="AR208">
        <v>1</v>
      </c>
      <c r="AS208">
        <v>0</v>
      </c>
      <c r="AT208">
        <v>15</v>
      </c>
      <c r="AU208">
        <v>15</v>
      </c>
      <c r="AV208" s="14">
        <v>8.2615999999999995E-2</v>
      </c>
      <c r="AW208" s="14">
        <v>1.5460000000000001E-3</v>
      </c>
      <c r="AX208">
        <v>31</v>
      </c>
      <c r="AZ208">
        <v>1</v>
      </c>
      <c r="BA208">
        <v>1</v>
      </c>
      <c r="BB208">
        <v>0</v>
      </c>
      <c r="BC208">
        <v>15</v>
      </c>
      <c r="BD208">
        <v>15</v>
      </c>
      <c r="BE208" s="14">
        <v>8.2686999999999997E-2</v>
      </c>
      <c r="BF208" s="14">
        <v>1.554E-3</v>
      </c>
      <c r="BG208">
        <v>31</v>
      </c>
      <c r="BI208">
        <v>1</v>
      </c>
      <c r="BJ208">
        <v>1</v>
      </c>
      <c r="BK208" s="15">
        <v>15</v>
      </c>
      <c r="BL208">
        <v>15</v>
      </c>
      <c r="BM208">
        <v>15</v>
      </c>
      <c r="BN208" s="14">
        <v>0.26906200000000002</v>
      </c>
      <c r="BO208" s="14">
        <v>1.8029999999999999E-3</v>
      </c>
      <c r="BP208">
        <v>520</v>
      </c>
      <c r="BQ208">
        <v>573</v>
      </c>
      <c r="BR208">
        <v>2444</v>
      </c>
      <c r="BT208">
        <v>1</v>
      </c>
      <c r="BU208">
        <v>1</v>
      </c>
      <c r="BV208" s="15">
        <v>15</v>
      </c>
      <c r="BW208">
        <v>15</v>
      </c>
      <c r="BX208">
        <v>15</v>
      </c>
      <c r="BY208" s="14">
        <v>259.37473699999998</v>
      </c>
      <c r="BZ208" s="14">
        <v>3.6000999999999998E-2</v>
      </c>
      <c r="CA208">
        <v>30816</v>
      </c>
      <c r="CB208">
        <v>5693</v>
      </c>
      <c r="CC208">
        <v>99397</v>
      </c>
      <c r="CE208">
        <v>0</v>
      </c>
      <c r="CF208">
        <v>0</v>
      </c>
      <c r="CG208" s="15">
        <v>0</v>
      </c>
      <c r="CH208">
        <v>0</v>
      </c>
      <c r="CI208">
        <v>214</v>
      </c>
      <c r="CJ208" s="14">
        <v>1800</v>
      </c>
      <c r="CK208" s="14">
        <v>0</v>
      </c>
      <c r="CL208">
        <v>0</v>
      </c>
      <c r="CM208">
        <v>0</v>
      </c>
      <c r="CN208">
        <v>0</v>
      </c>
      <c r="CP208">
        <v>1</v>
      </c>
      <c r="CQ208">
        <v>1</v>
      </c>
      <c r="CR208" s="15">
        <v>15</v>
      </c>
      <c r="CS208">
        <v>15</v>
      </c>
      <c r="CT208">
        <v>15</v>
      </c>
      <c r="CU208" s="14">
        <v>8.1412320000000005</v>
      </c>
      <c r="CV208" s="14">
        <v>4.9020000000000001E-3</v>
      </c>
      <c r="CW208">
        <v>3801</v>
      </c>
      <c r="CX208">
        <v>436</v>
      </c>
      <c r="CY208">
        <v>11357</v>
      </c>
      <c r="DA208">
        <v>1</v>
      </c>
      <c r="DB208">
        <v>1</v>
      </c>
      <c r="DC208" s="15">
        <v>15</v>
      </c>
      <c r="DD208">
        <v>15</v>
      </c>
      <c r="DE208">
        <v>15</v>
      </c>
      <c r="DF208" s="14">
        <v>25.679967999999999</v>
      </c>
      <c r="DG208" s="14">
        <v>6.463E-3</v>
      </c>
      <c r="DH208">
        <v>5548</v>
      </c>
      <c r="DI208">
        <v>637</v>
      </c>
      <c r="DJ208">
        <v>16581</v>
      </c>
      <c r="DL208">
        <v>1</v>
      </c>
      <c r="DM208">
        <v>1</v>
      </c>
      <c r="DN208" s="15">
        <v>15</v>
      </c>
      <c r="DO208">
        <v>15</v>
      </c>
      <c r="DP208">
        <v>15</v>
      </c>
      <c r="DQ208" s="14">
        <v>0.188859</v>
      </c>
      <c r="DR208" s="14">
        <v>2.8679999999999999E-3</v>
      </c>
      <c r="DS208">
        <v>1574</v>
      </c>
      <c r="DT208">
        <v>370</v>
      </c>
      <c r="DU208">
        <v>4841</v>
      </c>
      <c r="DW208">
        <v>1</v>
      </c>
      <c r="DX208">
        <v>1</v>
      </c>
      <c r="DY208">
        <v>15</v>
      </c>
      <c r="DZ208">
        <v>15</v>
      </c>
      <c r="EA208" s="14">
        <v>0.115995</v>
      </c>
      <c r="EC208">
        <v>1</v>
      </c>
      <c r="ED208">
        <v>1</v>
      </c>
      <c r="EE208">
        <v>15</v>
      </c>
      <c r="EF208">
        <v>15</v>
      </c>
      <c r="EG208" s="14">
        <v>0.115995</v>
      </c>
      <c r="EI208">
        <v>1</v>
      </c>
      <c r="EJ208">
        <v>1</v>
      </c>
      <c r="EK208">
        <v>15</v>
      </c>
      <c r="EL208">
        <v>15</v>
      </c>
      <c r="EM208" s="14">
        <v>0.115995</v>
      </c>
      <c r="EO208">
        <v>1</v>
      </c>
      <c r="EP208">
        <v>1</v>
      </c>
      <c r="EQ208">
        <v>15</v>
      </c>
      <c r="ER208">
        <v>15</v>
      </c>
      <c r="ES208" s="14">
        <v>0.115995</v>
      </c>
      <c r="EU208">
        <v>1</v>
      </c>
      <c r="EV208">
        <v>1</v>
      </c>
      <c r="EW208">
        <v>15</v>
      </c>
      <c r="EX208">
        <v>15</v>
      </c>
      <c r="EY208" s="14">
        <v>0.115995</v>
      </c>
    </row>
    <row r="209" spans="1:155" x14ac:dyDescent="0.35">
      <c r="A209" s="16" t="s">
        <v>242</v>
      </c>
      <c r="B209">
        <v>3</v>
      </c>
      <c r="C209">
        <v>15</v>
      </c>
      <c r="D209">
        <v>100</v>
      </c>
      <c r="E209">
        <v>4</v>
      </c>
      <c r="F209">
        <v>7</v>
      </c>
      <c r="H209" s="11">
        <v>13</v>
      </c>
      <c r="I209" s="11">
        <v>100</v>
      </c>
      <c r="J209" s="11">
        <v>4</v>
      </c>
      <c r="K209" s="11">
        <v>36</v>
      </c>
      <c r="L209" s="11">
        <v>198</v>
      </c>
      <c r="M209" s="12">
        <f>R209/L209</f>
        <v>6.4393939393939394</v>
      </c>
      <c r="N209" s="12">
        <v>49.5</v>
      </c>
      <c r="O209" s="12">
        <f t="shared" si="6"/>
        <v>15.529411764705882</v>
      </c>
      <c r="P209">
        <v>14</v>
      </c>
      <c r="Q209" s="13">
        <f t="shared" si="7"/>
        <v>14</v>
      </c>
      <c r="R209" s="11">
        <v>1275</v>
      </c>
      <c r="S209" s="13">
        <f>MIN(L209,H209*J209)</f>
        <v>52</v>
      </c>
      <c r="U209">
        <v>0</v>
      </c>
      <c r="V209">
        <v>0</v>
      </c>
      <c r="W209">
        <v>0</v>
      </c>
      <c r="X209">
        <v>14</v>
      </c>
      <c r="Y209">
        <v>1000000</v>
      </c>
      <c r="Z209" s="14">
        <v>0.13969100000000001</v>
      </c>
      <c r="AA209" s="14">
        <v>9.9069999999999991E-3</v>
      </c>
      <c r="AB209">
        <v>3089</v>
      </c>
      <c r="AC209">
        <v>451</v>
      </c>
      <c r="AD209">
        <v>8898</v>
      </c>
      <c r="AF209">
        <v>1</v>
      </c>
      <c r="AG209">
        <v>0</v>
      </c>
      <c r="AH209">
        <v>0</v>
      </c>
      <c r="AI209">
        <v>14</v>
      </c>
      <c r="AJ209">
        <v>25</v>
      </c>
      <c r="AK209" s="14">
        <v>0.133188</v>
      </c>
      <c r="AL209" s="14">
        <v>1.639E-3</v>
      </c>
      <c r="AM209">
        <v>795</v>
      </c>
      <c r="AN209">
        <v>108</v>
      </c>
      <c r="AO209">
        <v>2287</v>
      </c>
      <c r="AQ209">
        <v>1</v>
      </c>
      <c r="AR209">
        <v>0</v>
      </c>
      <c r="AS209">
        <v>0</v>
      </c>
      <c r="AT209">
        <v>14</v>
      </c>
      <c r="AU209">
        <v>15</v>
      </c>
      <c r="AV209" s="14">
        <v>0.33740399999999998</v>
      </c>
      <c r="AW209" s="14">
        <v>1.639E-3</v>
      </c>
      <c r="AX209">
        <v>1013</v>
      </c>
      <c r="AZ209">
        <v>1</v>
      </c>
      <c r="BA209">
        <v>0</v>
      </c>
      <c r="BB209">
        <v>0</v>
      </c>
      <c r="BC209">
        <v>14</v>
      </c>
      <c r="BD209">
        <v>15</v>
      </c>
      <c r="BE209" s="14">
        <v>0.334901</v>
      </c>
      <c r="BF209" s="14">
        <v>1.5610000000000001E-3</v>
      </c>
      <c r="BG209">
        <v>1013</v>
      </c>
      <c r="BI209">
        <v>1</v>
      </c>
      <c r="BJ209">
        <v>1</v>
      </c>
      <c r="BK209" s="15">
        <v>14</v>
      </c>
      <c r="BL209">
        <v>15</v>
      </c>
      <c r="BM209">
        <v>15</v>
      </c>
      <c r="BN209" s="14">
        <v>0.24992600000000001</v>
      </c>
      <c r="BO209" s="14">
        <v>2.0339999999999998E-3</v>
      </c>
      <c r="BP209">
        <v>520</v>
      </c>
      <c r="BQ209">
        <v>573</v>
      </c>
      <c r="BR209">
        <v>2444</v>
      </c>
      <c r="BT209">
        <v>1</v>
      </c>
      <c r="BU209">
        <v>1</v>
      </c>
      <c r="BV209" s="15">
        <v>14</v>
      </c>
      <c r="BW209">
        <v>15</v>
      </c>
      <c r="BX209">
        <v>15</v>
      </c>
      <c r="BY209" s="14">
        <v>1483.1992</v>
      </c>
      <c r="BZ209" s="14">
        <v>3.3592999999999998E-2</v>
      </c>
      <c r="CA209">
        <v>27940</v>
      </c>
      <c r="CB209">
        <v>5693</v>
      </c>
      <c r="CC209">
        <v>89642</v>
      </c>
      <c r="CE209">
        <v>0</v>
      </c>
      <c r="CF209">
        <v>0</v>
      </c>
      <c r="CG209" s="15">
        <v>0</v>
      </c>
      <c r="CH209">
        <v>0</v>
      </c>
      <c r="CI209">
        <v>198</v>
      </c>
      <c r="CJ209" s="14">
        <v>1800</v>
      </c>
      <c r="CK209" s="14">
        <v>0</v>
      </c>
      <c r="CL209">
        <v>0</v>
      </c>
      <c r="CM209">
        <v>0</v>
      </c>
      <c r="CN209">
        <v>0</v>
      </c>
      <c r="CP209">
        <v>1</v>
      </c>
      <c r="CQ209">
        <v>1</v>
      </c>
      <c r="CR209" s="15">
        <v>14</v>
      </c>
      <c r="CS209">
        <v>15</v>
      </c>
      <c r="CT209">
        <v>15</v>
      </c>
      <c r="CU209" s="14">
        <v>8.4413669999999996</v>
      </c>
      <c r="CV209" s="14">
        <v>4.8180000000000002E-3</v>
      </c>
      <c r="CW209">
        <v>3800</v>
      </c>
      <c r="CX209">
        <v>436</v>
      </c>
      <c r="CY209">
        <v>11354</v>
      </c>
      <c r="DA209">
        <v>1</v>
      </c>
      <c r="DB209">
        <v>1</v>
      </c>
      <c r="DC209" s="15">
        <v>14</v>
      </c>
      <c r="DD209">
        <v>15</v>
      </c>
      <c r="DE209">
        <v>15</v>
      </c>
      <c r="DF209" s="14">
        <v>18.389368999999999</v>
      </c>
      <c r="DG209" s="14">
        <v>6.3020000000000003E-3</v>
      </c>
      <c r="DH209">
        <v>5577</v>
      </c>
      <c r="DI209">
        <v>637</v>
      </c>
      <c r="DJ209">
        <v>16668</v>
      </c>
      <c r="DL209">
        <v>1</v>
      </c>
      <c r="DM209">
        <v>1</v>
      </c>
      <c r="DN209" s="15">
        <v>14</v>
      </c>
      <c r="DO209">
        <v>15</v>
      </c>
      <c r="DP209">
        <v>15</v>
      </c>
      <c r="DQ209" s="14">
        <v>1.829091</v>
      </c>
      <c r="DR209" s="14">
        <v>2.8939999999999999E-3</v>
      </c>
      <c r="DS209">
        <v>1575</v>
      </c>
      <c r="DT209">
        <v>370</v>
      </c>
      <c r="DU209">
        <v>4841</v>
      </c>
      <c r="DW209">
        <v>1</v>
      </c>
      <c r="DX209">
        <v>1</v>
      </c>
      <c r="DY209">
        <v>15</v>
      </c>
      <c r="DZ209">
        <v>15</v>
      </c>
      <c r="EA209" s="14">
        <v>0.69125199999999998</v>
      </c>
      <c r="EC209">
        <v>1</v>
      </c>
      <c r="ED209">
        <v>0</v>
      </c>
      <c r="EE209">
        <v>14</v>
      </c>
      <c r="EF209">
        <v>15</v>
      </c>
      <c r="EG209" s="14">
        <v>1800</v>
      </c>
      <c r="EI209">
        <v>1</v>
      </c>
      <c r="EJ209">
        <v>1</v>
      </c>
      <c r="EK209">
        <v>15</v>
      </c>
      <c r="EL209">
        <v>15</v>
      </c>
      <c r="EM209" s="14">
        <v>4.8680370000000002</v>
      </c>
      <c r="EO209">
        <v>1</v>
      </c>
      <c r="EP209">
        <v>1</v>
      </c>
      <c r="EQ209">
        <v>15</v>
      </c>
      <c r="ER209">
        <v>15</v>
      </c>
      <c r="ES209" s="14">
        <v>10.784774000000001</v>
      </c>
      <c r="EU209">
        <v>1</v>
      </c>
      <c r="EV209">
        <v>1</v>
      </c>
      <c r="EW209">
        <v>15</v>
      </c>
      <c r="EX209">
        <v>15</v>
      </c>
      <c r="EY209" s="14">
        <v>2.047844</v>
      </c>
    </row>
    <row r="210" spans="1:155" x14ac:dyDescent="0.35">
      <c r="A210" s="16" t="s">
        <v>243</v>
      </c>
      <c r="B210">
        <v>3</v>
      </c>
      <c r="C210">
        <v>15</v>
      </c>
      <c r="D210">
        <v>100</v>
      </c>
      <c r="E210">
        <v>4</v>
      </c>
      <c r="F210">
        <v>8</v>
      </c>
      <c r="H210" s="11">
        <v>13</v>
      </c>
      <c r="I210" s="11">
        <v>100</v>
      </c>
      <c r="J210" s="11">
        <v>4</v>
      </c>
      <c r="K210" s="11">
        <v>36</v>
      </c>
      <c r="L210" s="11">
        <v>221</v>
      </c>
      <c r="M210" s="12">
        <f>R210/L210</f>
        <v>5.7692307692307692</v>
      </c>
      <c r="N210" s="12">
        <v>55.25</v>
      </c>
      <c r="O210" s="12">
        <f t="shared" si="6"/>
        <v>17.333333333333332</v>
      </c>
      <c r="P210">
        <v>15</v>
      </c>
      <c r="Q210" s="13">
        <f t="shared" si="7"/>
        <v>15</v>
      </c>
      <c r="R210" s="11">
        <v>1275</v>
      </c>
      <c r="S210" s="13">
        <f>MIN(L210,H210*J210)</f>
        <v>52</v>
      </c>
      <c r="U210">
        <v>1</v>
      </c>
      <c r="V210">
        <v>1</v>
      </c>
      <c r="W210">
        <v>0</v>
      </c>
      <c r="X210">
        <v>15</v>
      </c>
      <c r="Y210">
        <v>15</v>
      </c>
      <c r="Z210" s="14">
        <v>0.105307</v>
      </c>
      <c r="AA210" s="14">
        <v>8.7749999999999998E-3</v>
      </c>
      <c r="AB210">
        <v>3039</v>
      </c>
      <c r="AC210">
        <v>452</v>
      </c>
      <c r="AD210">
        <v>8747</v>
      </c>
      <c r="AF210">
        <v>1</v>
      </c>
      <c r="AG210">
        <v>0</v>
      </c>
      <c r="AH210">
        <v>0</v>
      </c>
      <c r="AI210">
        <v>15</v>
      </c>
      <c r="AJ210">
        <v>24</v>
      </c>
      <c r="AK210" s="14">
        <v>7.6335E-2</v>
      </c>
      <c r="AL210" s="14">
        <v>1.5529999999999999E-3</v>
      </c>
      <c r="AM210">
        <v>795</v>
      </c>
      <c r="AN210">
        <v>108</v>
      </c>
      <c r="AO210">
        <v>2287</v>
      </c>
      <c r="AQ210">
        <v>1</v>
      </c>
      <c r="AR210">
        <v>1</v>
      </c>
      <c r="AS210">
        <v>0</v>
      </c>
      <c r="AT210">
        <v>15</v>
      </c>
      <c r="AU210">
        <v>15</v>
      </c>
      <c r="AV210" s="14">
        <v>7.9050999999999996E-2</v>
      </c>
      <c r="AW210" s="14">
        <v>1.5529999999999999E-3</v>
      </c>
      <c r="AX210">
        <v>11</v>
      </c>
      <c r="AZ210">
        <v>1</v>
      </c>
      <c r="BA210">
        <v>1</v>
      </c>
      <c r="BB210">
        <v>0</v>
      </c>
      <c r="BC210">
        <v>15</v>
      </c>
      <c r="BD210">
        <v>15</v>
      </c>
      <c r="BE210" s="14">
        <v>7.9144000000000006E-2</v>
      </c>
      <c r="BF210" s="14">
        <v>1.557E-3</v>
      </c>
      <c r="BG210">
        <v>11</v>
      </c>
      <c r="BI210">
        <v>1</v>
      </c>
      <c r="BJ210">
        <v>1</v>
      </c>
      <c r="BK210" s="15">
        <v>15</v>
      </c>
      <c r="BL210">
        <v>15</v>
      </c>
      <c r="BM210">
        <v>15</v>
      </c>
      <c r="BN210" s="14">
        <v>2.4264999999999998E-2</v>
      </c>
      <c r="BO210" s="14">
        <v>1.864E-3</v>
      </c>
      <c r="BP210">
        <v>520</v>
      </c>
      <c r="BQ210">
        <v>573</v>
      </c>
      <c r="BR210">
        <v>2444</v>
      </c>
      <c r="BT210">
        <v>1</v>
      </c>
      <c r="BU210">
        <v>1</v>
      </c>
      <c r="BV210" s="15">
        <v>15</v>
      </c>
      <c r="BW210">
        <v>15</v>
      </c>
      <c r="BX210">
        <v>15</v>
      </c>
      <c r="BY210" s="14">
        <v>193.76286500000001</v>
      </c>
      <c r="BZ210" s="14">
        <v>3.8307000000000001E-2</v>
      </c>
      <c r="CA210">
        <v>32689</v>
      </c>
      <c r="CB210">
        <v>5665</v>
      </c>
      <c r="CC210">
        <v>105885</v>
      </c>
      <c r="CE210">
        <v>0</v>
      </c>
      <c r="CF210">
        <v>0</v>
      </c>
      <c r="CG210" s="15">
        <v>0</v>
      </c>
      <c r="CH210">
        <v>0</v>
      </c>
      <c r="CI210">
        <v>221</v>
      </c>
      <c r="CJ210" s="14">
        <v>1800</v>
      </c>
      <c r="CK210" s="14">
        <v>0</v>
      </c>
      <c r="CL210">
        <v>0</v>
      </c>
      <c r="CM210">
        <v>0</v>
      </c>
      <c r="CN210">
        <v>0</v>
      </c>
      <c r="CP210">
        <v>1</v>
      </c>
      <c r="CQ210">
        <v>1</v>
      </c>
      <c r="CR210" s="15">
        <v>15</v>
      </c>
      <c r="CS210">
        <v>15</v>
      </c>
      <c r="CT210">
        <v>15</v>
      </c>
      <c r="CU210" s="14">
        <v>5.4212600000000002</v>
      </c>
      <c r="CV210" s="14">
        <v>4.8520000000000004E-3</v>
      </c>
      <c r="CW210">
        <v>3776</v>
      </c>
      <c r="CX210">
        <v>436</v>
      </c>
      <c r="CY210">
        <v>11283</v>
      </c>
      <c r="DA210">
        <v>1</v>
      </c>
      <c r="DB210">
        <v>1</v>
      </c>
      <c r="DC210" s="15">
        <v>15</v>
      </c>
      <c r="DD210">
        <v>15</v>
      </c>
      <c r="DE210">
        <v>15</v>
      </c>
      <c r="DF210" s="14">
        <v>11.060886999999999</v>
      </c>
      <c r="DG210" s="14">
        <v>6.293E-3</v>
      </c>
      <c r="DH210">
        <v>5525</v>
      </c>
      <c r="DI210">
        <v>637</v>
      </c>
      <c r="DJ210">
        <v>16512</v>
      </c>
      <c r="DL210">
        <v>1</v>
      </c>
      <c r="DM210">
        <v>1</v>
      </c>
      <c r="DN210" s="15">
        <v>15</v>
      </c>
      <c r="DO210">
        <v>15</v>
      </c>
      <c r="DP210">
        <v>15</v>
      </c>
      <c r="DQ210" s="14">
        <v>0.57903499999999997</v>
      </c>
      <c r="DR210" s="14">
        <v>2.8449999999999999E-3</v>
      </c>
      <c r="DS210">
        <v>1565</v>
      </c>
      <c r="DT210">
        <v>370</v>
      </c>
      <c r="DU210">
        <v>4817</v>
      </c>
      <c r="DW210">
        <v>1</v>
      </c>
      <c r="DX210">
        <v>1</v>
      </c>
      <c r="DY210">
        <v>15</v>
      </c>
      <c r="DZ210">
        <v>15</v>
      </c>
      <c r="EA210" s="14">
        <v>0.105307</v>
      </c>
      <c r="EC210">
        <v>1</v>
      </c>
      <c r="ED210">
        <v>1</v>
      </c>
      <c r="EE210">
        <v>15</v>
      </c>
      <c r="EF210">
        <v>15</v>
      </c>
      <c r="EG210" s="14">
        <v>0.105307</v>
      </c>
      <c r="EI210">
        <v>1</v>
      </c>
      <c r="EJ210">
        <v>1</v>
      </c>
      <c r="EK210">
        <v>15</v>
      </c>
      <c r="EL210">
        <v>15</v>
      </c>
      <c r="EM210" s="14">
        <v>0.105307</v>
      </c>
      <c r="EO210">
        <v>1</v>
      </c>
      <c r="EP210">
        <v>1</v>
      </c>
      <c r="EQ210">
        <v>15</v>
      </c>
      <c r="ER210">
        <v>15</v>
      </c>
      <c r="ES210" s="14">
        <v>0.105307</v>
      </c>
      <c r="EU210">
        <v>1</v>
      </c>
      <c r="EV210">
        <v>1</v>
      </c>
      <c r="EW210">
        <v>15</v>
      </c>
      <c r="EX210">
        <v>15</v>
      </c>
      <c r="EY210" s="14">
        <v>0.105307</v>
      </c>
    </row>
    <row r="211" spans="1:155" x14ac:dyDescent="0.35">
      <c r="A211" s="16" t="s">
        <v>244</v>
      </c>
      <c r="B211">
        <v>3</v>
      </c>
      <c r="C211">
        <v>15</v>
      </c>
      <c r="D211">
        <v>100</v>
      </c>
      <c r="E211">
        <v>4</v>
      </c>
      <c r="F211">
        <v>9</v>
      </c>
      <c r="H211" s="11">
        <v>13</v>
      </c>
      <c r="I211" s="11">
        <v>100</v>
      </c>
      <c r="J211" s="11">
        <v>4</v>
      </c>
      <c r="K211" s="11">
        <v>36</v>
      </c>
      <c r="L211" s="11">
        <v>214</v>
      </c>
      <c r="M211" s="12">
        <f>R211/L211</f>
        <v>5.9579439252336446</v>
      </c>
      <c r="N211" s="12">
        <v>53.5</v>
      </c>
      <c r="O211" s="12">
        <f t="shared" si="6"/>
        <v>16.784313725490197</v>
      </c>
      <c r="P211">
        <v>14</v>
      </c>
      <c r="Q211" s="13">
        <f t="shared" si="7"/>
        <v>14</v>
      </c>
      <c r="R211" s="11">
        <v>1275</v>
      </c>
      <c r="S211" s="13">
        <f>MIN(L211,H211*J211)</f>
        <v>52</v>
      </c>
      <c r="U211">
        <v>1</v>
      </c>
      <c r="V211">
        <v>1</v>
      </c>
      <c r="W211">
        <v>0</v>
      </c>
      <c r="X211">
        <v>14</v>
      </c>
      <c r="Y211">
        <v>14</v>
      </c>
      <c r="Z211" s="14">
        <v>0.14851</v>
      </c>
      <c r="AA211" s="14">
        <v>9.2350000000000002E-3</v>
      </c>
      <c r="AB211">
        <v>3056</v>
      </c>
      <c r="AC211">
        <v>451</v>
      </c>
      <c r="AD211">
        <v>8799</v>
      </c>
      <c r="AF211">
        <v>1</v>
      </c>
      <c r="AG211">
        <v>0</v>
      </c>
      <c r="AH211">
        <v>0</v>
      </c>
      <c r="AI211">
        <v>14</v>
      </c>
      <c r="AJ211">
        <v>23</v>
      </c>
      <c r="AK211" s="14">
        <v>0.13719600000000001</v>
      </c>
      <c r="AL211" s="14">
        <v>1.549E-3</v>
      </c>
      <c r="AM211">
        <v>795</v>
      </c>
      <c r="AN211">
        <v>108</v>
      </c>
      <c r="AO211">
        <v>2287</v>
      </c>
      <c r="AQ211">
        <v>1</v>
      </c>
      <c r="AR211">
        <v>1</v>
      </c>
      <c r="AS211">
        <v>0</v>
      </c>
      <c r="AT211">
        <v>14</v>
      </c>
      <c r="AU211">
        <v>14</v>
      </c>
      <c r="AV211" s="14">
        <v>0.14110700000000001</v>
      </c>
      <c r="AW211" s="14">
        <v>1.549E-3</v>
      </c>
      <c r="AX211">
        <v>16</v>
      </c>
      <c r="AZ211">
        <v>1</v>
      </c>
      <c r="BA211">
        <v>1</v>
      </c>
      <c r="BB211">
        <v>0</v>
      </c>
      <c r="BC211">
        <v>14</v>
      </c>
      <c r="BD211">
        <v>14</v>
      </c>
      <c r="BE211" s="14">
        <v>0.14075199999999999</v>
      </c>
      <c r="BF211" s="14">
        <v>1.5380000000000001E-3</v>
      </c>
      <c r="BG211">
        <v>16</v>
      </c>
      <c r="BI211">
        <v>1</v>
      </c>
      <c r="BJ211">
        <v>1</v>
      </c>
      <c r="BK211" s="15">
        <v>14</v>
      </c>
      <c r="BL211">
        <v>14</v>
      </c>
      <c r="BM211">
        <v>14</v>
      </c>
      <c r="BN211" s="14">
        <v>2.4808E-2</v>
      </c>
      <c r="BO211" s="14">
        <v>1.9139999999999999E-3</v>
      </c>
      <c r="BP211">
        <v>520</v>
      </c>
      <c r="BQ211">
        <v>573</v>
      </c>
      <c r="BR211">
        <v>2444</v>
      </c>
      <c r="BT211">
        <v>1</v>
      </c>
      <c r="BU211">
        <v>1</v>
      </c>
      <c r="BV211" s="15">
        <v>14</v>
      </c>
      <c r="BW211">
        <v>14</v>
      </c>
      <c r="BX211">
        <v>14</v>
      </c>
      <c r="BY211" s="14">
        <v>77.027534000000003</v>
      </c>
      <c r="BZ211" s="14">
        <v>3.7046000000000003E-2</v>
      </c>
      <c r="CA211">
        <v>31294</v>
      </c>
      <c r="CB211">
        <v>5670</v>
      </c>
      <c r="CC211">
        <v>101137</v>
      </c>
      <c r="CE211">
        <v>0</v>
      </c>
      <c r="CF211">
        <v>0</v>
      </c>
      <c r="CG211" s="15">
        <v>0</v>
      </c>
      <c r="CH211">
        <v>0</v>
      </c>
      <c r="CI211">
        <v>214</v>
      </c>
      <c r="CJ211" s="14">
        <v>1800</v>
      </c>
      <c r="CK211" s="14">
        <v>0</v>
      </c>
      <c r="CL211">
        <v>0</v>
      </c>
      <c r="CM211">
        <v>0</v>
      </c>
      <c r="CN211">
        <v>0</v>
      </c>
      <c r="CP211">
        <v>1</v>
      </c>
      <c r="CQ211">
        <v>1</v>
      </c>
      <c r="CR211" s="15">
        <v>14</v>
      </c>
      <c r="CS211">
        <v>14</v>
      </c>
      <c r="CT211">
        <v>14</v>
      </c>
      <c r="CU211" s="14">
        <v>6.2882749999999996</v>
      </c>
      <c r="CV211" s="14">
        <v>4.8060000000000004E-3</v>
      </c>
      <c r="CW211">
        <v>3779</v>
      </c>
      <c r="CX211">
        <v>436</v>
      </c>
      <c r="CY211">
        <v>11292</v>
      </c>
      <c r="DA211">
        <v>1</v>
      </c>
      <c r="DB211">
        <v>1</v>
      </c>
      <c r="DC211" s="15">
        <v>14</v>
      </c>
      <c r="DD211">
        <v>14</v>
      </c>
      <c r="DE211">
        <v>14</v>
      </c>
      <c r="DF211" s="14">
        <v>7.5295439999999996</v>
      </c>
      <c r="DG211" s="14">
        <v>6.2709999999999997E-3</v>
      </c>
      <c r="DH211">
        <v>5544</v>
      </c>
      <c r="DI211">
        <v>637</v>
      </c>
      <c r="DJ211">
        <v>16569</v>
      </c>
      <c r="DL211">
        <v>1</v>
      </c>
      <c r="DM211">
        <v>1</v>
      </c>
      <c r="DN211" s="15">
        <v>14</v>
      </c>
      <c r="DO211">
        <v>14</v>
      </c>
      <c r="DP211">
        <v>14</v>
      </c>
      <c r="DQ211" s="14">
        <v>0.56318199999999996</v>
      </c>
      <c r="DR211" s="14">
        <v>2.7390000000000001E-3</v>
      </c>
      <c r="DS211">
        <v>1536</v>
      </c>
      <c r="DT211">
        <v>323</v>
      </c>
      <c r="DU211">
        <v>4642</v>
      </c>
      <c r="DW211">
        <v>1</v>
      </c>
      <c r="DX211">
        <v>1</v>
      </c>
      <c r="DY211">
        <v>14</v>
      </c>
      <c r="DZ211">
        <v>14</v>
      </c>
      <c r="EA211" s="14">
        <v>0.14851</v>
      </c>
      <c r="EC211">
        <v>1</v>
      </c>
      <c r="ED211">
        <v>1</v>
      </c>
      <c r="EE211">
        <v>14</v>
      </c>
      <c r="EF211">
        <v>14</v>
      </c>
      <c r="EG211" s="14">
        <v>0.14851</v>
      </c>
      <c r="EI211">
        <v>1</v>
      </c>
      <c r="EJ211">
        <v>1</v>
      </c>
      <c r="EK211">
        <v>14</v>
      </c>
      <c r="EL211">
        <v>14</v>
      </c>
      <c r="EM211" s="14">
        <v>0.14851</v>
      </c>
      <c r="EO211">
        <v>1</v>
      </c>
      <c r="EP211">
        <v>1</v>
      </c>
      <c r="EQ211">
        <v>14</v>
      </c>
      <c r="ER211">
        <v>14</v>
      </c>
      <c r="ES211" s="14">
        <v>0.14851</v>
      </c>
      <c r="EU211">
        <v>1</v>
      </c>
      <c r="EV211">
        <v>1</v>
      </c>
      <c r="EW211">
        <v>14</v>
      </c>
      <c r="EX211">
        <v>14</v>
      </c>
      <c r="EY211" s="14">
        <v>0.14851</v>
      </c>
    </row>
    <row r="212" spans="1:155" x14ac:dyDescent="0.35">
      <c r="A212" s="16" t="s">
        <v>245</v>
      </c>
      <c r="B212">
        <v>3</v>
      </c>
      <c r="C212">
        <v>15</v>
      </c>
      <c r="D212">
        <v>100</v>
      </c>
      <c r="E212">
        <v>4</v>
      </c>
      <c r="F212">
        <v>10</v>
      </c>
      <c r="H212" s="11">
        <v>13</v>
      </c>
      <c r="I212" s="11">
        <v>100</v>
      </c>
      <c r="J212" s="11">
        <v>4</v>
      </c>
      <c r="K212" s="11">
        <v>36</v>
      </c>
      <c r="L212" s="11">
        <v>215</v>
      </c>
      <c r="M212" s="12">
        <f>R212/L212</f>
        <v>5.9302325581395348</v>
      </c>
      <c r="N212" s="12">
        <v>53.75</v>
      </c>
      <c r="O212" s="12">
        <f t="shared" si="6"/>
        <v>16.862745098039216</v>
      </c>
      <c r="P212">
        <v>15</v>
      </c>
      <c r="Q212" s="13">
        <f t="shared" si="7"/>
        <v>15</v>
      </c>
      <c r="R212" s="11">
        <v>1275</v>
      </c>
      <c r="S212" s="13">
        <f>MIN(L212,H212*J212)</f>
        <v>52</v>
      </c>
      <c r="U212">
        <v>1</v>
      </c>
      <c r="V212">
        <v>1</v>
      </c>
      <c r="W212">
        <v>0</v>
      </c>
      <c r="X212">
        <v>15</v>
      </c>
      <c r="Y212">
        <v>15</v>
      </c>
      <c r="Z212" s="14">
        <v>0.13733999999999999</v>
      </c>
      <c r="AA212" s="14">
        <v>8.6879999999999995E-3</v>
      </c>
      <c r="AB212">
        <v>3020</v>
      </c>
      <c r="AC212">
        <v>452</v>
      </c>
      <c r="AD212">
        <v>8690</v>
      </c>
      <c r="AF212">
        <v>1</v>
      </c>
      <c r="AG212">
        <v>0</v>
      </c>
      <c r="AH212">
        <v>0</v>
      </c>
      <c r="AI212">
        <v>15</v>
      </c>
      <c r="AJ212">
        <v>25</v>
      </c>
      <c r="AK212" s="14">
        <v>0.128859</v>
      </c>
      <c r="AL212" s="14">
        <v>1.562E-3</v>
      </c>
      <c r="AM212">
        <v>795</v>
      </c>
      <c r="AN212">
        <v>108</v>
      </c>
      <c r="AO212">
        <v>2287</v>
      </c>
      <c r="AQ212">
        <v>1</v>
      </c>
      <c r="AR212">
        <v>1</v>
      </c>
      <c r="AS212">
        <v>0</v>
      </c>
      <c r="AT212">
        <v>15</v>
      </c>
      <c r="AU212">
        <v>15</v>
      </c>
      <c r="AV212" s="14">
        <v>0.13359199999999999</v>
      </c>
      <c r="AW212" s="14">
        <v>1.562E-3</v>
      </c>
      <c r="AX212">
        <v>20</v>
      </c>
      <c r="AZ212">
        <v>1</v>
      </c>
      <c r="BA212">
        <v>1</v>
      </c>
      <c r="BB212">
        <v>0</v>
      </c>
      <c r="BC212">
        <v>15</v>
      </c>
      <c r="BD212">
        <v>15</v>
      </c>
      <c r="BE212" s="14">
        <v>0.135601</v>
      </c>
      <c r="BF212" s="14">
        <v>1.5839999999999999E-3</v>
      </c>
      <c r="BG212">
        <v>20</v>
      </c>
      <c r="BI212">
        <v>1</v>
      </c>
      <c r="BJ212">
        <v>1</v>
      </c>
      <c r="BK212" s="15">
        <v>15</v>
      </c>
      <c r="BL212">
        <v>15</v>
      </c>
      <c r="BM212">
        <v>15</v>
      </c>
      <c r="BN212" s="14">
        <v>3.9961000000000003E-2</v>
      </c>
      <c r="BO212" s="14">
        <v>2.2650000000000001E-3</v>
      </c>
      <c r="BP212">
        <v>520</v>
      </c>
      <c r="BQ212">
        <v>573</v>
      </c>
      <c r="BR212">
        <v>2444</v>
      </c>
      <c r="BT212">
        <v>1</v>
      </c>
      <c r="BU212">
        <v>1</v>
      </c>
      <c r="BV212" s="15">
        <v>15</v>
      </c>
      <c r="BW212">
        <v>15</v>
      </c>
      <c r="BX212">
        <v>15</v>
      </c>
      <c r="BY212" s="14">
        <v>266.82279399999999</v>
      </c>
      <c r="BZ212" s="14">
        <v>3.814E-2</v>
      </c>
      <c r="CA212">
        <v>31191</v>
      </c>
      <c r="CB212">
        <v>5675</v>
      </c>
      <c r="CC212">
        <v>100944</v>
      </c>
      <c r="CE212">
        <v>0</v>
      </c>
      <c r="CF212">
        <v>0</v>
      </c>
      <c r="CG212" s="15">
        <v>0</v>
      </c>
      <c r="CH212">
        <v>0</v>
      </c>
      <c r="CI212">
        <v>215</v>
      </c>
      <c r="CJ212" s="14">
        <v>1800</v>
      </c>
      <c r="CK212" s="14">
        <v>0</v>
      </c>
      <c r="CL212">
        <v>0</v>
      </c>
      <c r="CM212">
        <v>0</v>
      </c>
      <c r="CN212">
        <v>0</v>
      </c>
      <c r="CP212">
        <v>1</v>
      </c>
      <c r="CQ212">
        <v>1</v>
      </c>
      <c r="CR212" s="15">
        <v>15</v>
      </c>
      <c r="CS212">
        <v>15</v>
      </c>
      <c r="CT212">
        <v>15</v>
      </c>
      <c r="CU212" s="14">
        <v>9.8097460000000005</v>
      </c>
      <c r="CV212" s="14">
        <v>4.8539999999999998E-3</v>
      </c>
      <c r="CW212">
        <v>3781</v>
      </c>
      <c r="CX212">
        <v>436</v>
      </c>
      <c r="CY212">
        <v>11297</v>
      </c>
      <c r="DA212">
        <v>1</v>
      </c>
      <c r="DB212">
        <v>1</v>
      </c>
      <c r="DC212" s="15">
        <v>15</v>
      </c>
      <c r="DD212">
        <v>15</v>
      </c>
      <c r="DE212">
        <v>15</v>
      </c>
      <c r="DF212" s="14">
        <v>13.082727999999999</v>
      </c>
      <c r="DG212" s="14">
        <v>6.2779999999999997E-3</v>
      </c>
      <c r="DH212">
        <v>5506</v>
      </c>
      <c r="DI212">
        <v>637</v>
      </c>
      <c r="DJ212">
        <v>16455</v>
      </c>
      <c r="DL212">
        <v>1</v>
      </c>
      <c r="DM212">
        <v>1</v>
      </c>
      <c r="DN212" s="15">
        <v>15</v>
      </c>
      <c r="DO212">
        <v>15</v>
      </c>
      <c r="DP212">
        <v>15</v>
      </c>
      <c r="DQ212" s="14">
        <v>0.46762700000000001</v>
      </c>
      <c r="DR212" s="14">
        <v>2.771E-3</v>
      </c>
      <c r="DS212">
        <v>1565</v>
      </c>
      <c r="DT212">
        <v>370</v>
      </c>
      <c r="DU212">
        <v>4805</v>
      </c>
      <c r="DW212">
        <v>1</v>
      </c>
      <c r="DX212">
        <v>1</v>
      </c>
      <c r="DY212">
        <v>15</v>
      </c>
      <c r="DZ212">
        <v>15</v>
      </c>
      <c r="EA212" s="14">
        <v>0.13733999999999999</v>
      </c>
      <c r="EC212">
        <v>1</v>
      </c>
      <c r="ED212">
        <v>1</v>
      </c>
      <c r="EE212">
        <v>15</v>
      </c>
      <c r="EF212">
        <v>15</v>
      </c>
      <c r="EG212" s="14">
        <v>0.13733999999999999</v>
      </c>
      <c r="EI212">
        <v>1</v>
      </c>
      <c r="EJ212">
        <v>1</v>
      </c>
      <c r="EK212">
        <v>15</v>
      </c>
      <c r="EL212">
        <v>15</v>
      </c>
      <c r="EM212" s="14">
        <v>0.13733999999999999</v>
      </c>
      <c r="EO212">
        <v>1</v>
      </c>
      <c r="EP212">
        <v>1</v>
      </c>
      <c r="EQ212">
        <v>15</v>
      </c>
      <c r="ER212">
        <v>15</v>
      </c>
      <c r="ES212" s="14">
        <v>0.13733999999999999</v>
      </c>
      <c r="EU212">
        <v>1</v>
      </c>
      <c r="EV212">
        <v>1</v>
      </c>
      <c r="EW212">
        <v>15</v>
      </c>
      <c r="EX212">
        <v>15</v>
      </c>
      <c r="EY212" s="14">
        <v>0.13733999999999999</v>
      </c>
    </row>
    <row r="213" spans="1:155" x14ac:dyDescent="0.35">
      <c r="A213" s="16" t="s">
        <v>246</v>
      </c>
      <c r="B213">
        <v>3</v>
      </c>
      <c r="C213">
        <v>15</v>
      </c>
      <c r="D213">
        <v>100</v>
      </c>
      <c r="E213">
        <v>6</v>
      </c>
      <c r="F213">
        <v>1</v>
      </c>
      <c r="H213" s="11">
        <v>13</v>
      </c>
      <c r="I213" s="11">
        <v>100</v>
      </c>
      <c r="J213" s="11">
        <v>6</v>
      </c>
      <c r="K213" s="11">
        <v>52</v>
      </c>
      <c r="L213" s="11">
        <v>207</v>
      </c>
      <c r="M213" s="12">
        <f>R213/L213</f>
        <v>6.1594202898550723</v>
      </c>
      <c r="N213" s="12">
        <v>34.5</v>
      </c>
      <c r="O213" s="12">
        <f t="shared" si="6"/>
        <v>16.235294117647058</v>
      </c>
      <c r="P213">
        <v>16</v>
      </c>
      <c r="Q213" s="13">
        <f t="shared" si="7"/>
        <v>16</v>
      </c>
      <c r="R213" s="11">
        <v>1275</v>
      </c>
      <c r="S213" s="13">
        <f>MIN(L213,H213*J213)</f>
        <v>78</v>
      </c>
      <c r="U213">
        <v>1</v>
      </c>
      <c r="V213">
        <v>1</v>
      </c>
      <c r="W213">
        <v>0</v>
      </c>
      <c r="X213">
        <v>16</v>
      </c>
      <c r="Y213">
        <v>16</v>
      </c>
      <c r="Z213" s="14">
        <v>0.20457900000000001</v>
      </c>
      <c r="AA213" s="14">
        <v>1.2611000000000001E-2</v>
      </c>
      <c r="AB213">
        <v>4243</v>
      </c>
      <c r="AC213">
        <v>676</v>
      </c>
      <c r="AD213">
        <v>12174</v>
      </c>
      <c r="AF213">
        <v>1</v>
      </c>
      <c r="AG213">
        <v>0</v>
      </c>
      <c r="AH213">
        <v>0</v>
      </c>
      <c r="AI213">
        <v>16</v>
      </c>
      <c r="AJ213">
        <v>31</v>
      </c>
      <c r="AK213" s="14">
        <v>6.4697000000000005E-2</v>
      </c>
      <c r="AL213" s="14">
        <v>1.5460000000000001E-3</v>
      </c>
      <c r="AM213">
        <v>795</v>
      </c>
      <c r="AN213">
        <v>108</v>
      </c>
      <c r="AO213">
        <v>2287</v>
      </c>
      <c r="AQ213">
        <v>1</v>
      </c>
      <c r="AR213">
        <v>1</v>
      </c>
      <c r="AS213">
        <v>0</v>
      </c>
      <c r="AT213">
        <v>16</v>
      </c>
      <c r="AU213">
        <v>16</v>
      </c>
      <c r="AV213" s="14">
        <v>7.0422999999999999E-2</v>
      </c>
      <c r="AW213" s="14">
        <v>1.5460000000000001E-3</v>
      </c>
      <c r="AX213">
        <v>26</v>
      </c>
      <c r="AZ213">
        <v>1</v>
      </c>
      <c r="BA213">
        <v>1</v>
      </c>
      <c r="BB213">
        <v>0</v>
      </c>
      <c r="BC213">
        <v>16</v>
      </c>
      <c r="BD213">
        <v>16</v>
      </c>
      <c r="BE213" s="14">
        <v>7.0618E-2</v>
      </c>
      <c r="BF213" s="14">
        <v>1.5610000000000001E-3</v>
      </c>
      <c r="BG213">
        <v>26</v>
      </c>
      <c r="BI213">
        <v>1</v>
      </c>
      <c r="BJ213">
        <v>1</v>
      </c>
      <c r="BK213" s="15">
        <v>16</v>
      </c>
      <c r="BL213">
        <v>16</v>
      </c>
      <c r="BM213">
        <v>16</v>
      </c>
      <c r="BN213" s="14">
        <v>0.111341</v>
      </c>
      <c r="BO213" s="14">
        <v>2.398E-3</v>
      </c>
      <c r="BP213">
        <v>754</v>
      </c>
      <c r="BQ213">
        <v>825</v>
      </c>
      <c r="BR213">
        <v>3536</v>
      </c>
      <c r="BT213">
        <v>1</v>
      </c>
      <c r="BU213">
        <v>0</v>
      </c>
      <c r="BV213" s="15">
        <v>16</v>
      </c>
      <c r="BW213">
        <v>16</v>
      </c>
      <c r="BX213">
        <v>17</v>
      </c>
      <c r="BY213" s="14">
        <v>1800</v>
      </c>
      <c r="BZ213" s="14">
        <v>4.4103000000000003E-2</v>
      </c>
      <c r="CA213">
        <v>35771</v>
      </c>
      <c r="CB213">
        <v>8627</v>
      </c>
      <c r="CC213">
        <v>113226</v>
      </c>
      <c r="CE213">
        <v>0</v>
      </c>
      <c r="CF213">
        <v>0</v>
      </c>
      <c r="CG213" s="15">
        <v>0</v>
      </c>
      <c r="CH213">
        <v>0</v>
      </c>
      <c r="CI213">
        <v>207</v>
      </c>
      <c r="CJ213" s="14">
        <v>1800</v>
      </c>
      <c r="CK213" s="14">
        <v>0</v>
      </c>
      <c r="CL213">
        <v>0</v>
      </c>
      <c r="CM213">
        <v>0</v>
      </c>
      <c r="CN213">
        <v>0</v>
      </c>
      <c r="CP213">
        <v>1</v>
      </c>
      <c r="CQ213">
        <v>1</v>
      </c>
      <c r="CR213" s="15">
        <v>16</v>
      </c>
      <c r="CS213">
        <v>16</v>
      </c>
      <c r="CT213">
        <v>16</v>
      </c>
      <c r="CU213" s="14">
        <v>56.838012999999997</v>
      </c>
      <c r="CV213" s="14">
        <v>7.0470000000000003E-3</v>
      </c>
      <c r="CW213">
        <v>6106</v>
      </c>
      <c r="CX213">
        <v>652</v>
      </c>
      <c r="CY213">
        <v>18256</v>
      </c>
      <c r="DA213">
        <v>1</v>
      </c>
      <c r="DB213">
        <v>1</v>
      </c>
      <c r="DC213" s="15">
        <v>16</v>
      </c>
      <c r="DD213">
        <v>16</v>
      </c>
      <c r="DE213">
        <v>16</v>
      </c>
      <c r="DF213" s="14">
        <v>37.225195999999997</v>
      </c>
      <c r="DG213" s="14">
        <v>7.4710000000000002E-3</v>
      </c>
      <c r="DH213">
        <v>6721</v>
      </c>
      <c r="DI213">
        <v>855</v>
      </c>
      <c r="DJ213">
        <v>20116</v>
      </c>
      <c r="DL213">
        <v>1</v>
      </c>
      <c r="DM213">
        <v>1</v>
      </c>
      <c r="DN213" s="15">
        <v>16</v>
      </c>
      <c r="DO213">
        <v>16</v>
      </c>
      <c r="DP213">
        <v>16</v>
      </c>
      <c r="DQ213" s="14">
        <v>4.6549930000000002</v>
      </c>
      <c r="DR213" s="14">
        <v>3.803E-3</v>
      </c>
      <c r="DS213">
        <v>2288</v>
      </c>
      <c r="DT213">
        <v>611</v>
      </c>
      <c r="DU213">
        <v>7115</v>
      </c>
      <c r="DW213">
        <v>1</v>
      </c>
      <c r="DX213">
        <v>1</v>
      </c>
      <c r="DY213">
        <v>16</v>
      </c>
      <c r="DZ213">
        <v>16</v>
      </c>
      <c r="EA213" s="14">
        <v>0.20457900000000001</v>
      </c>
      <c r="EC213">
        <v>1</v>
      </c>
      <c r="ED213">
        <v>1</v>
      </c>
      <c r="EE213">
        <v>16</v>
      </c>
      <c r="EF213">
        <v>16</v>
      </c>
      <c r="EG213" s="14">
        <v>0.20457900000000001</v>
      </c>
      <c r="EI213">
        <v>1</v>
      </c>
      <c r="EJ213">
        <v>1</v>
      </c>
      <c r="EK213">
        <v>16</v>
      </c>
      <c r="EL213">
        <v>16</v>
      </c>
      <c r="EM213" s="14">
        <v>0.20457900000000001</v>
      </c>
      <c r="EO213">
        <v>1</v>
      </c>
      <c r="EP213">
        <v>1</v>
      </c>
      <c r="EQ213">
        <v>16</v>
      </c>
      <c r="ER213">
        <v>16</v>
      </c>
      <c r="ES213" s="14">
        <v>0.20457900000000001</v>
      </c>
      <c r="EU213">
        <v>1</v>
      </c>
      <c r="EV213">
        <v>1</v>
      </c>
      <c r="EW213">
        <v>16</v>
      </c>
      <c r="EX213">
        <v>16</v>
      </c>
      <c r="EY213" s="14">
        <v>0.20457900000000001</v>
      </c>
    </row>
    <row r="214" spans="1:155" x14ac:dyDescent="0.35">
      <c r="A214" s="16" t="s">
        <v>247</v>
      </c>
      <c r="B214">
        <v>3</v>
      </c>
      <c r="C214">
        <v>15</v>
      </c>
      <c r="D214">
        <v>100</v>
      </c>
      <c r="E214">
        <v>6</v>
      </c>
      <c r="F214">
        <v>2</v>
      </c>
      <c r="H214" s="11">
        <v>13</v>
      </c>
      <c r="I214" s="11">
        <v>100</v>
      </c>
      <c r="J214" s="11">
        <v>6</v>
      </c>
      <c r="K214" s="11">
        <v>54</v>
      </c>
      <c r="L214" s="11">
        <v>216</v>
      </c>
      <c r="M214" s="12">
        <f>R214/L214</f>
        <v>5.9074074074074074</v>
      </c>
      <c r="N214" s="12">
        <v>36</v>
      </c>
      <c r="O214" s="12">
        <f t="shared" si="6"/>
        <v>16.927899686520377</v>
      </c>
      <c r="P214">
        <v>16</v>
      </c>
      <c r="Q214" s="13">
        <f t="shared" si="7"/>
        <v>16</v>
      </c>
      <c r="R214" s="11">
        <v>1276</v>
      </c>
      <c r="S214" s="13">
        <f>MIN(L214,H214*J214)</f>
        <v>78</v>
      </c>
      <c r="U214">
        <v>1</v>
      </c>
      <c r="V214">
        <v>1</v>
      </c>
      <c r="W214">
        <v>0</v>
      </c>
      <c r="X214">
        <v>16</v>
      </c>
      <c r="Y214">
        <v>16</v>
      </c>
      <c r="Z214" s="14">
        <v>0.15623699999999999</v>
      </c>
      <c r="AA214" s="14">
        <v>1.2818E-2</v>
      </c>
      <c r="AB214">
        <v>4349</v>
      </c>
      <c r="AC214">
        <v>677</v>
      </c>
      <c r="AD214">
        <v>12494</v>
      </c>
      <c r="AF214">
        <v>1</v>
      </c>
      <c r="AG214">
        <v>0</v>
      </c>
      <c r="AH214">
        <v>0</v>
      </c>
      <c r="AI214">
        <v>16</v>
      </c>
      <c r="AJ214">
        <v>33</v>
      </c>
      <c r="AK214" s="14">
        <v>0.12213499999999999</v>
      </c>
      <c r="AL214" s="14">
        <v>1.5430000000000001E-3</v>
      </c>
      <c r="AM214">
        <v>795</v>
      </c>
      <c r="AN214">
        <v>108</v>
      </c>
      <c r="AO214">
        <v>2287</v>
      </c>
      <c r="AQ214">
        <v>1</v>
      </c>
      <c r="AR214">
        <v>1</v>
      </c>
      <c r="AS214">
        <v>0</v>
      </c>
      <c r="AT214">
        <v>16</v>
      </c>
      <c r="AU214">
        <v>16</v>
      </c>
      <c r="AV214" s="14">
        <v>0.13131499999999999</v>
      </c>
      <c r="AW214" s="14">
        <v>1.5430000000000001E-3</v>
      </c>
      <c r="AX214">
        <v>38</v>
      </c>
      <c r="AZ214">
        <v>1</v>
      </c>
      <c r="BA214">
        <v>1</v>
      </c>
      <c r="BB214">
        <v>0</v>
      </c>
      <c r="BC214">
        <v>16</v>
      </c>
      <c r="BD214">
        <v>16</v>
      </c>
      <c r="BE214" s="14">
        <v>0.13116</v>
      </c>
      <c r="BF214" s="14">
        <v>1.552E-3</v>
      </c>
      <c r="BG214">
        <v>38</v>
      </c>
      <c r="BI214">
        <v>1</v>
      </c>
      <c r="BJ214">
        <v>1</v>
      </c>
      <c r="BK214" s="15">
        <v>16</v>
      </c>
      <c r="BL214">
        <v>16</v>
      </c>
      <c r="BM214">
        <v>16</v>
      </c>
      <c r="BN214" s="14">
        <v>0.22939799999999999</v>
      </c>
      <c r="BO214" s="14">
        <v>2.4740000000000001E-3</v>
      </c>
      <c r="BP214">
        <v>780</v>
      </c>
      <c r="BQ214">
        <v>853</v>
      </c>
      <c r="BR214">
        <v>3666</v>
      </c>
      <c r="BT214">
        <v>1</v>
      </c>
      <c r="BU214">
        <v>0</v>
      </c>
      <c r="BV214" s="15">
        <v>16</v>
      </c>
      <c r="BW214">
        <v>16</v>
      </c>
      <c r="BX214">
        <v>17</v>
      </c>
      <c r="BY214" s="14">
        <v>1800</v>
      </c>
      <c r="BZ214" s="14">
        <v>4.6531000000000003E-2</v>
      </c>
      <c r="CA214">
        <v>37667</v>
      </c>
      <c r="CB214">
        <v>8944</v>
      </c>
      <c r="CC214">
        <v>119423</v>
      </c>
      <c r="CE214">
        <v>0</v>
      </c>
      <c r="CF214">
        <v>0</v>
      </c>
      <c r="CG214" s="15">
        <v>0</v>
      </c>
      <c r="CH214">
        <v>0</v>
      </c>
      <c r="CI214">
        <v>216</v>
      </c>
      <c r="CJ214" s="14">
        <v>1800</v>
      </c>
      <c r="CK214" s="14">
        <v>0</v>
      </c>
      <c r="CL214">
        <v>0</v>
      </c>
      <c r="CM214">
        <v>0</v>
      </c>
      <c r="CN214">
        <v>0</v>
      </c>
      <c r="CP214">
        <v>1</v>
      </c>
      <c r="CQ214">
        <v>1</v>
      </c>
      <c r="CR214" s="15">
        <v>16</v>
      </c>
      <c r="CS214">
        <v>16</v>
      </c>
      <c r="CT214">
        <v>16</v>
      </c>
      <c r="CU214" s="14">
        <v>35.715561000000001</v>
      </c>
      <c r="CV214" s="14">
        <v>7.306E-3</v>
      </c>
      <c r="CW214">
        <v>6319</v>
      </c>
      <c r="CX214">
        <v>654</v>
      </c>
      <c r="CY214">
        <v>18891</v>
      </c>
      <c r="DA214">
        <v>1</v>
      </c>
      <c r="DB214">
        <v>1</v>
      </c>
      <c r="DC214" s="15">
        <v>16</v>
      </c>
      <c r="DD214">
        <v>16</v>
      </c>
      <c r="DE214">
        <v>16</v>
      </c>
      <c r="DF214" s="14">
        <v>106.505799</v>
      </c>
      <c r="DG214" s="14">
        <v>7.7520000000000002E-3</v>
      </c>
      <c r="DH214">
        <v>6828</v>
      </c>
      <c r="DI214">
        <v>857</v>
      </c>
      <c r="DJ214">
        <v>20439</v>
      </c>
      <c r="DL214">
        <v>1</v>
      </c>
      <c r="DM214">
        <v>1</v>
      </c>
      <c r="DN214" s="15">
        <v>16</v>
      </c>
      <c r="DO214">
        <v>16</v>
      </c>
      <c r="DP214">
        <v>16</v>
      </c>
      <c r="DQ214" s="14">
        <v>1.7863830000000001</v>
      </c>
      <c r="DR214" s="14">
        <v>3.7759999999999998E-3</v>
      </c>
      <c r="DS214">
        <v>2360</v>
      </c>
      <c r="DT214">
        <v>621</v>
      </c>
      <c r="DU214">
        <v>7352</v>
      </c>
      <c r="DW214">
        <v>1</v>
      </c>
      <c r="DX214">
        <v>1</v>
      </c>
      <c r="DY214">
        <v>16</v>
      </c>
      <c r="DZ214">
        <v>16</v>
      </c>
      <c r="EA214" s="14">
        <v>0.15623699999999999</v>
      </c>
      <c r="EC214">
        <v>1</v>
      </c>
      <c r="ED214">
        <v>1</v>
      </c>
      <c r="EE214">
        <v>16</v>
      </c>
      <c r="EF214">
        <v>16</v>
      </c>
      <c r="EG214" s="14">
        <v>0.15623699999999999</v>
      </c>
      <c r="EI214">
        <v>1</v>
      </c>
      <c r="EJ214">
        <v>1</v>
      </c>
      <c r="EK214">
        <v>16</v>
      </c>
      <c r="EL214">
        <v>16</v>
      </c>
      <c r="EM214" s="14">
        <v>0.15623699999999999</v>
      </c>
      <c r="EO214">
        <v>1</v>
      </c>
      <c r="EP214">
        <v>1</v>
      </c>
      <c r="EQ214">
        <v>16</v>
      </c>
      <c r="ER214">
        <v>16</v>
      </c>
      <c r="ES214" s="14">
        <v>0.15623699999999999</v>
      </c>
      <c r="EU214">
        <v>1</v>
      </c>
      <c r="EV214">
        <v>1</v>
      </c>
      <c r="EW214">
        <v>16</v>
      </c>
      <c r="EX214">
        <v>16</v>
      </c>
      <c r="EY214" s="14">
        <v>0.15623699999999999</v>
      </c>
    </row>
    <row r="215" spans="1:155" x14ac:dyDescent="0.35">
      <c r="A215" s="16" t="s">
        <v>248</v>
      </c>
      <c r="B215">
        <v>3</v>
      </c>
      <c r="C215">
        <v>15</v>
      </c>
      <c r="D215">
        <v>100</v>
      </c>
      <c r="E215">
        <v>6</v>
      </c>
      <c r="F215">
        <v>3</v>
      </c>
      <c r="H215" s="11">
        <v>13</v>
      </c>
      <c r="I215" s="11">
        <v>100</v>
      </c>
      <c r="J215" s="11">
        <v>6</v>
      </c>
      <c r="K215" s="11">
        <v>54</v>
      </c>
      <c r="L215" s="11">
        <v>217</v>
      </c>
      <c r="M215" s="12">
        <f>R215/L215</f>
        <v>5.8755760368663594</v>
      </c>
      <c r="N215" s="12">
        <v>36.166699999999999</v>
      </c>
      <c r="O215" s="12">
        <f t="shared" si="6"/>
        <v>17.019607843137255</v>
      </c>
      <c r="P215">
        <v>16</v>
      </c>
      <c r="Q215" s="13">
        <f t="shared" si="7"/>
        <v>16</v>
      </c>
      <c r="R215" s="11">
        <v>1275</v>
      </c>
      <c r="S215" s="13">
        <f>MIN(L215,H215*J215)</f>
        <v>78</v>
      </c>
      <c r="U215">
        <v>1</v>
      </c>
      <c r="V215">
        <v>1</v>
      </c>
      <c r="W215">
        <v>0</v>
      </c>
      <c r="X215">
        <v>16</v>
      </c>
      <c r="Y215">
        <v>16</v>
      </c>
      <c r="Z215" s="14">
        <v>0.15156800000000001</v>
      </c>
      <c r="AA215" s="14">
        <v>1.2503E-2</v>
      </c>
      <c r="AB215">
        <v>4216</v>
      </c>
      <c r="AC215">
        <v>677</v>
      </c>
      <c r="AD215">
        <v>12095</v>
      </c>
      <c r="AF215">
        <v>1</v>
      </c>
      <c r="AG215">
        <v>0</v>
      </c>
      <c r="AH215">
        <v>0</v>
      </c>
      <c r="AI215">
        <v>16</v>
      </c>
      <c r="AJ215">
        <v>30</v>
      </c>
      <c r="AK215" s="14">
        <v>0.114928</v>
      </c>
      <c r="AL215" s="14">
        <v>1.5479999999999999E-3</v>
      </c>
      <c r="AM215">
        <v>795</v>
      </c>
      <c r="AN215">
        <v>108</v>
      </c>
      <c r="AO215">
        <v>2287</v>
      </c>
      <c r="AQ215">
        <v>1</v>
      </c>
      <c r="AR215">
        <v>1</v>
      </c>
      <c r="AS215">
        <v>0</v>
      </c>
      <c r="AT215">
        <v>16</v>
      </c>
      <c r="AU215">
        <v>16</v>
      </c>
      <c r="AV215" s="14">
        <v>0.119502</v>
      </c>
      <c r="AW215" s="14">
        <v>1.5479999999999999E-3</v>
      </c>
      <c r="AX215">
        <v>18</v>
      </c>
      <c r="AZ215">
        <v>1</v>
      </c>
      <c r="BA215">
        <v>1</v>
      </c>
      <c r="BB215">
        <v>0</v>
      </c>
      <c r="BC215">
        <v>16</v>
      </c>
      <c r="BD215">
        <v>16</v>
      </c>
      <c r="BE215" s="14">
        <v>0.120292</v>
      </c>
      <c r="BF215" s="14">
        <v>1.572E-3</v>
      </c>
      <c r="BG215">
        <v>18</v>
      </c>
      <c r="BI215">
        <v>1</v>
      </c>
      <c r="BJ215">
        <v>1</v>
      </c>
      <c r="BK215" s="15">
        <v>16</v>
      </c>
      <c r="BL215">
        <v>16</v>
      </c>
      <c r="BM215">
        <v>16</v>
      </c>
      <c r="BN215" s="14">
        <v>0.23374400000000001</v>
      </c>
      <c r="BO215" s="14">
        <v>2.5539999999999998E-3</v>
      </c>
      <c r="BP215">
        <v>780</v>
      </c>
      <c r="BQ215">
        <v>853</v>
      </c>
      <c r="BR215">
        <v>3666</v>
      </c>
      <c r="BT215">
        <v>1</v>
      </c>
      <c r="BU215">
        <v>1</v>
      </c>
      <c r="BV215" s="15">
        <v>16</v>
      </c>
      <c r="BW215">
        <v>16</v>
      </c>
      <c r="BX215">
        <v>16</v>
      </c>
      <c r="BY215" s="14">
        <v>1258.806423</v>
      </c>
      <c r="BZ215" s="14">
        <v>4.6932000000000001E-2</v>
      </c>
      <c r="CA215">
        <v>38021</v>
      </c>
      <c r="CB215">
        <v>8843</v>
      </c>
      <c r="CC215">
        <v>120767</v>
      </c>
      <c r="CE215">
        <v>0</v>
      </c>
      <c r="CF215">
        <v>0</v>
      </c>
      <c r="CG215" s="15">
        <v>0</v>
      </c>
      <c r="CH215">
        <v>0</v>
      </c>
      <c r="CI215">
        <v>217</v>
      </c>
      <c r="CJ215" s="14">
        <v>1800</v>
      </c>
      <c r="CK215" s="14">
        <v>0</v>
      </c>
      <c r="CL215">
        <v>0</v>
      </c>
      <c r="CM215">
        <v>0</v>
      </c>
      <c r="CN215">
        <v>0</v>
      </c>
      <c r="CP215">
        <v>1</v>
      </c>
      <c r="CQ215">
        <v>1</v>
      </c>
      <c r="CR215" s="15">
        <v>16</v>
      </c>
      <c r="CS215">
        <v>16</v>
      </c>
      <c r="CT215">
        <v>16</v>
      </c>
      <c r="CU215" s="14">
        <v>25.540573999999999</v>
      </c>
      <c r="CV215" s="14">
        <v>7.2199999999999999E-3</v>
      </c>
      <c r="CW215">
        <v>6208</v>
      </c>
      <c r="CX215">
        <v>654</v>
      </c>
      <c r="CY215">
        <v>18561</v>
      </c>
      <c r="DA215">
        <v>1</v>
      </c>
      <c r="DB215">
        <v>1</v>
      </c>
      <c r="DC215" s="15">
        <v>16</v>
      </c>
      <c r="DD215">
        <v>16</v>
      </c>
      <c r="DE215">
        <v>16</v>
      </c>
      <c r="DF215" s="14">
        <v>15.197227</v>
      </c>
      <c r="DG215" s="14">
        <v>7.6099999999999996E-3</v>
      </c>
      <c r="DH215">
        <v>6695</v>
      </c>
      <c r="DI215">
        <v>857</v>
      </c>
      <c r="DJ215">
        <v>20040</v>
      </c>
      <c r="DL215">
        <v>1</v>
      </c>
      <c r="DM215">
        <v>1</v>
      </c>
      <c r="DN215" s="15">
        <v>16</v>
      </c>
      <c r="DO215">
        <v>16</v>
      </c>
      <c r="DP215">
        <v>16</v>
      </c>
      <c r="DQ215" s="14">
        <v>2.0963940000000001</v>
      </c>
      <c r="DR215" s="14">
        <v>3.7750000000000001E-3</v>
      </c>
      <c r="DS215">
        <v>2327</v>
      </c>
      <c r="DT215">
        <v>621</v>
      </c>
      <c r="DU215">
        <v>7242</v>
      </c>
      <c r="DW215">
        <v>1</v>
      </c>
      <c r="DX215">
        <v>1</v>
      </c>
      <c r="DY215">
        <v>16</v>
      </c>
      <c r="DZ215">
        <v>16</v>
      </c>
      <c r="EA215" s="14">
        <v>0.15156800000000001</v>
      </c>
      <c r="EC215">
        <v>1</v>
      </c>
      <c r="ED215">
        <v>1</v>
      </c>
      <c r="EE215">
        <v>16</v>
      </c>
      <c r="EF215">
        <v>16</v>
      </c>
      <c r="EG215" s="14">
        <v>0.15156800000000001</v>
      </c>
      <c r="EI215">
        <v>1</v>
      </c>
      <c r="EJ215">
        <v>1</v>
      </c>
      <c r="EK215">
        <v>16</v>
      </c>
      <c r="EL215">
        <v>16</v>
      </c>
      <c r="EM215" s="14">
        <v>0.15156800000000001</v>
      </c>
      <c r="EO215">
        <v>1</v>
      </c>
      <c r="EP215">
        <v>1</v>
      </c>
      <c r="EQ215">
        <v>16</v>
      </c>
      <c r="ER215">
        <v>16</v>
      </c>
      <c r="ES215" s="14">
        <v>0.15156800000000001</v>
      </c>
      <c r="EU215">
        <v>1</v>
      </c>
      <c r="EV215">
        <v>1</v>
      </c>
      <c r="EW215">
        <v>16</v>
      </c>
      <c r="EX215">
        <v>16</v>
      </c>
      <c r="EY215" s="14">
        <v>0.15156800000000001</v>
      </c>
    </row>
    <row r="216" spans="1:155" x14ac:dyDescent="0.35">
      <c r="A216" s="16" t="s">
        <v>249</v>
      </c>
      <c r="B216">
        <v>3</v>
      </c>
      <c r="C216">
        <v>15</v>
      </c>
      <c r="D216">
        <v>100</v>
      </c>
      <c r="E216">
        <v>6</v>
      </c>
      <c r="F216">
        <v>4</v>
      </c>
      <c r="H216" s="11">
        <v>13</v>
      </c>
      <c r="I216" s="11">
        <v>100</v>
      </c>
      <c r="J216" s="11">
        <v>6</v>
      </c>
      <c r="K216" s="11">
        <v>51</v>
      </c>
      <c r="L216" s="11">
        <v>220</v>
      </c>
      <c r="M216" s="12">
        <f>R216/L216</f>
        <v>5.7954545454545459</v>
      </c>
      <c r="N216" s="12">
        <v>36.666699999999999</v>
      </c>
      <c r="O216" s="12">
        <f t="shared" si="6"/>
        <v>17.254901960784313</v>
      </c>
      <c r="P216">
        <v>16</v>
      </c>
      <c r="Q216" s="13">
        <f t="shared" si="7"/>
        <v>16</v>
      </c>
      <c r="R216" s="11">
        <v>1275</v>
      </c>
      <c r="S216" s="13">
        <f>MIN(L216,H216*J216)</f>
        <v>78</v>
      </c>
      <c r="U216">
        <v>1</v>
      </c>
      <c r="V216">
        <v>1</v>
      </c>
      <c r="W216">
        <v>0</v>
      </c>
      <c r="X216">
        <v>16</v>
      </c>
      <c r="Y216">
        <v>16</v>
      </c>
      <c r="Z216" s="14">
        <v>0.12880800000000001</v>
      </c>
      <c r="AA216" s="14">
        <v>1.3115999999999999E-2</v>
      </c>
      <c r="AB216">
        <v>4062</v>
      </c>
      <c r="AC216">
        <v>674</v>
      </c>
      <c r="AD216">
        <v>11631</v>
      </c>
      <c r="AF216">
        <v>1</v>
      </c>
      <c r="AG216">
        <v>0</v>
      </c>
      <c r="AH216">
        <v>0</v>
      </c>
      <c r="AI216">
        <v>16</v>
      </c>
      <c r="AJ216">
        <v>33</v>
      </c>
      <c r="AK216" s="14">
        <v>0.15154400000000001</v>
      </c>
      <c r="AL216" s="14">
        <v>1.57E-3</v>
      </c>
      <c r="AM216">
        <v>795</v>
      </c>
      <c r="AN216">
        <v>108</v>
      </c>
      <c r="AO216">
        <v>2287</v>
      </c>
      <c r="AQ216">
        <v>1</v>
      </c>
      <c r="AR216">
        <v>1</v>
      </c>
      <c r="AS216">
        <v>0</v>
      </c>
      <c r="AT216">
        <v>16</v>
      </c>
      <c r="AU216">
        <v>16</v>
      </c>
      <c r="AV216" s="14">
        <v>0.156525</v>
      </c>
      <c r="AW216" s="14">
        <v>1.57E-3</v>
      </c>
      <c r="AX216">
        <v>20</v>
      </c>
      <c r="AZ216">
        <v>1</v>
      </c>
      <c r="BA216">
        <v>1</v>
      </c>
      <c r="BB216">
        <v>0</v>
      </c>
      <c r="BC216">
        <v>16</v>
      </c>
      <c r="BD216">
        <v>16</v>
      </c>
      <c r="BE216" s="14">
        <v>0.156692</v>
      </c>
      <c r="BF216" s="14">
        <v>1.5460000000000001E-3</v>
      </c>
      <c r="BG216">
        <v>20</v>
      </c>
      <c r="BI216">
        <v>1</v>
      </c>
      <c r="BJ216">
        <v>1</v>
      </c>
      <c r="BK216" s="15">
        <v>16</v>
      </c>
      <c r="BL216">
        <v>16</v>
      </c>
      <c r="BM216">
        <v>16</v>
      </c>
      <c r="BN216" s="14">
        <v>9.2898999999999995E-2</v>
      </c>
      <c r="BO216" s="14">
        <v>2.2729999999999998E-3</v>
      </c>
      <c r="BP216">
        <v>741</v>
      </c>
      <c r="BQ216">
        <v>811</v>
      </c>
      <c r="BR216">
        <v>3471</v>
      </c>
      <c r="BT216">
        <v>1</v>
      </c>
      <c r="BU216">
        <v>1</v>
      </c>
      <c r="BV216" s="15">
        <v>16</v>
      </c>
      <c r="BW216">
        <v>16</v>
      </c>
      <c r="BX216">
        <v>16</v>
      </c>
      <c r="BY216" s="14">
        <v>1580.729245</v>
      </c>
      <c r="BZ216" s="14">
        <v>4.6578000000000001E-2</v>
      </c>
      <c r="CA216">
        <v>38005</v>
      </c>
      <c r="CB216">
        <v>8463</v>
      </c>
      <c r="CC216">
        <v>121126</v>
      </c>
      <c r="CE216">
        <v>0</v>
      </c>
      <c r="CF216">
        <v>0</v>
      </c>
      <c r="CG216" s="15">
        <v>0</v>
      </c>
      <c r="CH216">
        <v>0</v>
      </c>
      <c r="CI216">
        <v>220</v>
      </c>
      <c r="CJ216" s="14">
        <v>1800</v>
      </c>
      <c r="CK216" s="14">
        <v>0</v>
      </c>
      <c r="CL216">
        <v>0</v>
      </c>
      <c r="CM216">
        <v>0</v>
      </c>
      <c r="CN216">
        <v>0</v>
      </c>
      <c r="CP216">
        <v>1</v>
      </c>
      <c r="CQ216">
        <v>1</v>
      </c>
      <c r="CR216" s="15">
        <v>16</v>
      </c>
      <c r="CS216">
        <v>16</v>
      </c>
      <c r="CT216">
        <v>16</v>
      </c>
      <c r="CU216" s="14">
        <v>3.778343</v>
      </c>
      <c r="CV216" s="14">
        <v>7.1060000000000003E-3</v>
      </c>
      <c r="CW216">
        <v>6026</v>
      </c>
      <c r="CX216">
        <v>649</v>
      </c>
      <c r="CY216">
        <v>18015</v>
      </c>
      <c r="DA216">
        <v>1</v>
      </c>
      <c r="DB216">
        <v>1</v>
      </c>
      <c r="DC216" s="15">
        <v>16</v>
      </c>
      <c r="DD216">
        <v>16</v>
      </c>
      <c r="DE216">
        <v>16</v>
      </c>
      <c r="DF216" s="14">
        <v>11.020966</v>
      </c>
      <c r="DG216" s="14">
        <v>7.3940000000000004E-3</v>
      </c>
      <c r="DH216">
        <v>6536</v>
      </c>
      <c r="DI216">
        <v>852</v>
      </c>
      <c r="DJ216">
        <v>19560</v>
      </c>
      <c r="DL216">
        <v>1</v>
      </c>
      <c r="DM216">
        <v>1</v>
      </c>
      <c r="DN216" s="15">
        <v>16</v>
      </c>
      <c r="DO216">
        <v>16</v>
      </c>
      <c r="DP216">
        <v>16</v>
      </c>
      <c r="DQ216" s="14">
        <v>1.5805340000000001</v>
      </c>
      <c r="DR216" s="14">
        <v>3.6480000000000002E-3</v>
      </c>
      <c r="DS216">
        <v>2207</v>
      </c>
      <c r="DT216">
        <v>604</v>
      </c>
      <c r="DU216">
        <v>6870</v>
      </c>
      <c r="DW216">
        <v>1</v>
      </c>
      <c r="DX216">
        <v>1</v>
      </c>
      <c r="DY216">
        <v>16</v>
      </c>
      <c r="DZ216">
        <v>16</v>
      </c>
      <c r="EA216" s="14">
        <v>0.12880800000000001</v>
      </c>
      <c r="EC216">
        <v>1</v>
      </c>
      <c r="ED216">
        <v>1</v>
      </c>
      <c r="EE216">
        <v>16</v>
      </c>
      <c r="EF216">
        <v>16</v>
      </c>
      <c r="EG216" s="14">
        <v>0.12880800000000001</v>
      </c>
      <c r="EI216">
        <v>1</v>
      </c>
      <c r="EJ216">
        <v>1</v>
      </c>
      <c r="EK216">
        <v>16</v>
      </c>
      <c r="EL216">
        <v>16</v>
      </c>
      <c r="EM216" s="14">
        <v>0.12880800000000001</v>
      </c>
      <c r="EO216">
        <v>1</v>
      </c>
      <c r="EP216">
        <v>1</v>
      </c>
      <c r="EQ216">
        <v>16</v>
      </c>
      <c r="ER216">
        <v>16</v>
      </c>
      <c r="ES216" s="14">
        <v>0.12880800000000001</v>
      </c>
      <c r="EU216">
        <v>1</v>
      </c>
      <c r="EV216">
        <v>1</v>
      </c>
      <c r="EW216">
        <v>16</v>
      </c>
      <c r="EX216">
        <v>16</v>
      </c>
      <c r="EY216" s="14">
        <v>0.12880800000000001</v>
      </c>
    </row>
    <row r="217" spans="1:155" x14ac:dyDescent="0.35">
      <c r="A217" s="16" t="s">
        <v>250</v>
      </c>
      <c r="B217">
        <v>3</v>
      </c>
      <c r="C217">
        <v>15</v>
      </c>
      <c r="D217">
        <v>100</v>
      </c>
      <c r="E217">
        <v>6</v>
      </c>
      <c r="F217">
        <v>5</v>
      </c>
      <c r="H217" s="11">
        <v>13</v>
      </c>
      <c r="I217" s="11">
        <v>100</v>
      </c>
      <c r="J217" s="11">
        <v>6</v>
      </c>
      <c r="K217" s="11">
        <v>51</v>
      </c>
      <c r="L217" s="11">
        <v>212</v>
      </c>
      <c r="M217" s="12">
        <f>R217/L217</f>
        <v>6.0188679245283021</v>
      </c>
      <c r="N217" s="12">
        <v>35.333300000000001</v>
      </c>
      <c r="O217" s="12">
        <f t="shared" si="6"/>
        <v>16.614420062695924</v>
      </c>
      <c r="P217">
        <v>16</v>
      </c>
      <c r="Q217" s="13">
        <f t="shared" si="7"/>
        <v>16</v>
      </c>
      <c r="R217" s="11">
        <v>1276</v>
      </c>
      <c r="S217" s="13">
        <f>MIN(L217,H217*J217)</f>
        <v>78</v>
      </c>
      <c r="U217">
        <v>1</v>
      </c>
      <c r="V217">
        <v>1</v>
      </c>
      <c r="W217">
        <v>0</v>
      </c>
      <c r="X217">
        <v>16</v>
      </c>
      <c r="Y217">
        <v>16</v>
      </c>
      <c r="Z217" s="14">
        <v>0.14666199999999999</v>
      </c>
      <c r="AA217" s="14">
        <v>1.2159E-2</v>
      </c>
      <c r="AB217">
        <v>4040</v>
      </c>
      <c r="AC217">
        <v>674</v>
      </c>
      <c r="AD217">
        <v>11565</v>
      </c>
      <c r="AF217">
        <v>1</v>
      </c>
      <c r="AG217">
        <v>0</v>
      </c>
      <c r="AH217">
        <v>0</v>
      </c>
      <c r="AI217">
        <v>16</v>
      </c>
      <c r="AJ217">
        <v>30</v>
      </c>
      <c r="AK217" s="14">
        <v>6.0204000000000001E-2</v>
      </c>
      <c r="AL217" s="14">
        <v>1.5659999999999999E-3</v>
      </c>
      <c r="AM217">
        <v>795</v>
      </c>
      <c r="AN217">
        <v>108</v>
      </c>
      <c r="AO217">
        <v>2287</v>
      </c>
      <c r="AQ217">
        <v>1</v>
      </c>
      <c r="AR217">
        <v>1</v>
      </c>
      <c r="AS217">
        <v>0</v>
      </c>
      <c r="AT217">
        <v>16</v>
      </c>
      <c r="AU217">
        <v>16</v>
      </c>
      <c r="AV217" s="14">
        <v>6.3969999999999999E-2</v>
      </c>
      <c r="AW217" s="14">
        <v>1.5659999999999999E-3</v>
      </c>
      <c r="AX217">
        <v>16</v>
      </c>
      <c r="AZ217">
        <v>1</v>
      </c>
      <c r="BA217">
        <v>1</v>
      </c>
      <c r="BB217">
        <v>0</v>
      </c>
      <c r="BC217">
        <v>16</v>
      </c>
      <c r="BD217">
        <v>16</v>
      </c>
      <c r="BE217" s="14">
        <v>6.3991999999999993E-2</v>
      </c>
      <c r="BF217" s="14">
        <v>1.5380000000000001E-3</v>
      </c>
      <c r="BG217">
        <v>16</v>
      </c>
      <c r="BI217">
        <v>1</v>
      </c>
      <c r="BJ217">
        <v>1</v>
      </c>
      <c r="BK217" s="15">
        <v>16</v>
      </c>
      <c r="BL217">
        <v>16</v>
      </c>
      <c r="BM217">
        <v>16</v>
      </c>
      <c r="BN217" s="14">
        <v>0.349576</v>
      </c>
      <c r="BO217" s="14">
        <v>2.2720000000000001E-3</v>
      </c>
      <c r="BP217">
        <v>741</v>
      </c>
      <c r="BQ217">
        <v>811</v>
      </c>
      <c r="BR217">
        <v>3471</v>
      </c>
      <c r="BT217">
        <v>1</v>
      </c>
      <c r="BU217">
        <v>0</v>
      </c>
      <c r="BV217" s="15">
        <v>16</v>
      </c>
      <c r="BW217">
        <v>16</v>
      </c>
      <c r="BX217">
        <v>18</v>
      </c>
      <c r="BY217" s="14">
        <v>1800</v>
      </c>
      <c r="BZ217" s="14">
        <v>4.4696E-2</v>
      </c>
      <c r="CA217">
        <v>36847</v>
      </c>
      <c r="CB217">
        <v>8467</v>
      </c>
      <c r="CC217">
        <v>117069</v>
      </c>
      <c r="CE217">
        <v>0</v>
      </c>
      <c r="CF217">
        <v>0</v>
      </c>
      <c r="CG217" s="15">
        <v>0</v>
      </c>
      <c r="CH217">
        <v>0</v>
      </c>
      <c r="CI217">
        <v>212</v>
      </c>
      <c r="CJ217" s="14">
        <v>1800</v>
      </c>
      <c r="CK217" s="14">
        <v>0</v>
      </c>
      <c r="CL217">
        <v>0</v>
      </c>
      <c r="CM217">
        <v>0</v>
      </c>
      <c r="CN217">
        <v>0</v>
      </c>
      <c r="CP217">
        <v>1</v>
      </c>
      <c r="CQ217">
        <v>1</v>
      </c>
      <c r="CR217" s="15">
        <v>16</v>
      </c>
      <c r="CS217">
        <v>16</v>
      </c>
      <c r="CT217">
        <v>16</v>
      </c>
      <c r="CU217" s="14">
        <v>27.454864000000001</v>
      </c>
      <c r="CV217" s="14">
        <v>7.1339999999999997E-3</v>
      </c>
      <c r="CW217">
        <v>6035</v>
      </c>
      <c r="CX217">
        <v>650</v>
      </c>
      <c r="CY217">
        <v>18043</v>
      </c>
      <c r="DA217">
        <v>1</v>
      </c>
      <c r="DB217">
        <v>1</v>
      </c>
      <c r="DC217" s="15">
        <v>16</v>
      </c>
      <c r="DD217">
        <v>16</v>
      </c>
      <c r="DE217">
        <v>16</v>
      </c>
      <c r="DF217" s="14">
        <v>14.172561</v>
      </c>
      <c r="DG217" s="14">
        <v>7.4120000000000002E-3</v>
      </c>
      <c r="DH217">
        <v>6518</v>
      </c>
      <c r="DI217">
        <v>853</v>
      </c>
      <c r="DJ217">
        <v>19506</v>
      </c>
      <c r="DL217">
        <v>1</v>
      </c>
      <c r="DM217">
        <v>1</v>
      </c>
      <c r="DN217" s="15">
        <v>16</v>
      </c>
      <c r="DO217">
        <v>16</v>
      </c>
      <c r="DP217">
        <v>16</v>
      </c>
      <c r="DQ217" s="14">
        <v>2.1710660000000002</v>
      </c>
      <c r="DR217" s="14">
        <v>3.64E-3</v>
      </c>
      <c r="DS217">
        <v>2216</v>
      </c>
      <c r="DT217">
        <v>605</v>
      </c>
      <c r="DU217">
        <v>6896</v>
      </c>
      <c r="DW217">
        <v>1</v>
      </c>
      <c r="DX217">
        <v>1</v>
      </c>
      <c r="DY217">
        <v>16</v>
      </c>
      <c r="DZ217">
        <v>16</v>
      </c>
      <c r="EA217" s="14">
        <v>0.14666199999999999</v>
      </c>
      <c r="EC217">
        <v>1</v>
      </c>
      <c r="ED217">
        <v>1</v>
      </c>
      <c r="EE217">
        <v>16</v>
      </c>
      <c r="EF217">
        <v>16</v>
      </c>
      <c r="EG217" s="14">
        <v>0.14666199999999999</v>
      </c>
      <c r="EI217">
        <v>1</v>
      </c>
      <c r="EJ217">
        <v>1</v>
      </c>
      <c r="EK217">
        <v>16</v>
      </c>
      <c r="EL217">
        <v>16</v>
      </c>
      <c r="EM217" s="14">
        <v>0.14666199999999999</v>
      </c>
      <c r="EO217">
        <v>1</v>
      </c>
      <c r="EP217">
        <v>1</v>
      </c>
      <c r="EQ217">
        <v>16</v>
      </c>
      <c r="ER217">
        <v>16</v>
      </c>
      <c r="ES217" s="14">
        <v>0.14666199999999999</v>
      </c>
      <c r="EU217">
        <v>1</v>
      </c>
      <c r="EV217">
        <v>1</v>
      </c>
      <c r="EW217">
        <v>16</v>
      </c>
      <c r="EX217">
        <v>16</v>
      </c>
      <c r="EY217" s="14">
        <v>0.14666199999999999</v>
      </c>
    </row>
    <row r="218" spans="1:155" x14ac:dyDescent="0.35">
      <c r="A218" s="16" t="s">
        <v>251</v>
      </c>
      <c r="B218">
        <v>3</v>
      </c>
      <c r="C218">
        <v>15</v>
      </c>
      <c r="D218">
        <v>100</v>
      </c>
      <c r="E218">
        <v>6</v>
      </c>
      <c r="F218">
        <v>6</v>
      </c>
      <c r="H218" s="11">
        <v>13</v>
      </c>
      <c r="I218" s="11">
        <v>100</v>
      </c>
      <c r="J218" s="11">
        <v>6</v>
      </c>
      <c r="K218" s="11">
        <v>53</v>
      </c>
      <c r="L218" s="11">
        <v>206</v>
      </c>
      <c r="M218" s="12">
        <f>R218/L218</f>
        <v>6.1893203883495147</v>
      </c>
      <c r="N218" s="12">
        <v>34.333300000000001</v>
      </c>
      <c r="O218" s="12">
        <f t="shared" si="6"/>
        <v>16.156862745098039</v>
      </c>
      <c r="P218">
        <v>15</v>
      </c>
      <c r="Q218" s="13">
        <f t="shared" si="7"/>
        <v>15</v>
      </c>
      <c r="R218" s="11">
        <v>1275</v>
      </c>
      <c r="S218" s="13">
        <f>MIN(L218,H218*J218)</f>
        <v>78</v>
      </c>
      <c r="U218">
        <v>1</v>
      </c>
      <c r="V218">
        <v>1</v>
      </c>
      <c r="W218">
        <v>0</v>
      </c>
      <c r="X218">
        <v>15</v>
      </c>
      <c r="Y218">
        <v>15</v>
      </c>
      <c r="Z218" s="14">
        <v>0.16872300000000001</v>
      </c>
      <c r="AA218" s="14">
        <v>1.2687E-2</v>
      </c>
      <c r="AB218">
        <v>4241</v>
      </c>
      <c r="AC218">
        <v>672</v>
      </c>
      <c r="AD218">
        <v>12172</v>
      </c>
      <c r="AF218">
        <v>1</v>
      </c>
      <c r="AG218">
        <v>0</v>
      </c>
      <c r="AH218">
        <v>0</v>
      </c>
      <c r="AI218">
        <v>15</v>
      </c>
      <c r="AJ218">
        <v>33</v>
      </c>
      <c r="AK218" s="14">
        <v>0.11525100000000001</v>
      </c>
      <c r="AL218" s="14">
        <v>1.5590000000000001E-3</v>
      </c>
      <c r="AM218">
        <v>795</v>
      </c>
      <c r="AN218">
        <v>108</v>
      </c>
      <c r="AO218">
        <v>2287</v>
      </c>
      <c r="AQ218">
        <v>1</v>
      </c>
      <c r="AR218">
        <v>1</v>
      </c>
      <c r="AS218">
        <v>0</v>
      </c>
      <c r="AT218">
        <v>15</v>
      </c>
      <c r="AU218">
        <v>15</v>
      </c>
      <c r="AV218" s="14">
        <v>0.12142</v>
      </c>
      <c r="AW218" s="14">
        <v>1.5590000000000001E-3</v>
      </c>
      <c r="AX218">
        <v>27</v>
      </c>
      <c r="AZ218">
        <v>1</v>
      </c>
      <c r="BA218">
        <v>1</v>
      </c>
      <c r="BB218">
        <v>0</v>
      </c>
      <c r="BC218">
        <v>15</v>
      </c>
      <c r="BD218">
        <v>15</v>
      </c>
      <c r="BE218" s="14">
        <v>0.12173299999999999</v>
      </c>
      <c r="BF218" s="14">
        <v>1.5430000000000001E-3</v>
      </c>
      <c r="BG218">
        <v>27</v>
      </c>
      <c r="BI218">
        <v>1</v>
      </c>
      <c r="BJ218">
        <v>1</v>
      </c>
      <c r="BK218" s="15">
        <v>15</v>
      </c>
      <c r="BL218">
        <v>15</v>
      </c>
      <c r="BM218">
        <v>15</v>
      </c>
      <c r="BN218" s="14">
        <v>0.27439400000000003</v>
      </c>
      <c r="BO218" s="14">
        <v>2.6319999999999998E-3</v>
      </c>
      <c r="BP218">
        <v>767</v>
      </c>
      <c r="BQ218">
        <v>839</v>
      </c>
      <c r="BR218">
        <v>3601</v>
      </c>
      <c r="BT218">
        <v>1</v>
      </c>
      <c r="BU218">
        <v>0</v>
      </c>
      <c r="BV218" s="15">
        <v>15</v>
      </c>
      <c r="BW218">
        <v>15</v>
      </c>
      <c r="BX218">
        <v>20</v>
      </c>
      <c r="BY218" s="14">
        <v>1800</v>
      </c>
      <c r="BZ218" s="14">
        <v>4.5467E-2</v>
      </c>
      <c r="CA218">
        <v>35724</v>
      </c>
      <c r="CB218">
        <v>8789</v>
      </c>
      <c r="CC218">
        <v>112792</v>
      </c>
      <c r="CE218">
        <v>0</v>
      </c>
      <c r="CF218">
        <v>0</v>
      </c>
      <c r="CG218" s="15">
        <v>0</v>
      </c>
      <c r="CH218">
        <v>0</v>
      </c>
      <c r="CI218">
        <v>206</v>
      </c>
      <c r="CJ218" s="14">
        <v>1800</v>
      </c>
      <c r="CK218" s="14">
        <v>0</v>
      </c>
      <c r="CL218">
        <v>0</v>
      </c>
      <c r="CM218">
        <v>0</v>
      </c>
      <c r="CN218">
        <v>0</v>
      </c>
      <c r="CP218">
        <v>1</v>
      </c>
      <c r="CQ218">
        <v>1</v>
      </c>
      <c r="CR218" s="15">
        <v>15</v>
      </c>
      <c r="CS218">
        <v>15</v>
      </c>
      <c r="CT218">
        <v>15</v>
      </c>
      <c r="CU218" s="14">
        <v>9.0999829999999999</v>
      </c>
      <c r="CV218" s="14">
        <v>7.2459999999999998E-3</v>
      </c>
      <c r="CW218">
        <v>6162</v>
      </c>
      <c r="CX218">
        <v>652</v>
      </c>
      <c r="CY218">
        <v>18423</v>
      </c>
      <c r="DA218">
        <v>1</v>
      </c>
      <c r="DB218">
        <v>1</v>
      </c>
      <c r="DC218" s="15">
        <v>15</v>
      </c>
      <c r="DD218">
        <v>15</v>
      </c>
      <c r="DE218">
        <v>15</v>
      </c>
      <c r="DF218" s="14">
        <v>27.191452000000002</v>
      </c>
      <c r="DG218" s="14">
        <v>7.6270000000000001E-3</v>
      </c>
      <c r="DH218">
        <v>6725</v>
      </c>
      <c r="DI218">
        <v>855</v>
      </c>
      <c r="DJ218">
        <v>20129</v>
      </c>
      <c r="DL218">
        <v>1</v>
      </c>
      <c r="DM218">
        <v>1</v>
      </c>
      <c r="DN218" s="15">
        <v>15</v>
      </c>
      <c r="DO218">
        <v>15</v>
      </c>
      <c r="DP218">
        <v>15</v>
      </c>
      <c r="DQ218" s="14">
        <v>0.88283199999999995</v>
      </c>
      <c r="DR218" s="14">
        <v>3.6189999999999998E-3</v>
      </c>
      <c r="DS218">
        <v>2239</v>
      </c>
      <c r="DT218">
        <v>547</v>
      </c>
      <c r="DU218">
        <v>6856</v>
      </c>
      <c r="DW218">
        <v>1</v>
      </c>
      <c r="DX218">
        <v>1</v>
      </c>
      <c r="DY218">
        <v>15</v>
      </c>
      <c r="DZ218">
        <v>15</v>
      </c>
      <c r="EA218" s="14">
        <v>0.16872300000000001</v>
      </c>
      <c r="EC218">
        <v>1</v>
      </c>
      <c r="ED218">
        <v>1</v>
      </c>
      <c r="EE218">
        <v>15</v>
      </c>
      <c r="EF218">
        <v>15</v>
      </c>
      <c r="EG218" s="14">
        <v>0.16872300000000001</v>
      </c>
      <c r="EI218">
        <v>1</v>
      </c>
      <c r="EJ218">
        <v>1</v>
      </c>
      <c r="EK218">
        <v>15</v>
      </c>
      <c r="EL218">
        <v>15</v>
      </c>
      <c r="EM218" s="14">
        <v>0.16872300000000001</v>
      </c>
      <c r="EO218">
        <v>1</v>
      </c>
      <c r="EP218">
        <v>1</v>
      </c>
      <c r="EQ218">
        <v>15</v>
      </c>
      <c r="ER218">
        <v>15</v>
      </c>
      <c r="ES218" s="14">
        <v>0.16872300000000001</v>
      </c>
      <c r="EU218">
        <v>1</v>
      </c>
      <c r="EV218">
        <v>1</v>
      </c>
      <c r="EW218">
        <v>15</v>
      </c>
      <c r="EX218">
        <v>15</v>
      </c>
      <c r="EY218" s="14">
        <v>0.16872300000000001</v>
      </c>
    </row>
    <row r="219" spans="1:155" x14ac:dyDescent="0.35">
      <c r="A219" s="16" t="s">
        <v>252</v>
      </c>
      <c r="B219">
        <v>3</v>
      </c>
      <c r="C219">
        <v>15</v>
      </c>
      <c r="D219">
        <v>100</v>
      </c>
      <c r="E219">
        <v>6</v>
      </c>
      <c r="F219">
        <v>7</v>
      </c>
      <c r="H219" s="11">
        <v>13</v>
      </c>
      <c r="I219" s="11">
        <v>100</v>
      </c>
      <c r="J219" s="11">
        <v>6</v>
      </c>
      <c r="K219" s="11">
        <v>53</v>
      </c>
      <c r="L219" s="11">
        <v>215</v>
      </c>
      <c r="M219" s="12">
        <f>R219/L219</f>
        <v>5.9302325581395348</v>
      </c>
      <c r="N219" s="12">
        <v>35.833300000000001</v>
      </c>
      <c r="O219" s="12">
        <f t="shared" si="6"/>
        <v>16.862745098039216</v>
      </c>
      <c r="P219">
        <v>14</v>
      </c>
      <c r="Q219" s="13">
        <f t="shared" si="7"/>
        <v>14</v>
      </c>
      <c r="R219" s="11">
        <v>1275</v>
      </c>
      <c r="S219" s="13">
        <f>MIN(L219,H219*J219)</f>
        <v>78</v>
      </c>
      <c r="U219">
        <v>0</v>
      </c>
      <c r="V219">
        <v>0</v>
      </c>
      <c r="W219">
        <v>0</v>
      </c>
      <c r="X219">
        <v>14</v>
      </c>
      <c r="Y219">
        <v>1000000</v>
      </c>
      <c r="Z219" s="14">
        <v>0.145403</v>
      </c>
      <c r="AA219" s="14">
        <v>1.2515999999999999E-2</v>
      </c>
      <c r="AB219">
        <v>4241</v>
      </c>
      <c r="AC219">
        <v>671</v>
      </c>
      <c r="AD219">
        <v>12173</v>
      </c>
      <c r="AF219">
        <v>1</v>
      </c>
      <c r="AG219">
        <v>0</v>
      </c>
      <c r="AH219">
        <v>0</v>
      </c>
      <c r="AI219">
        <v>14</v>
      </c>
      <c r="AJ219">
        <v>33</v>
      </c>
      <c r="AK219" s="14">
        <v>6.4577999999999997E-2</v>
      </c>
      <c r="AL219" s="14">
        <v>1.5399999999999999E-3</v>
      </c>
      <c r="AM219">
        <v>795</v>
      </c>
      <c r="AN219">
        <v>108</v>
      </c>
      <c r="AO219">
        <v>2287</v>
      </c>
      <c r="AQ219">
        <v>1</v>
      </c>
      <c r="AR219">
        <v>0</v>
      </c>
      <c r="AS219">
        <v>0</v>
      </c>
      <c r="AT219">
        <v>14</v>
      </c>
      <c r="AU219">
        <v>15</v>
      </c>
      <c r="AV219" s="14">
        <v>0.30553900000000001</v>
      </c>
      <c r="AW219" s="14">
        <v>1.5399999999999999E-3</v>
      </c>
      <c r="AX219">
        <v>1027</v>
      </c>
      <c r="AZ219">
        <v>1</v>
      </c>
      <c r="BA219">
        <v>0</v>
      </c>
      <c r="BB219">
        <v>0</v>
      </c>
      <c r="BC219">
        <v>14</v>
      </c>
      <c r="BD219">
        <v>15</v>
      </c>
      <c r="BE219" s="14">
        <v>0.30640400000000001</v>
      </c>
      <c r="BF219" s="14">
        <v>1.565E-3</v>
      </c>
      <c r="BG219">
        <v>1027</v>
      </c>
      <c r="BI219">
        <v>1</v>
      </c>
      <c r="BJ219">
        <v>1</v>
      </c>
      <c r="BK219" s="15">
        <v>14</v>
      </c>
      <c r="BL219">
        <v>15</v>
      </c>
      <c r="BM219">
        <v>15</v>
      </c>
      <c r="BN219" s="14">
        <v>0.46942</v>
      </c>
      <c r="BO219" s="14">
        <v>2.4420000000000002E-3</v>
      </c>
      <c r="BP219">
        <v>767</v>
      </c>
      <c r="BQ219">
        <v>839</v>
      </c>
      <c r="BR219">
        <v>3601</v>
      </c>
      <c r="BT219">
        <v>1</v>
      </c>
      <c r="BU219">
        <v>0</v>
      </c>
      <c r="BV219" s="15">
        <v>14</v>
      </c>
      <c r="BW219">
        <v>14</v>
      </c>
      <c r="BX219">
        <v>15</v>
      </c>
      <c r="BY219" s="14">
        <v>1800</v>
      </c>
      <c r="BZ219" s="14">
        <v>4.7135999999999997E-2</v>
      </c>
      <c r="CA219">
        <v>38237</v>
      </c>
      <c r="CB219">
        <v>8855</v>
      </c>
      <c r="CC219">
        <v>121524</v>
      </c>
      <c r="CE219">
        <v>0</v>
      </c>
      <c r="CF219">
        <v>0</v>
      </c>
      <c r="CG219" s="15">
        <v>0</v>
      </c>
      <c r="CH219">
        <v>0</v>
      </c>
      <c r="CI219">
        <v>215</v>
      </c>
      <c r="CJ219" s="14">
        <v>1800</v>
      </c>
      <c r="CK219" s="14">
        <v>0</v>
      </c>
      <c r="CL219">
        <v>0</v>
      </c>
      <c r="CM219">
        <v>0</v>
      </c>
      <c r="CN219">
        <v>0</v>
      </c>
      <c r="CP219">
        <v>1</v>
      </c>
      <c r="CQ219">
        <v>1</v>
      </c>
      <c r="CR219" s="15">
        <v>14</v>
      </c>
      <c r="CS219">
        <v>15</v>
      </c>
      <c r="CT219">
        <v>15</v>
      </c>
      <c r="CU219" s="14">
        <v>8.4917850000000001</v>
      </c>
      <c r="CV219" s="14">
        <v>7.293E-3</v>
      </c>
      <c r="CW219">
        <v>6224</v>
      </c>
      <c r="CX219">
        <v>652</v>
      </c>
      <c r="CY219">
        <v>18608</v>
      </c>
      <c r="DA219">
        <v>1</v>
      </c>
      <c r="DB219">
        <v>1</v>
      </c>
      <c r="DC219" s="15">
        <v>14</v>
      </c>
      <c r="DD219">
        <v>15</v>
      </c>
      <c r="DE219">
        <v>15</v>
      </c>
      <c r="DF219" s="14">
        <v>28.975839000000001</v>
      </c>
      <c r="DG219" s="14">
        <v>7.757E-3</v>
      </c>
      <c r="DH219">
        <v>6727</v>
      </c>
      <c r="DI219">
        <v>855</v>
      </c>
      <c r="DJ219">
        <v>20135</v>
      </c>
      <c r="DL219">
        <v>1</v>
      </c>
      <c r="DM219">
        <v>1</v>
      </c>
      <c r="DN219" s="15">
        <v>14</v>
      </c>
      <c r="DO219">
        <v>15</v>
      </c>
      <c r="DP219">
        <v>15</v>
      </c>
      <c r="DQ219" s="14">
        <v>1.360549</v>
      </c>
      <c r="DR219" s="14">
        <v>3.6600000000000001E-3</v>
      </c>
      <c r="DS219">
        <v>2248</v>
      </c>
      <c r="DT219">
        <v>547</v>
      </c>
      <c r="DU219">
        <v>6907</v>
      </c>
      <c r="DW219">
        <v>1</v>
      </c>
      <c r="DX219">
        <v>1</v>
      </c>
      <c r="DY219">
        <v>15</v>
      </c>
      <c r="DZ219">
        <v>15</v>
      </c>
      <c r="EA219" s="14">
        <v>0.86482800000000004</v>
      </c>
      <c r="EC219">
        <v>1</v>
      </c>
      <c r="ED219">
        <v>0</v>
      </c>
      <c r="EE219">
        <v>14</v>
      </c>
      <c r="EF219">
        <v>15</v>
      </c>
      <c r="EG219" s="14">
        <v>1800</v>
      </c>
      <c r="EI219">
        <v>1</v>
      </c>
      <c r="EJ219">
        <v>1</v>
      </c>
      <c r="EK219">
        <v>15</v>
      </c>
      <c r="EL219">
        <v>15</v>
      </c>
      <c r="EM219" s="14">
        <v>4.6186429999999996</v>
      </c>
      <c r="EO219">
        <v>1</v>
      </c>
      <c r="EP219">
        <v>1</v>
      </c>
      <c r="EQ219">
        <v>15</v>
      </c>
      <c r="ER219">
        <v>15</v>
      </c>
      <c r="ES219" s="14">
        <v>4.832185</v>
      </c>
      <c r="EU219">
        <v>1</v>
      </c>
      <c r="EV219">
        <v>1</v>
      </c>
      <c r="EW219">
        <v>15</v>
      </c>
      <c r="EX219">
        <v>15</v>
      </c>
      <c r="EY219" s="14">
        <v>2.1362570000000001</v>
      </c>
    </row>
    <row r="220" spans="1:155" x14ac:dyDescent="0.35">
      <c r="A220" s="16" t="s">
        <v>253</v>
      </c>
      <c r="B220">
        <v>3</v>
      </c>
      <c r="C220">
        <v>15</v>
      </c>
      <c r="D220">
        <v>100</v>
      </c>
      <c r="E220">
        <v>6</v>
      </c>
      <c r="F220">
        <v>8</v>
      </c>
      <c r="H220" s="11">
        <v>13</v>
      </c>
      <c r="I220" s="11">
        <v>100</v>
      </c>
      <c r="J220" s="11">
        <v>6</v>
      </c>
      <c r="K220" s="11">
        <v>54</v>
      </c>
      <c r="L220" s="11">
        <v>221</v>
      </c>
      <c r="M220" s="12">
        <f>R220/L220</f>
        <v>5.7737556561085972</v>
      </c>
      <c r="N220" s="12">
        <v>36.833300000000001</v>
      </c>
      <c r="O220" s="12">
        <f t="shared" si="6"/>
        <v>17.319749216300941</v>
      </c>
      <c r="P220">
        <v>16</v>
      </c>
      <c r="Q220" s="13">
        <f t="shared" si="7"/>
        <v>16</v>
      </c>
      <c r="R220" s="11">
        <v>1276</v>
      </c>
      <c r="S220" s="13">
        <f>MIN(L220,H220*J220)</f>
        <v>78</v>
      </c>
      <c r="U220">
        <v>1</v>
      </c>
      <c r="V220">
        <v>1</v>
      </c>
      <c r="W220">
        <v>0</v>
      </c>
      <c r="X220">
        <v>16</v>
      </c>
      <c r="Y220">
        <v>16</v>
      </c>
      <c r="Z220" s="14">
        <v>0.21132400000000001</v>
      </c>
      <c r="AA220" s="14">
        <v>1.2685E-2</v>
      </c>
      <c r="AB220">
        <v>4302</v>
      </c>
      <c r="AC220">
        <v>676</v>
      </c>
      <c r="AD220">
        <v>12354</v>
      </c>
      <c r="AF220">
        <v>1</v>
      </c>
      <c r="AG220">
        <v>0</v>
      </c>
      <c r="AH220">
        <v>0</v>
      </c>
      <c r="AI220">
        <v>16</v>
      </c>
      <c r="AJ220">
        <v>28</v>
      </c>
      <c r="AK220" s="14">
        <v>8.7179000000000006E-2</v>
      </c>
      <c r="AL220" s="14">
        <v>1.5430000000000001E-3</v>
      </c>
      <c r="AM220">
        <v>795</v>
      </c>
      <c r="AN220">
        <v>108</v>
      </c>
      <c r="AO220">
        <v>2287</v>
      </c>
      <c r="AQ220">
        <v>1</v>
      </c>
      <c r="AR220">
        <v>1</v>
      </c>
      <c r="AS220">
        <v>0</v>
      </c>
      <c r="AT220">
        <v>16</v>
      </c>
      <c r="AU220">
        <v>16</v>
      </c>
      <c r="AV220" s="14">
        <v>9.4953999999999997E-2</v>
      </c>
      <c r="AW220" s="14">
        <v>1.5430000000000001E-3</v>
      </c>
      <c r="AX220">
        <v>31</v>
      </c>
      <c r="AZ220">
        <v>1</v>
      </c>
      <c r="BA220">
        <v>1</v>
      </c>
      <c r="BB220">
        <v>0</v>
      </c>
      <c r="BC220">
        <v>16</v>
      </c>
      <c r="BD220">
        <v>16</v>
      </c>
      <c r="BE220" s="14">
        <v>9.5063999999999996E-2</v>
      </c>
      <c r="BF220" s="14">
        <v>1.531E-3</v>
      </c>
      <c r="BG220">
        <v>31</v>
      </c>
      <c r="BI220">
        <v>1</v>
      </c>
      <c r="BJ220">
        <v>1</v>
      </c>
      <c r="BK220" s="15">
        <v>16</v>
      </c>
      <c r="BL220">
        <v>16</v>
      </c>
      <c r="BM220">
        <v>16</v>
      </c>
      <c r="BN220" s="14">
        <v>0.29215200000000002</v>
      </c>
      <c r="BO220" s="14">
        <v>2.366E-3</v>
      </c>
      <c r="BP220">
        <v>780</v>
      </c>
      <c r="BQ220">
        <v>853</v>
      </c>
      <c r="BR220">
        <v>3666</v>
      </c>
      <c r="BT220">
        <v>1</v>
      </c>
      <c r="BU220">
        <v>0</v>
      </c>
      <c r="BV220" s="15">
        <v>16</v>
      </c>
      <c r="BW220">
        <v>16</v>
      </c>
      <c r="BX220">
        <v>18</v>
      </c>
      <c r="BY220" s="14">
        <v>1800</v>
      </c>
      <c r="BZ220" s="14">
        <v>4.8923000000000001E-2</v>
      </c>
      <c r="CA220">
        <v>40009</v>
      </c>
      <c r="CB220">
        <v>8968</v>
      </c>
      <c r="CC220">
        <v>127508</v>
      </c>
      <c r="CE220">
        <v>0</v>
      </c>
      <c r="CF220">
        <v>0</v>
      </c>
      <c r="CG220" s="15">
        <v>0</v>
      </c>
      <c r="CH220">
        <v>0</v>
      </c>
      <c r="CI220">
        <v>221</v>
      </c>
      <c r="CJ220" s="14">
        <v>1800</v>
      </c>
      <c r="CK220" s="14">
        <v>0</v>
      </c>
      <c r="CL220">
        <v>0</v>
      </c>
      <c r="CM220">
        <v>0</v>
      </c>
      <c r="CN220">
        <v>0</v>
      </c>
      <c r="CP220">
        <v>1</v>
      </c>
      <c r="CQ220">
        <v>1</v>
      </c>
      <c r="CR220" s="15">
        <v>16</v>
      </c>
      <c r="CS220">
        <v>16</v>
      </c>
      <c r="CT220">
        <v>16</v>
      </c>
      <c r="CU220" s="14">
        <v>32.306480000000001</v>
      </c>
      <c r="CV220" s="14">
        <v>7.3340000000000002E-3</v>
      </c>
      <c r="CW220">
        <v>6332</v>
      </c>
      <c r="CX220">
        <v>654</v>
      </c>
      <c r="CY220">
        <v>18930</v>
      </c>
      <c r="DA220">
        <v>1</v>
      </c>
      <c r="DB220">
        <v>1</v>
      </c>
      <c r="DC220" s="15">
        <v>16</v>
      </c>
      <c r="DD220">
        <v>16</v>
      </c>
      <c r="DE220">
        <v>16</v>
      </c>
      <c r="DF220" s="14">
        <v>13.344412999999999</v>
      </c>
      <c r="DG220" s="14">
        <v>7.7010000000000004E-3</v>
      </c>
      <c r="DH220">
        <v>6782</v>
      </c>
      <c r="DI220">
        <v>857</v>
      </c>
      <c r="DJ220">
        <v>20301</v>
      </c>
      <c r="DL220">
        <v>1</v>
      </c>
      <c r="DM220">
        <v>1</v>
      </c>
      <c r="DN220" s="15">
        <v>16</v>
      </c>
      <c r="DO220">
        <v>16</v>
      </c>
      <c r="DP220">
        <v>16</v>
      </c>
      <c r="DQ220" s="14">
        <v>11.708352</v>
      </c>
      <c r="DR220" s="14">
        <v>3.797E-3</v>
      </c>
      <c r="DS220">
        <v>2366</v>
      </c>
      <c r="DT220">
        <v>621</v>
      </c>
      <c r="DU220">
        <v>7378</v>
      </c>
      <c r="DW220">
        <v>1</v>
      </c>
      <c r="DX220">
        <v>1</v>
      </c>
      <c r="DY220">
        <v>16</v>
      </c>
      <c r="DZ220">
        <v>16</v>
      </c>
      <c r="EA220" s="14">
        <v>0.21132400000000001</v>
      </c>
      <c r="EC220">
        <v>1</v>
      </c>
      <c r="ED220">
        <v>1</v>
      </c>
      <c r="EE220">
        <v>16</v>
      </c>
      <c r="EF220">
        <v>16</v>
      </c>
      <c r="EG220" s="14">
        <v>0.21132400000000001</v>
      </c>
      <c r="EI220">
        <v>1</v>
      </c>
      <c r="EJ220">
        <v>1</v>
      </c>
      <c r="EK220">
        <v>16</v>
      </c>
      <c r="EL220">
        <v>16</v>
      </c>
      <c r="EM220" s="14">
        <v>0.21132400000000001</v>
      </c>
      <c r="EO220">
        <v>1</v>
      </c>
      <c r="EP220">
        <v>1</v>
      </c>
      <c r="EQ220">
        <v>16</v>
      </c>
      <c r="ER220">
        <v>16</v>
      </c>
      <c r="ES220" s="14">
        <v>0.21132400000000001</v>
      </c>
      <c r="EU220">
        <v>1</v>
      </c>
      <c r="EV220">
        <v>1</v>
      </c>
      <c r="EW220">
        <v>16</v>
      </c>
      <c r="EX220">
        <v>16</v>
      </c>
      <c r="EY220" s="14">
        <v>0.21132400000000001</v>
      </c>
    </row>
    <row r="221" spans="1:155" x14ac:dyDescent="0.35">
      <c r="A221" s="16" t="s">
        <v>254</v>
      </c>
      <c r="B221">
        <v>3</v>
      </c>
      <c r="C221">
        <v>15</v>
      </c>
      <c r="D221">
        <v>100</v>
      </c>
      <c r="E221">
        <v>6</v>
      </c>
      <c r="F221">
        <v>9</v>
      </c>
      <c r="H221" s="11">
        <v>13</v>
      </c>
      <c r="I221" s="11">
        <v>100</v>
      </c>
      <c r="J221" s="11">
        <v>6</v>
      </c>
      <c r="K221" s="11">
        <v>54</v>
      </c>
      <c r="L221" s="11">
        <v>206</v>
      </c>
      <c r="M221" s="12">
        <f>R221/L221</f>
        <v>6.1893203883495147</v>
      </c>
      <c r="N221" s="12">
        <v>34.333300000000001</v>
      </c>
      <c r="O221" s="12">
        <f t="shared" si="6"/>
        <v>16.156862745098039</v>
      </c>
      <c r="P221">
        <v>17</v>
      </c>
      <c r="Q221" s="13">
        <f t="shared" si="7"/>
        <v>17</v>
      </c>
      <c r="R221" s="11">
        <v>1275</v>
      </c>
      <c r="S221" s="13">
        <f>MIN(L221,H221*J221)</f>
        <v>78</v>
      </c>
      <c r="U221">
        <v>1</v>
      </c>
      <c r="V221">
        <v>1</v>
      </c>
      <c r="W221">
        <v>0</v>
      </c>
      <c r="X221">
        <v>17</v>
      </c>
      <c r="Y221">
        <v>17</v>
      </c>
      <c r="Z221" s="14">
        <v>0.194106</v>
      </c>
      <c r="AA221" s="14">
        <v>1.2664999999999999E-2</v>
      </c>
      <c r="AB221">
        <v>4319</v>
      </c>
      <c r="AC221">
        <v>683</v>
      </c>
      <c r="AD221">
        <v>12399</v>
      </c>
      <c r="AF221">
        <v>1</v>
      </c>
      <c r="AG221">
        <v>0</v>
      </c>
      <c r="AH221">
        <v>0</v>
      </c>
      <c r="AI221">
        <v>17</v>
      </c>
      <c r="AJ221">
        <v>30</v>
      </c>
      <c r="AK221" s="14">
        <v>5.3988000000000001E-2</v>
      </c>
      <c r="AL221" s="14">
        <v>1.583E-3</v>
      </c>
      <c r="AM221">
        <v>795</v>
      </c>
      <c r="AN221">
        <v>108</v>
      </c>
      <c r="AO221">
        <v>2287</v>
      </c>
      <c r="AQ221">
        <v>1</v>
      </c>
      <c r="AR221">
        <v>1</v>
      </c>
      <c r="AS221">
        <v>0</v>
      </c>
      <c r="AT221">
        <v>17</v>
      </c>
      <c r="AU221">
        <v>17</v>
      </c>
      <c r="AV221" s="14">
        <v>5.8485000000000002E-2</v>
      </c>
      <c r="AW221" s="14">
        <v>1.583E-3</v>
      </c>
      <c r="AX221">
        <v>19</v>
      </c>
      <c r="AZ221">
        <v>1</v>
      </c>
      <c r="BA221">
        <v>1</v>
      </c>
      <c r="BB221">
        <v>0</v>
      </c>
      <c r="BC221">
        <v>17</v>
      </c>
      <c r="BD221">
        <v>17</v>
      </c>
      <c r="BE221" s="14">
        <v>5.8519000000000002E-2</v>
      </c>
      <c r="BF221" s="14">
        <v>1.555E-3</v>
      </c>
      <c r="BG221">
        <v>19</v>
      </c>
      <c r="BI221">
        <v>1</v>
      </c>
      <c r="BJ221">
        <v>1</v>
      </c>
      <c r="BK221" s="15">
        <v>17</v>
      </c>
      <c r="BL221">
        <v>17</v>
      </c>
      <c r="BM221">
        <v>17</v>
      </c>
      <c r="BN221" s="14">
        <v>0.22156899999999999</v>
      </c>
      <c r="BO221" s="14">
        <v>2.3419999999999999E-3</v>
      </c>
      <c r="BP221">
        <v>780</v>
      </c>
      <c r="BQ221">
        <v>853</v>
      </c>
      <c r="BR221">
        <v>3666</v>
      </c>
      <c r="BT221">
        <v>1</v>
      </c>
      <c r="BU221">
        <v>1</v>
      </c>
      <c r="BV221" s="15">
        <v>17</v>
      </c>
      <c r="BW221">
        <v>17</v>
      </c>
      <c r="BX221">
        <v>17</v>
      </c>
      <c r="BY221" s="14">
        <v>1188.7835170000001</v>
      </c>
      <c r="BZ221" s="14">
        <v>4.4785999999999999E-2</v>
      </c>
      <c r="CA221">
        <v>35947</v>
      </c>
      <c r="CB221">
        <v>8977</v>
      </c>
      <c r="CC221">
        <v>113133</v>
      </c>
      <c r="CE221">
        <v>0</v>
      </c>
      <c r="CF221">
        <v>0</v>
      </c>
      <c r="CG221" s="15">
        <v>0</v>
      </c>
      <c r="CH221">
        <v>0</v>
      </c>
      <c r="CI221">
        <v>206</v>
      </c>
      <c r="CJ221" s="14">
        <v>1800</v>
      </c>
      <c r="CK221" s="14">
        <v>0</v>
      </c>
      <c r="CL221">
        <v>0</v>
      </c>
      <c r="CM221">
        <v>0</v>
      </c>
      <c r="CN221">
        <v>0</v>
      </c>
      <c r="CP221">
        <v>1</v>
      </c>
      <c r="CQ221">
        <v>1</v>
      </c>
      <c r="CR221" s="15">
        <v>17</v>
      </c>
      <c r="CS221">
        <v>17</v>
      </c>
      <c r="CT221">
        <v>17</v>
      </c>
      <c r="CU221" s="14">
        <v>25.491703999999999</v>
      </c>
      <c r="CV221" s="14">
        <v>7.4120000000000002E-3</v>
      </c>
      <c r="CW221">
        <v>6334</v>
      </c>
      <c r="CX221">
        <v>654</v>
      </c>
      <c r="CY221">
        <v>18937</v>
      </c>
      <c r="DA221">
        <v>1</v>
      </c>
      <c r="DB221">
        <v>1</v>
      </c>
      <c r="DC221" s="15">
        <v>17</v>
      </c>
      <c r="DD221">
        <v>17</v>
      </c>
      <c r="DE221">
        <v>17</v>
      </c>
      <c r="DF221" s="14">
        <v>28.731193000000001</v>
      </c>
      <c r="DG221" s="14">
        <v>7.7990000000000004E-3</v>
      </c>
      <c r="DH221">
        <v>6787</v>
      </c>
      <c r="DI221">
        <v>857</v>
      </c>
      <c r="DJ221">
        <v>20316</v>
      </c>
      <c r="DL221">
        <v>1</v>
      </c>
      <c r="DM221">
        <v>1</v>
      </c>
      <c r="DN221" s="15">
        <v>17</v>
      </c>
      <c r="DO221">
        <v>17</v>
      </c>
      <c r="DP221">
        <v>17</v>
      </c>
      <c r="DQ221" s="14">
        <v>1.782859</v>
      </c>
      <c r="DR221" s="14">
        <v>3.9319999999999997E-3</v>
      </c>
      <c r="DS221">
        <v>2398</v>
      </c>
      <c r="DT221">
        <v>690</v>
      </c>
      <c r="DU221">
        <v>7589</v>
      </c>
      <c r="DW221">
        <v>1</v>
      </c>
      <c r="DX221">
        <v>1</v>
      </c>
      <c r="DY221">
        <v>17</v>
      </c>
      <c r="DZ221">
        <v>17</v>
      </c>
      <c r="EA221" s="14">
        <v>0.194106</v>
      </c>
      <c r="EC221">
        <v>1</v>
      </c>
      <c r="ED221">
        <v>1</v>
      </c>
      <c r="EE221">
        <v>17</v>
      </c>
      <c r="EF221">
        <v>17</v>
      </c>
      <c r="EG221" s="14">
        <v>0.194106</v>
      </c>
      <c r="EI221">
        <v>1</v>
      </c>
      <c r="EJ221">
        <v>1</v>
      </c>
      <c r="EK221">
        <v>17</v>
      </c>
      <c r="EL221">
        <v>17</v>
      </c>
      <c r="EM221" s="14">
        <v>0.194106</v>
      </c>
      <c r="EO221">
        <v>1</v>
      </c>
      <c r="EP221">
        <v>1</v>
      </c>
      <c r="EQ221">
        <v>17</v>
      </c>
      <c r="ER221">
        <v>17</v>
      </c>
      <c r="ES221" s="14">
        <v>0.194106</v>
      </c>
      <c r="EU221">
        <v>1</v>
      </c>
      <c r="EV221">
        <v>1</v>
      </c>
      <c r="EW221">
        <v>17</v>
      </c>
      <c r="EX221">
        <v>17</v>
      </c>
      <c r="EY221" s="14">
        <v>0.194106</v>
      </c>
    </row>
    <row r="222" spans="1:155" x14ac:dyDescent="0.35">
      <c r="A222" s="16" t="s">
        <v>255</v>
      </c>
      <c r="B222">
        <v>3</v>
      </c>
      <c r="C222">
        <v>15</v>
      </c>
      <c r="D222">
        <v>100</v>
      </c>
      <c r="E222">
        <v>6</v>
      </c>
      <c r="F222">
        <v>10</v>
      </c>
      <c r="H222" s="11">
        <v>13</v>
      </c>
      <c r="I222" s="11">
        <v>100</v>
      </c>
      <c r="J222" s="11">
        <v>6</v>
      </c>
      <c r="K222" s="11">
        <v>54</v>
      </c>
      <c r="L222" s="11">
        <v>217</v>
      </c>
      <c r="M222" s="12">
        <f>R222/L222</f>
        <v>5.8801843317972349</v>
      </c>
      <c r="N222" s="12">
        <v>36.166699999999999</v>
      </c>
      <c r="O222" s="12">
        <f t="shared" si="6"/>
        <v>17.006269592476489</v>
      </c>
      <c r="P222">
        <v>16</v>
      </c>
      <c r="Q222" s="13">
        <f t="shared" si="7"/>
        <v>16</v>
      </c>
      <c r="R222" s="11">
        <v>1276</v>
      </c>
      <c r="S222" s="13">
        <f>MIN(L222,H222*J222)</f>
        <v>78</v>
      </c>
      <c r="U222">
        <v>1</v>
      </c>
      <c r="V222">
        <v>1</v>
      </c>
      <c r="W222">
        <v>0</v>
      </c>
      <c r="X222">
        <v>16</v>
      </c>
      <c r="Y222">
        <v>16</v>
      </c>
      <c r="Z222" s="14">
        <v>0.14525399999999999</v>
      </c>
      <c r="AA222" s="14">
        <v>1.2794E-2</v>
      </c>
      <c r="AB222">
        <v>4386</v>
      </c>
      <c r="AC222">
        <v>675</v>
      </c>
      <c r="AD222">
        <v>12607</v>
      </c>
      <c r="AF222">
        <v>1</v>
      </c>
      <c r="AG222">
        <v>0</v>
      </c>
      <c r="AH222">
        <v>0</v>
      </c>
      <c r="AI222">
        <v>16</v>
      </c>
      <c r="AJ222">
        <v>29</v>
      </c>
      <c r="AK222" s="14">
        <v>6.4870999999999998E-2</v>
      </c>
      <c r="AL222" s="14">
        <v>1.557E-3</v>
      </c>
      <c r="AM222">
        <v>795</v>
      </c>
      <c r="AN222">
        <v>108</v>
      </c>
      <c r="AO222">
        <v>2287</v>
      </c>
      <c r="AQ222">
        <v>1</v>
      </c>
      <c r="AR222">
        <v>1</v>
      </c>
      <c r="AS222">
        <v>0</v>
      </c>
      <c r="AT222">
        <v>16</v>
      </c>
      <c r="AU222">
        <v>16</v>
      </c>
      <c r="AV222" s="14">
        <v>8.0255999999999994E-2</v>
      </c>
      <c r="AW222" s="14">
        <v>1.557E-3</v>
      </c>
      <c r="AX222">
        <v>62</v>
      </c>
      <c r="AZ222">
        <v>1</v>
      </c>
      <c r="BA222">
        <v>1</v>
      </c>
      <c r="BB222">
        <v>0</v>
      </c>
      <c r="BC222">
        <v>16</v>
      </c>
      <c r="BD222">
        <v>16</v>
      </c>
      <c r="BE222" s="14">
        <v>8.0711000000000005E-2</v>
      </c>
      <c r="BF222" s="14">
        <v>1.598E-3</v>
      </c>
      <c r="BG222">
        <v>62</v>
      </c>
      <c r="BI222">
        <v>1</v>
      </c>
      <c r="BJ222">
        <v>1</v>
      </c>
      <c r="BK222" s="15">
        <v>16</v>
      </c>
      <c r="BL222">
        <v>16</v>
      </c>
      <c r="BM222">
        <v>16</v>
      </c>
      <c r="BN222" s="14">
        <v>0.29248200000000002</v>
      </c>
      <c r="BO222" s="14">
        <v>2.5270000000000002E-3</v>
      </c>
      <c r="BP222">
        <v>780</v>
      </c>
      <c r="BQ222">
        <v>853</v>
      </c>
      <c r="BR222">
        <v>3666</v>
      </c>
      <c r="BT222">
        <v>1</v>
      </c>
      <c r="BU222">
        <v>0</v>
      </c>
      <c r="BV222" s="15">
        <v>16</v>
      </c>
      <c r="BW222">
        <v>16</v>
      </c>
      <c r="BX222">
        <v>17</v>
      </c>
      <c r="BY222" s="14">
        <v>1800</v>
      </c>
      <c r="BZ222" s="14">
        <v>4.6975000000000003E-2</v>
      </c>
      <c r="CA222">
        <v>38022</v>
      </c>
      <c r="CB222">
        <v>8995</v>
      </c>
      <c r="CC222">
        <v>120202</v>
      </c>
      <c r="CE222">
        <v>0</v>
      </c>
      <c r="CF222">
        <v>0</v>
      </c>
      <c r="CG222" s="15">
        <v>0</v>
      </c>
      <c r="CH222">
        <v>0</v>
      </c>
      <c r="CI222">
        <v>217</v>
      </c>
      <c r="CJ222" s="14">
        <v>1800</v>
      </c>
      <c r="CK222" s="14">
        <v>0</v>
      </c>
      <c r="CL222">
        <v>0</v>
      </c>
      <c r="CM222">
        <v>0</v>
      </c>
      <c r="CN222">
        <v>0</v>
      </c>
      <c r="CP222">
        <v>1</v>
      </c>
      <c r="CQ222">
        <v>1</v>
      </c>
      <c r="CR222" s="15">
        <v>16</v>
      </c>
      <c r="CS222">
        <v>16</v>
      </c>
      <c r="CT222">
        <v>16</v>
      </c>
      <c r="CU222" s="14">
        <v>156.22911099999999</v>
      </c>
      <c r="CV222" s="14">
        <v>7.3740000000000003E-3</v>
      </c>
      <c r="CW222">
        <v>6362</v>
      </c>
      <c r="CX222">
        <v>654</v>
      </c>
      <c r="CY222">
        <v>19020</v>
      </c>
      <c r="DA222">
        <v>1</v>
      </c>
      <c r="DB222">
        <v>1</v>
      </c>
      <c r="DC222" s="15">
        <v>16</v>
      </c>
      <c r="DD222">
        <v>16</v>
      </c>
      <c r="DE222">
        <v>16</v>
      </c>
      <c r="DF222" s="14">
        <v>18.828776999999999</v>
      </c>
      <c r="DG222" s="14">
        <v>7.7809999999999997E-3</v>
      </c>
      <c r="DH222">
        <v>6868</v>
      </c>
      <c r="DI222">
        <v>857</v>
      </c>
      <c r="DJ222">
        <v>20559</v>
      </c>
      <c r="DL222">
        <v>1</v>
      </c>
      <c r="DM222">
        <v>1</v>
      </c>
      <c r="DN222" s="15">
        <v>16</v>
      </c>
      <c r="DO222">
        <v>16</v>
      </c>
      <c r="DP222">
        <v>16</v>
      </c>
      <c r="DQ222" s="14">
        <v>0.93828800000000001</v>
      </c>
      <c r="DR222" s="14">
        <v>3.8270000000000001E-3</v>
      </c>
      <c r="DS222">
        <v>2371</v>
      </c>
      <c r="DT222">
        <v>621</v>
      </c>
      <c r="DU222">
        <v>7399</v>
      </c>
      <c r="DW222">
        <v>1</v>
      </c>
      <c r="DX222">
        <v>1</v>
      </c>
      <c r="DY222">
        <v>16</v>
      </c>
      <c r="DZ222">
        <v>16</v>
      </c>
      <c r="EA222" s="14">
        <v>0.14525399999999999</v>
      </c>
      <c r="EC222">
        <v>1</v>
      </c>
      <c r="ED222">
        <v>1</v>
      </c>
      <c r="EE222">
        <v>16</v>
      </c>
      <c r="EF222">
        <v>16</v>
      </c>
      <c r="EG222" s="14">
        <v>0.14525399999999999</v>
      </c>
      <c r="EI222">
        <v>1</v>
      </c>
      <c r="EJ222">
        <v>1</v>
      </c>
      <c r="EK222">
        <v>16</v>
      </c>
      <c r="EL222">
        <v>16</v>
      </c>
      <c r="EM222" s="14">
        <v>0.14525399999999999</v>
      </c>
      <c r="EO222">
        <v>1</v>
      </c>
      <c r="EP222">
        <v>1</v>
      </c>
      <c r="EQ222">
        <v>16</v>
      </c>
      <c r="ER222">
        <v>16</v>
      </c>
      <c r="ES222" s="14">
        <v>0.14525399999999999</v>
      </c>
      <c r="EU222">
        <v>1</v>
      </c>
      <c r="EV222">
        <v>1</v>
      </c>
      <c r="EW222">
        <v>16</v>
      </c>
      <c r="EX222">
        <v>16</v>
      </c>
      <c r="EY222" s="14">
        <v>0.14525399999999999</v>
      </c>
    </row>
    <row r="223" spans="1:155" x14ac:dyDescent="0.35">
      <c r="A223" s="16" t="s">
        <v>256</v>
      </c>
      <c r="B223">
        <v>3</v>
      </c>
      <c r="C223">
        <v>15</v>
      </c>
      <c r="D223">
        <v>100</v>
      </c>
      <c r="E223">
        <v>8</v>
      </c>
      <c r="F223">
        <v>1</v>
      </c>
      <c r="H223" s="11">
        <v>13</v>
      </c>
      <c r="I223" s="11">
        <v>100</v>
      </c>
      <c r="J223" s="11">
        <v>8</v>
      </c>
      <c r="K223" s="11">
        <v>67</v>
      </c>
      <c r="L223" s="11">
        <v>213</v>
      </c>
      <c r="M223" s="12">
        <f>R223/L223</f>
        <v>5.9859154929577461</v>
      </c>
      <c r="N223" s="12">
        <v>26.625</v>
      </c>
      <c r="O223" s="12">
        <f t="shared" si="6"/>
        <v>16.705882352941178</v>
      </c>
      <c r="P223">
        <v>16</v>
      </c>
      <c r="Q223" s="13">
        <f t="shared" si="7"/>
        <v>16</v>
      </c>
      <c r="R223" s="11">
        <v>1275</v>
      </c>
      <c r="S223" s="13">
        <f>MIN(L223,H223*J223)</f>
        <v>104</v>
      </c>
      <c r="U223">
        <v>1</v>
      </c>
      <c r="V223">
        <v>1</v>
      </c>
      <c r="W223">
        <v>0</v>
      </c>
      <c r="X223">
        <v>16</v>
      </c>
      <c r="Y223">
        <v>16</v>
      </c>
      <c r="Z223" s="14">
        <v>0.20238200000000001</v>
      </c>
      <c r="AA223" s="14">
        <v>1.5772999999999999E-2</v>
      </c>
      <c r="AB223">
        <v>5077</v>
      </c>
      <c r="AC223">
        <v>883</v>
      </c>
      <c r="AD223">
        <v>14504</v>
      </c>
      <c r="AF223">
        <v>1</v>
      </c>
      <c r="AG223">
        <v>0</v>
      </c>
      <c r="AH223">
        <v>0</v>
      </c>
      <c r="AI223">
        <v>16</v>
      </c>
      <c r="AJ223">
        <v>39</v>
      </c>
      <c r="AK223" s="14">
        <v>0.20615800000000001</v>
      </c>
      <c r="AL223" s="14">
        <v>1.5460000000000001E-3</v>
      </c>
      <c r="AM223">
        <v>795</v>
      </c>
      <c r="AN223">
        <v>108</v>
      </c>
      <c r="AO223">
        <v>2287</v>
      </c>
      <c r="AQ223">
        <v>1</v>
      </c>
      <c r="AR223">
        <v>1</v>
      </c>
      <c r="AS223">
        <v>0</v>
      </c>
      <c r="AT223">
        <v>16</v>
      </c>
      <c r="AU223">
        <v>16</v>
      </c>
      <c r="AV223" s="14">
        <v>0.222964</v>
      </c>
      <c r="AW223" s="14">
        <v>1.5460000000000001E-3</v>
      </c>
      <c r="AX223">
        <v>70</v>
      </c>
      <c r="AZ223">
        <v>1</v>
      </c>
      <c r="BA223">
        <v>1</v>
      </c>
      <c r="BB223">
        <v>0</v>
      </c>
      <c r="BC223">
        <v>16</v>
      </c>
      <c r="BD223">
        <v>16</v>
      </c>
      <c r="BE223" s="14">
        <v>0.22261</v>
      </c>
      <c r="BF223" s="14">
        <v>1.539E-3</v>
      </c>
      <c r="BG223">
        <v>70</v>
      </c>
      <c r="BI223">
        <v>1</v>
      </c>
      <c r="BJ223">
        <v>1</v>
      </c>
      <c r="BK223" s="15">
        <v>16</v>
      </c>
      <c r="BL223">
        <v>16</v>
      </c>
      <c r="BM223">
        <v>16</v>
      </c>
      <c r="BN223" s="14">
        <v>0.62470199999999998</v>
      </c>
      <c r="BO223" s="14">
        <v>2.8019999999999998E-3</v>
      </c>
      <c r="BP223">
        <v>975</v>
      </c>
      <c r="BQ223">
        <v>1063</v>
      </c>
      <c r="BR223">
        <v>4563</v>
      </c>
      <c r="BT223">
        <v>1</v>
      </c>
      <c r="BU223">
        <v>0</v>
      </c>
      <c r="BV223" s="15">
        <v>16</v>
      </c>
      <c r="BW223">
        <v>16</v>
      </c>
      <c r="BX223">
        <v>17</v>
      </c>
      <c r="BY223" s="14">
        <v>1800</v>
      </c>
      <c r="BZ223" s="14">
        <v>5.2152999999999998E-2</v>
      </c>
      <c r="CA223">
        <v>41405</v>
      </c>
      <c r="CB223">
        <v>11401</v>
      </c>
      <c r="CC223">
        <v>128926</v>
      </c>
      <c r="CE223">
        <v>0</v>
      </c>
      <c r="CF223">
        <v>0</v>
      </c>
      <c r="CG223" s="15">
        <v>0</v>
      </c>
      <c r="CH223">
        <v>0</v>
      </c>
      <c r="CI223">
        <v>213</v>
      </c>
      <c r="CJ223" s="14">
        <v>1800</v>
      </c>
      <c r="CK223" s="14">
        <v>0</v>
      </c>
      <c r="CL223">
        <v>0</v>
      </c>
      <c r="CM223">
        <v>0</v>
      </c>
      <c r="CN223">
        <v>0</v>
      </c>
      <c r="CP223">
        <v>1</v>
      </c>
      <c r="CQ223">
        <v>1</v>
      </c>
      <c r="CR223" s="15">
        <v>16</v>
      </c>
      <c r="CS223">
        <v>16</v>
      </c>
      <c r="CT223">
        <v>16</v>
      </c>
      <c r="CU223" s="14">
        <v>298.425006</v>
      </c>
      <c r="CV223" s="14">
        <v>9.7490000000000007E-3</v>
      </c>
      <c r="CW223">
        <v>8831</v>
      </c>
      <c r="CX223">
        <v>866</v>
      </c>
      <c r="CY223">
        <v>26415</v>
      </c>
      <c r="DA223">
        <v>1</v>
      </c>
      <c r="DB223">
        <v>1</v>
      </c>
      <c r="DC223" s="15">
        <v>16</v>
      </c>
      <c r="DD223">
        <v>16</v>
      </c>
      <c r="DE223">
        <v>16</v>
      </c>
      <c r="DF223" s="14">
        <v>41.417937999999999</v>
      </c>
      <c r="DG223" s="14">
        <v>8.5810000000000001E-3</v>
      </c>
      <c r="DH223">
        <v>7555</v>
      </c>
      <c r="DI223">
        <v>1061</v>
      </c>
      <c r="DJ223">
        <v>22633</v>
      </c>
      <c r="DL223">
        <v>1</v>
      </c>
      <c r="DM223">
        <v>1</v>
      </c>
      <c r="DN223" s="15">
        <v>16</v>
      </c>
      <c r="DO223">
        <v>16</v>
      </c>
      <c r="DP223">
        <v>16</v>
      </c>
      <c r="DQ223" s="14">
        <v>1.6090869999999999</v>
      </c>
      <c r="DR223" s="14">
        <v>4.4089999999999997E-3</v>
      </c>
      <c r="DS223">
        <v>2879</v>
      </c>
      <c r="DT223">
        <v>799</v>
      </c>
      <c r="DU223">
        <v>8919</v>
      </c>
      <c r="DW223">
        <v>1</v>
      </c>
      <c r="DX223">
        <v>1</v>
      </c>
      <c r="DY223">
        <v>16</v>
      </c>
      <c r="DZ223">
        <v>16</v>
      </c>
      <c r="EA223" s="14">
        <v>0.20238200000000001</v>
      </c>
      <c r="EC223">
        <v>1</v>
      </c>
      <c r="ED223">
        <v>1</v>
      </c>
      <c r="EE223">
        <v>16</v>
      </c>
      <c r="EF223">
        <v>16</v>
      </c>
      <c r="EG223" s="14">
        <v>0.20238200000000001</v>
      </c>
      <c r="EI223">
        <v>1</v>
      </c>
      <c r="EJ223">
        <v>1</v>
      </c>
      <c r="EK223">
        <v>16</v>
      </c>
      <c r="EL223">
        <v>16</v>
      </c>
      <c r="EM223" s="14">
        <v>0.20238200000000001</v>
      </c>
      <c r="EO223">
        <v>1</v>
      </c>
      <c r="EP223">
        <v>1</v>
      </c>
      <c r="EQ223">
        <v>16</v>
      </c>
      <c r="ER223">
        <v>16</v>
      </c>
      <c r="ES223" s="14">
        <v>0.20238200000000001</v>
      </c>
      <c r="EU223">
        <v>1</v>
      </c>
      <c r="EV223">
        <v>1</v>
      </c>
      <c r="EW223">
        <v>16</v>
      </c>
      <c r="EX223">
        <v>16</v>
      </c>
      <c r="EY223" s="14">
        <v>0.20238200000000001</v>
      </c>
    </row>
    <row r="224" spans="1:155" x14ac:dyDescent="0.35">
      <c r="A224" s="16" t="s">
        <v>257</v>
      </c>
      <c r="B224">
        <v>3</v>
      </c>
      <c r="C224">
        <v>15</v>
      </c>
      <c r="D224">
        <v>100</v>
      </c>
      <c r="E224">
        <v>8</v>
      </c>
      <c r="F224">
        <v>2</v>
      </c>
      <c r="H224" s="11">
        <v>13</v>
      </c>
      <c r="I224" s="11">
        <v>100</v>
      </c>
      <c r="J224" s="11">
        <v>8</v>
      </c>
      <c r="K224" s="11">
        <v>69</v>
      </c>
      <c r="L224" s="11">
        <v>216</v>
      </c>
      <c r="M224" s="12">
        <f>R224/L224</f>
        <v>5.9027777777777777</v>
      </c>
      <c r="N224" s="12">
        <v>27</v>
      </c>
      <c r="O224" s="12">
        <f t="shared" si="6"/>
        <v>16.941176470588236</v>
      </c>
      <c r="P224">
        <v>17</v>
      </c>
      <c r="Q224" s="13">
        <f t="shared" si="7"/>
        <v>17</v>
      </c>
      <c r="R224" s="11">
        <v>1275</v>
      </c>
      <c r="S224" s="13">
        <f>MIN(L224,H224*J224)</f>
        <v>104</v>
      </c>
      <c r="U224">
        <v>0</v>
      </c>
      <c r="V224">
        <v>0</v>
      </c>
      <c r="W224">
        <v>0</v>
      </c>
      <c r="X224">
        <v>17</v>
      </c>
      <c r="Y224">
        <v>1000000</v>
      </c>
      <c r="Z224" s="14">
        <v>0.23231599999999999</v>
      </c>
      <c r="AA224" s="14">
        <v>1.6004000000000001E-2</v>
      </c>
      <c r="AB224">
        <v>5160</v>
      </c>
      <c r="AC224">
        <v>898</v>
      </c>
      <c r="AD224">
        <v>14743</v>
      </c>
      <c r="AF224">
        <v>1</v>
      </c>
      <c r="AG224">
        <v>0</v>
      </c>
      <c r="AH224">
        <v>0</v>
      </c>
      <c r="AI224">
        <v>17</v>
      </c>
      <c r="AJ224">
        <v>37</v>
      </c>
      <c r="AK224" s="14">
        <v>7.0191000000000003E-2</v>
      </c>
      <c r="AL224" s="14">
        <v>1.5410000000000001E-3</v>
      </c>
      <c r="AM224">
        <v>795</v>
      </c>
      <c r="AN224">
        <v>108</v>
      </c>
      <c r="AO224">
        <v>2287</v>
      </c>
      <c r="AQ224">
        <v>1</v>
      </c>
      <c r="AR224">
        <v>0</v>
      </c>
      <c r="AS224">
        <v>0</v>
      </c>
      <c r="AT224">
        <v>17</v>
      </c>
      <c r="AU224">
        <v>18</v>
      </c>
      <c r="AV224" s="14">
        <v>0.32524999999999998</v>
      </c>
      <c r="AW224" s="14">
        <v>1.5410000000000001E-3</v>
      </c>
      <c r="AX224">
        <v>1036</v>
      </c>
      <c r="AZ224">
        <v>1</v>
      </c>
      <c r="BA224">
        <v>0</v>
      </c>
      <c r="BB224">
        <v>0</v>
      </c>
      <c r="BC224">
        <v>17</v>
      </c>
      <c r="BD224">
        <v>18</v>
      </c>
      <c r="BE224" s="14">
        <v>0.32422400000000001</v>
      </c>
      <c r="BF224" s="14">
        <v>1.5479999999999999E-3</v>
      </c>
      <c r="BG224">
        <v>1036</v>
      </c>
      <c r="BI224">
        <v>1</v>
      </c>
      <c r="BJ224">
        <v>1</v>
      </c>
      <c r="BK224" s="15">
        <v>17</v>
      </c>
      <c r="BL224">
        <v>18</v>
      </c>
      <c r="BM224">
        <v>18</v>
      </c>
      <c r="BN224" s="14">
        <v>1759.8302189999999</v>
      </c>
      <c r="BO224" s="14">
        <v>2.7910000000000001E-3</v>
      </c>
      <c r="BP224">
        <v>1001</v>
      </c>
      <c r="BQ224">
        <v>1091</v>
      </c>
      <c r="BR224">
        <v>4693</v>
      </c>
      <c r="BT224">
        <v>0</v>
      </c>
      <c r="BU224">
        <v>0</v>
      </c>
      <c r="BV224" s="15">
        <v>17</v>
      </c>
      <c r="BW224">
        <v>17</v>
      </c>
      <c r="BX224">
        <v>1000000</v>
      </c>
      <c r="BY224" s="14">
        <v>1800</v>
      </c>
      <c r="BZ224" s="14">
        <v>5.3567999999999998E-2</v>
      </c>
      <c r="CA224">
        <v>43077</v>
      </c>
      <c r="CB224">
        <v>11750</v>
      </c>
      <c r="CC224">
        <v>134766</v>
      </c>
      <c r="CE224">
        <v>0</v>
      </c>
      <c r="CF224">
        <v>0</v>
      </c>
      <c r="CG224" s="15">
        <v>0</v>
      </c>
      <c r="CH224">
        <v>0</v>
      </c>
      <c r="CI224">
        <v>216</v>
      </c>
      <c r="CJ224" s="14">
        <v>1800</v>
      </c>
      <c r="CK224" s="14">
        <v>0</v>
      </c>
      <c r="CL224">
        <v>0</v>
      </c>
      <c r="CM224">
        <v>0</v>
      </c>
      <c r="CN224">
        <v>0</v>
      </c>
      <c r="CP224">
        <v>1</v>
      </c>
      <c r="CQ224">
        <v>1</v>
      </c>
      <c r="CR224" s="15">
        <v>17</v>
      </c>
      <c r="CS224">
        <v>18</v>
      </c>
      <c r="CT224">
        <v>18</v>
      </c>
      <c r="CU224" s="14">
        <v>775.78849000000002</v>
      </c>
      <c r="CV224" s="14">
        <v>9.9970000000000007E-3</v>
      </c>
      <c r="CW224">
        <v>8980</v>
      </c>
      <c r="CX224">
        <v>869</v>
      </c>
      <c r="CY224">
        <v>26859</v>
      </c>
      <c r="DA224">
        <v>1</v>
      </c>
      <c r="DB224">
        <v>1</v>
      </c>
      <c r="DC224" s="15">
        <v>17</v>
      </c>
      <c r="DD224">
        <v>18</v>
      </c>
      <c r="DE224">
        <v>18</v>
      </c>
      <c r="DF224" s="14">
        <v>1033.7849659999999</v>
      </c>
      <c r="DG224" s="14">
        <v>8.6549999999999995E-3</v>
      </c>
      <c r="DH224">
        <v>7635</v>
      </c>
      <c r="DI224">
        <v>1074</v>
      </c>
      <c r="DJ224">
        <v>22875</v>
      </c>
      <c r="DL224">
        <v>1</v>
      </c>
      <c r="DM224">
        <v>1</v>
      </c>
      <c r="DN224" s="15">
        <v>17</v>
      </c>
      <c r="DO224">
        <v>18</v>
      </c>
      <c r="DP224">
        <v>18</v>
      </c>
      <c r="DQ224" s="14">
        <v>851.72399600000006</v>
      </c>
      <c r="DR224" s="14">
        <v>4.7800000000000004E-3</v>
      </c>
      <c r="DS224">
        <v>3091</v>
      </c>
      <c r="DT224">
        <v>986</v>
      </c>
      <c r="DU224">
        <v>9873</v>
      </c>
      <c r="DW224">
        <v>1</v>
      </c>
      <c r="DX224">
        <v>1</v>
      </c>
      <c r="DY224">
        <v>18</v>
      </c>
      <c r="DZ224">
        <v>18</v>
      </c>
      <c r="EA224" s="14">
        <v>4.4046919999999998</v>
      </c>
      <c r="EC224">
        <v>1</v>
      </c>
      <c r="ED224">
        <v>0</v>
      </c>
      <c r="EE224">
        <v>17</v>
      </c>
      <c r="EF224">
        <v>18</v>
      </c>
      <c r="EG224" s="14">
        <v>1800</v>
      </c>
      <c r="EI224">
        <v>1</v>
      </c>
      <c r="EJ224">
        <v>1</v>
      </c>
      <c r="EK224">
        <v>18</v>
      </c>
      <c r="EL224">
        <v>18</v>
      </c>
      <c r="EM224" s="14">
        <v>41.004125000000002</v>
      </c>
      <c r="EO224">
        <v>1</v>
      </c>
      <c r="EP224">
        <v>1</v>
      </c>
      <c r="EQ224">
        <v>18</v>
      </c>
      <c r="ER224">
        <v>18</v>
      </c>
      <c r="ES224" s="14">
        <v>19.625592000000001</v>
      </c>
      <c r="EU224">
        <v>1</v>
      </c>
      <c r="EV224">
        <v>1</v>
      </c>
      <c r="EW224">
        <v>18</v>
      </c>
      <c r="EX224">
        <v>18</v>
      </c>
      <c r="EY224" s="14">
        <v>21.051962</v>
      </c>
    </row>
    <row r="225" spans="1:155" x14ac:dyDescent="0.35">
      <c r="A225" s="16" t="s">
        <v>258</v>
      </c>
      <c r="B225">
        <v>3</v>
      </c>
      <c r="C225">
        <v>15</v>
      </c>
      <c r="D225">
        <v>100</v>
      </c>
      <c r="E225">
        <v>8</v>
      </c>
      <c r="F225">
        <v>3</v>
      </c>
      <c r="H225" s="11">
        <v>13</v>
      </c>
      <c r="I225" s="11">
        <v>100</v>
      </c>
      <c r="J225" s="11">
        <v>8</v>
      </c>
      <c r="K225" s="11">
        <v>67</v>
      </c>
      <c r="L225" s="11">
        <v>218</v>
      </c>
      <c r="M225" s="12">
        <f>R225/L225</f>
        <v>5.8486238532110093</v>
      </c>
      <c r="N225" s="12">
        <v>27.25</v>
      </c>
      <c r="O225" s="12">
        <f t="shared" si="6"/>
        <v>17.098039215686274</v>
      </c>
      <c r="P225">
        <v>16</v>
      </c>
      <c r="Q225" s="13">
        <f t="shared" si="7"/>
        <v>16</v>
      </c>
      <c r="R225" s="11">
        <v>1275</v>
      </c>
      <c r="S225" s="13">
        <f>MIN(L225,H225*J225)</f>
        <v>104</v>
      </c>
      <c r="U225">
        <v>0</v>
      </c>
      <c r="V225">
        <v>0</v>
      </c>
      <c r="W225">
        <v>0</v>
      </c>
      <c r="X225">
        <v>16</v>
      </c>
      <c r="Y225">
        <v>1000000</v>
      </c>
      <c r="Z225" s="14">
        <v>0.169874</v>
      </c>
      <c r="AA225" s="14">
        <v>1.5608E-2</v>
      </c>
      <c r="AB225">
        <v>4891</v>
      </c>
      <c r="AC225">
        <v>886</v>
      </c>
      <c r="AD225">
        <v>13945</v>
      </c>
      <c r="AF225">
        <v>1</v>
      </c>
      <c r="AG225">
        <v>0</v>
      </c>
      <c r="AH225">
        <v>0</v>
      </c>
      <c r="AI225">
        <v>16</v>
      </c>
      <c r="AJ225">
        <v>37</v>
      </c>
      <c r="AK225" s="14">
        <v>6.6184999999999994E-2</v>
      </c>
      <c r="AL225" s="14">
        <v>1.5740000000000001E-3</v>
      </c>
      <c r="AM225">
        <v>795</v>
      </c>
      <c r="AN225">
        <v>108</v>
      </c>
      <c r="AO225">
        <v>2287</v>
      </c>
      <c r="AQ225">
        <v>1</v>
      </c>
      <c r="AR225">
        <v>0</v>
      </c>
      <c r="AS225">
        <v>0</v>
      </c>
      <c r="AT225">
        <v>16</v>
      </c>
      <c r="AU225">
        <v>17</v>
      </c>
      <c r="AV225" s="14">
        <v>0.37389699999999998</v>
      </c>
      <c r="AW225" s="14">
        <v>1.5740000000000001E-3</v>
      </c>
      <c r="AX225">
        <v>1238</v>
      </c>
      <c r="AZ225">
        <v>1</v>
      </c>
      <c r="BA225">
        <v>0</v>
      </c>
      <c r="BB225">
        <v>0</v>
      </c>
      <c r="BC225">
        <v>16</v>
      </c>
      <c r="BD225">
        <v>17</v>
      </c>
      <c r="BE225" s="14">
        <v>0.37330099999999999</v>
      </c>
      <c r="BF225" s="14">
        <v>1.5590000000000001E-3</v>
      </c>
      <c r="BG225">
        <v>1238</v>
      </c>
      <c r="BI225">
        <v>1</v>
      </c>
      <c r="BJ225">
        <v>1</v>
      </c>
      <c r="BK225" s="15">
        <v>16</v>
      </c>
      <c r="BL225">
        <v>17</v>
      </c>
      <c r="BM225">
        <v>17</v>
      </c>
      <c r="BN225" s="14">
        <v>0.93084900000000004</v>
      </c>
      <c r="BO225" s="14">
        <v>2.774E-3</v>
      </c>
      <c r="BP225">
        <v>975</v>
      </c>
      <c r="BQ225">
        <v>1063</v>
      </c>
      <c r="BR225">
        <v>4563</v>
      </c>
      <c r="BT225">
        <v>1</v>
      </c>
      <c r="BU225">
        <v>0</v>
      </c>
      <c r="BV225" s="15">
        <v>16</v>
      </c>
      <c r="BW225">
        <v>16</v>
      </c>
      <c r="BX225">
        <v>33</v>
      </c>
      <c r="BY225" s="14">
        <v>1800</v>
      </c>
      <c r="BZ225" s="14">
        <v>5.3934000000000003E-2</v>
      </c>
      <c r="CA225">
        <v>42665</v>
      </c>
      <c r="CB225">
        <v>11336</v>
      </c>
      <c r="CC225">
        <v>133555</v>
      </c>
      <c r="CE225">
        <v>0</v>
      </c>
      <c r="CF225">
        <v>0</v>
      </c>
      <c r="CG225" s="15">
        <v>0</v>
      </c>
      <c r="CH225">
        <v>0</v>
      </c>
      <c r="CI225">
        <v>218</v>
      </c>
      <c r="CJ225" s="14">
        <v>1800</v>
      </c>
      <c r="CK225" s="14">
        <v>0</v>
      </c>
      <c r="CL225">
        <v>0</v>
      </c>
      <c r="CM225">
        <v>0</v>
      </c>
      <c r="CN225">
        <v>0</v>
      </c>
      <c r="CP225">
        <v>1</v>
      </c>
      <c r="CQ225">
        <v>1</v>
      </c>
      <c r="CR225" s="15">
        <v>16</v>
      </c>
      <c r="CS225">
        <v>17</v>
      </c>
      <c r="CT225">
        <v>17</v>
      </c>
      <c r="CU225" s="14">
        <v>82.083809000000002</v>
      </c>
      <c r="CV225" s="14">
        <v>9.7560000000000008E-3</v>
      </c>
      <c r="CW225">
        <v>8772</v>
      </c>
      <c r="CX225">
        <v>866</v>
      </c>
      <c r="CY225">
        <v>26237</v>
      </c>
      <c r="DA225">
        <v>1</v>
      </c>
      <c r="DB225">
        <v>1</v>
      </c>
      <c r="DC225" s="15">
        <v>16</v>
      </c>
      <c r="DD225">
        <v>17</v>
      </c>
      <c r="DE225">
        <v>17</v>
      </c>
      <c r="DF225" s="14">
        <v>157.30190999999999</v>
      </c>
      <c r="DG225" s="14">
        <v>8.4460000000000004E-3</v>
      </c>
      <c r="DH225">
        <v>7367</v>
      </c>
      <c r="DI225">
        <v>1062</v>
      </c>
      <c r="DJ225">
        <v>22069</v>
      </c>
      <c r="DL225">
        <v>1</v>
      </c>
      <c r="DM225">
        <v>1</v>
      </c>
      <c r="DN225" s="15">
        <v>16</v>
      </c>
      <c r="DO225">
        <v>17</v>
      </c>
      <c r="DP225">
        <v>17</v>
      </c>
      <c r="DQ225" s="14">
        <v>7.731325</v>
      </c>
      <c r="DR225" s="14">
        <v>4.5570000000000003E-3</v>
      </c>
      <c r="DS225">
        <v>2905</v>
      </c>
      <c r="DT225">
        <v>885</v>
      </c>
      <c r="DU225">
        <v>9163</v>
      </c>
      <c r="DW225">
        <v>1</v>
      </c>
      <c r="DX225">
        <v>1</v>
      </c>
      <c r="DY225">
        <v>17</v>
      </c>
      <c r="DZ225">
        <v>17</v>
      </c>
      <c r="EA225" s="14">
        <v>1.2870729999999999</v>
      </c>
      <c r="EC225">
        <v>1</v>
      </c>
      <c r="ED225">
        <v>0</v>
      </c>
      <c r="EE225">
        <v>16</v>
      </c>
      <c r="EF225">
        <v>17</v>
      </c>
      <c r="EG225" s="14">
        <v>1800</v>
      </c>
      <c r="EI225">
        <v>1</v>
      </c>
      <c r="EJ225">
        <v>1</v>
      </c>
      <c r="EK225">
        <v>17</v>
      </c>
      <c r="EL225">
        <v>17</v>
      </c>
      <c r="EM225" s="14">
        <v>27.221596999999999</v>
      </c>
      <c r="EO225">
        <v>1</v>
      </c>
      <c r="EP225">
        <v>1</v>
      </c>
      <c r="EQ225">
        <v>17</v>
      </c>
      <c r="ER225">
        <v>17</v>
      </c>
      <c r="ES225" s="14">
        <v>13.364710000000001</v>
      </c>
      <c r="EU225">
        <v>1</v>
      </c>
      <c r="EV225">
        <v>1</v>
      </c>
      <c r="EW225">
        <v>17</v>
      </c>
      <c r="EX225">
        <v>17</v>
      </c>
      <c r="EY225" s="14">
        <v>8.9163150000000009</v>
      </c>
    </row>
    <row r="226" spans="1:155" x14ac:dyDescent="0.35">
      <c r="A226" s="16" t="s">
        <v>259</v>
      </c>
      <c r="B226">
        <v>3</v>
      </c>
      <c r="C226">
        <v>15</v>
      </c>
      <c r="D226">
        <v>100</v>
      </c>
      <c r="E226">
        <v>8</v>
      </c>
      <c r="F226">
        <v>4</v>
      </c>
      <c r="H226" s="11">
        <v>13</v>
      </c>
      <c r="I226" s="11">
        <v>100</v>
      </c>
      <c r="J226" s="11">
        <v>8</v>
      </c>
      <c r="K226" s="11">
        <v>69</v>
      </c>
      <c r="L226" s="11">
        <v>217</v>
      </c>
      <c r="M226" s="12">
        <f>R226/L226</f>
        <v>5.8755760368663594</v>
      </c>
      <c r="N226" s="12">
        <v>27.125</v>
      </c>
      <c r="O226" s="12">
        <f t="shared" si="6"/>
        <v>17.019607843137255</v>
      </c>
      <c r="P226">
        <v>16</v>
      </c>
      <c r="Q226" s="13">
        <f t="shared" si="7"/>
        <v>16</v>
      </c>
      <c r="R226" s="11">
        <v>1275</v>
      </c>
      <c r="S226" s="13">
        <f>MIN(L226,H226*J226)</f>
        <v>104</v>
      </c>
      <c r="U226">
        <v>0</v>
      </c>
      <c r="V226">
        <v>0</v>
      </c>
      <c r="W226">
        <v>0</v>
      </c>
      <c r="X226">
        <v>16</v>
      </c>
      <c r="Y226">
        <v>1000000</v>
      </c>
      <c r="Z226" s="14">
        <v>0.185414</v>
      </c>
      <c r="AA226" s="14">
        <v>1.5890999999999999E-2</v>
      </c>
      <c r="AB226">
        <v>5091</v>
      </c>
      <c r="AC226">
        <v>895</v>
      </c>
      <c r="AD226">
        <v>14538</v>
      </c>
      <c r="AF226">
        <v>1</v>
      </c>
      <c r="AG226">
        <v>0</v>
      </c>
      <c r="AH226">
        <v>0</v>
      </c>
      <c r="AI226">
        <v>16</v>
      </c>
      <c r="AJ226">
        <v>38</v>
      </c>
      <c r="AK226" s="14">
        <v>6.1383E-2</v>
      </c>
      <c r="AL226" s="14">
        <v>1.5380000000000001E-3</v>
      </c>
      <c r="AM226">
        <v>795</v>
      </c>
      <c r="AN226">
        <v>108</v>
      </c>
      <c r="AO226">
        <v>2287</v>
      </c>
      <c r="AQ226">
        <v>1</v>
      </c>
      <c r="AR226">
        <v>0</v>
      </c>
      <c r="AS226">
        <v>0</v>
      </c>
      <c r="AT226">
        <v>16</v>
      </c>
      <c r="AU226">
        <v>18</v>
      </c>
      <c r="AV226" s="14">
        <v>0.35555500000000001</v>
      </c>
      <c r="AW226" s="14">
        <v>1.5380000000000001E-3</v>
      </c>
      <c r="AX226">
        <v>1199</v>
      </c>
      <c r="AZ226">
        <v>1</v>
      </c>
      <c r="BA226">
        <v>0</v>
      </c>
      <c r="BB226">
        <v>0</v>
      </c>
      <c r="BC226">
        <v>16</v>
      </c>
      <c r="BD226">
        <v>18</v>
      </c>
      <c r="BE226" s="14">
        <v>0.35612100000000002</v>
      </c>
      <c r="BF226" s="14">
        <v>1.542E-3</v>
      </c>
      <c r="BG226">
        <v>1199</v>
      </c>
      <c r="BI226">
        <v>1</v>
      </c>
      <c r="BJ226">
        <v>0</v>
      </c>
      <c r="BK226" s="15">
        <v>16</v>
      </c>
      <c r="BL226">
        <v>17</v>
      </c>
      <c r="BM226">
        <v>18</v>
      </c>
      <c r="BN226" s="14">
        <v>1800</v>
      </c>
      <c r="BO226" s="14">
        <v>3.0349999999999999E-3</v>
      </c>
      <c r="BP226">
        <v>1001</v>
      </c>
      <c r="BQ226">
        <v>1091</v>
      </c>
      <c r="BR226">
        <v>4693</v>
      </c>
      <c r="BT226">
        <v>1</v>
      </c>
      <c r="BU226">
        <v>0</v>
      </c>
      <c r="BV226" s="15">
        <v>16</v>
      </c>
      <c r="BW226">
        <v>16</v>
      </c>
      <c r="BX226">
        <v>26</v>
      </c>
      <c r="BY226" s="14">
        <v>1800</v>
      </c>
      <c r="BZ226" s="14">
        <v>5.1699000000000002E-2</v>
      </c>
      <c r="CA226">
        <v>42820</v>
      </c>
      <c r="CB226">
        <v>11696</v>
      </c>
      <c r="CC226">
        <v>133600</v>
      </c>
      <c r="CE226">
        <v>0</v>
      </c>
      <c r="CF226">
        <v>0</v>
      </c>
      <c r="CG226" s="15">
        <v>0</v>
      </c>
      <c r="CH226">
        <v>0</v>
      </c>
      <c r="CI226">
        <v>217</v>
      </c>
      <c r="CJ226" s="14">
        <v>1800</v>
      </c>
      <c r="CK226" s="14">
        <v>0</v>
      </c>
      <c r="CL226">
        <v>0</v>
      </c>
      <c r="CM226">
        <v>0</v>
      </c>
      <c r="CN226">
        <v>0</v>
      </c>
      <c r="CP226">
        <v>1</v>
      </c>
      <c r="CQ226">
        <v>0</v>
      </c>
      <c r="CR226" s="15">
        <v>16</v>
      </c>
      <c r="CS226">
        <v>16</v>
      </c>
      <c r="CT226">
        <v>18</v>
      </c>
      <c r="CU226" s="14">
        <v>1800</v>
      </c>
      <c r="CV226" s="14">
        <v>1.0038999999999999E-2</v>
      </c>
      <c r="CW226">
        <v>9014</v>
      </c>
      <c r="CX226">
        <v>869</v>
      </c>
      <c r="CY226">
        <v>26961</v>
      </c>
      <c r="DA226">
        <v>1</v>
      </c>
      <c r="DB226">
        <v>0</v>
      </c>
      <c r="DC226" s="15">
        <v>16</v>
      </c>
      <c r="DD226">
        <v>16</v>
      </c>
      <c r="DE226">
        <v>18</v>
      </c>
      <c r="DF226" s="14">
        <v>1800</v>
      </c>
      <c r="DG226" s="14">
        <v>8.8920000000000006E-3</v>
      </c>
      <c r="DH226">
        <v>7572</v>
      </c>
      <c r="DI226">
        <v>1074</v>
      </c>
      <c r="DJ226">
        <v>22686</v>
      </c>
      <c r="DL226">
        <v>1</v>
      </c>
      <c r="DM226">
        <v>0</v>
      </c>
      <c r="DN226" s="15">
        <v>16</v>
      </c>
      <c r="DO226">
        <v>17</v>
      </c>
      <c r="DP226">
        <v>18</v>
      </c>
      <c r="DQ226" s="14">
        <v>1800</v>
      </c>
      <c r="DR226" s="14">
        <v>4.9550000000000002E-3</v>
      </c>
      <c r="DS226">
        <v>3052</v>
      </c>
      <c r="DT226">
        <v>986</v>
      </c>
      <c r="DU226">
        <v>9744</v>
      </c>
      <c r="DW226">
        <v>1</v>
      </c>
      <c r="DX226">
        <v>1</v>
      </c>
      <c r="DY226">
        <v>18</v>
      </c>
      <c r="DZ226">
        <v>18</v>
      </c>
      <c r="EA226" s="14">
        <v>525.35167000000001</v>
      </c>
      <c r="EC226">
        <v>1</v>
      </c>
      <c r="ED226">
        <v>0</v>
      </c>
      <c r="EE226">
        <v>16</v>
      </c>
      <c r="EF226">
        <v>18</v>
      </c>
      <c r="EG226" s="14">
        <v>1800</v>
      </c>
      <c r="EI226">
        <v>1</v>
      </c>
      <c r="EJ226">
        <v>0</v>
      </c>
      <c r="EK226">
        <v>16</v>
      </c>
      <c r="EL226">
        <v>18</v>
      </c>
      <c r="EM226" s="14">
        <v>1800</v>
      </c>
      <c r="EO226">
        <v>1</v>
      </c>
      <c r="EP226">
        <v>0</v>
      </c>
      <c r="EQ226">
        <v>16</v>
      </c>
      <c r="ER226">
        <v>18</v>
      </c>
      <c r="ES226" s="14">
        <v>1800</v>
      </c>
      <c r="EU226">
        <v>1</v>
      </c>
      <c r="EV226">
        <v>0</v>
      </c>
      <c r="EW226">
        <v>17</v>
      </c>
      <c r="EX226">
        <v>18</v>
      </c>
      <c r="EY226" s="14">
        <v>1800</v>
      </c>
    </row>
    <row r="227" spans="1:155" x14ac:dyDescent="0.35">
      <c r="A227" s="16" t="s">
        <v>260</v>
      </c>
      <c r="B227">
        <v>3</v>
      </c>
      <c r="C227">
        <v>15</v>
      </c>
      <c r="D227">
        <v>100</v>
      </c>
      <c r="E227">
        <v>8</v>
      </c>
      <c r="F227">
        <v>5</v>
      </c>
      <c r="H227" s="11">
        <v>13</v>
      </c>
      <c r="I227" s="11">
        <v>100</v>
      </c>
      <c r="J227" s="11">
        <v>8</v>
      </c>
      <c r="K227" s="11">
        <v>69</v>
      </c>
      <c r="L227" s="11">
        <v>210</v>
      </c>
      <c r="M227" s="12">
        <f>R227/L227</f>
        <v>6.0761904761904759</v>
      </c>
      <c r="N227" s="12">
        <v>26.25</v>
      </c>
      <c r="O227" s="12">
        <f t="shared" si="6"/>
        <v>16.457680250783699</v>
      </c>
      <c r="P227">
        <v>16</v>
      </c>
      <c r="Q227" s="13">
        <f t="shared" si="7"/>
        <v>16</v>
      </c>
      <c r="R227" s="11">
        <v>1276</v>
      </c>
      <c r="S227" s="13">
        <f>MIN(L227,H227*J227)</f>
        <v>104</v>
      </c>
      <c r="U227">
        <v>0</v>
      </c>
      <c r="V227">
        <v>0</v>
      </c>
      <c r="W227">
        <v>0</v>
      </c>
      <c r="X227">
        <v>16</v>
      </c>
      <c r="Y227">
        <v>1000000</v>
      </c>
      <c r="Z227" s="14">
        <v>0.182842</v>
      </c>
      <c r="AA227" s="14">
        <v>1.5772999999999999E-2</v>
      </c>
      <c r="AB227">
        <v>5216</v>
      </c>
      <c r="AC227">
        <v>895</v>
      </c>
      <c r="AD227">
        <v>14913</v>
      </c>
      <c r="AF227">
        <v>1</v>
      </c>
      <c r="AG227">
        <v>0</v>
      </c>
      <c r="AH227">
        <v>0</v>
      </c>
      <c r="AI227">
        <v>16</v>
      </c>
      <c r="AJ227">
        <v>38</v>
      </c>
      <c r="AK227" s="14">
        <v>4.8252999999999997E-2</v>
      </c>
      <c r="AL227" s="14">
        <v>1.542E-3</v>
      </c>
      <c r="AM227">
        <v>795</v>
      </c>
      <c r="AN227">
        <v>108</v>
      </c>
      <c r="AO227">
        <v>2287</v>
      </c>
      <c r="AQ227">
        <v>1</v>
      </c>
      <c r="AR227">
        <v>0</v>
      </c>
      <c r="AS227">
        <v>0</v>
      </c>
      <c r="AT227">
        <v>16</v>
      </c>
      <c r="AU227">
        <v>18</v>
      </c>
      <c r="AV227" s="14">
        <v>0.29763400000000001</v>
      </c>
      <c r="AW227" s="14">
        <v>1.542E-3</v>
      </c>
      <c r="AX227">
        <v>1069</v>
      </c>
      <c r="AZ227">
        <v>1</v>
      </c>
      <c r="BA227">
        <v>0</v>
      </c>
      <c r="BB227">
        <v>0</v>
      </c>
      <c r="BC227">
        <v>16</v>
      </c>
      <c r="BD227">
        <v>18</v>
      </c>
      <c r="BE227" s="14">
        <v>0.29626200000000003</v>
      </c>
      <c r="BF227" s="14">
        <v>1.5499999999999999E-3</v>
      </c>
      <c r="BG227">
        <v>1069</v>
      </c>
      <c r="BI227">
        <v>1</v>
      </c>
      <c r="BJ227">
        <v>0</v>
      </c>
      <c r="BK227" s="15">
        <v>16</v>
      </c>
      <c r="BL227">
        <v>17</v>
      </c>
      <c r="BM227">
        <v>18</v>
      </c>
      <c r="BN227" s="14">
        <v>1800</v>
      </c>
      <c r="BO227" s="14">
        <v>2.8549999999999999E-3</v>
      </c>
      <c r="BP227">
        <v>1001</v>
      </c>
      <c r="BQ227">
        <v>1091</v>
      </c>
      <c r="BR227">
        <v>4693</v>
      </c>
      <c r="BT227">
        <v>0</v>
      </c>
      <c r="BU227">
        <v>0</v>
      </c>
      <c r="BV227" s="15">
        <v>16</v>
      </c>
      <c r="BW227">
        <v>16</v>
      </c>
      <c r="BX227">
        <v>1000000</v>
      </c>
      <c r="BY227" s="14">
        <v>1800</v>
      </c>
      <c r="BZ227" s="14">
        <v>5.0304000000000001E-2</v>
      </c>
      <c r="CA227">
        <v>41097</v>
      </c>
      <c r="CB227">
        <v>11789</v>
      </c>
      <c r="CC227">
        <v>127503</v>
      </c>
      <c r="CE227">
        <v>0</v>
      </c>
      <c r="CF227">
        <v>0</v>
      </c>
      <c r="CG227" s="15">
        <v>0</v>
      </c>
      <c r="CH227">
        <v>0</v>
      </c>
      <c r="CI227">
        <v>210</v>
      </c>
      <c r="CJ227" s="14">
        <v>1800</v>
      </c>
      <c r="CK227" s="14">
        <v>0</v>
      </c>
      <c r="CL227">
        <v>0</v>
      </c>
      <c r="CM227">
        <v>0</v>
      </c>
      <c r="CN227">
        <v>0</v>
      </c>
      <c r="CP227">
        <v>1</v>
      </c>
      <c r="CQ227">
        <v>0</v>
      </c>
      <c r="CR227" s="15">
        <v>16</v>
      </c>
      <c r="CS227">
        <v>16</v>
      </c>
      <c r="CT227">
        <v>18</v>
      </c>
      <c r="CU227" s="14">
        <v>1800</v>
      </c>
      <c r="CV227" s="14">
        <v>9.9740000000000002E-3</v>
      </c>
      <c r="CW227">
        <v>9012</v>
      </c>
      <c r="CX227">
        <v>868</v>
      </c>
      <c r="CY227">
        <v>26954</v>
      </c>
      <c r="DA227">
        <v>1</v>
      </c>
      <c r="DB227">
        <v>0</v>
      </c>
      <c r="DC227" s="15">
        <v>16</v>
      </c>
      <c r="DD227">
        <v>16</v>
      </c>
      <c r="DE227">
        <v>19</v>
      </c>
      <c r="DF227" s="14">
        <v>1800</v>
      </c>
      <c r="DG227" s="14">
        <v>8.8520000000000005E-3</v>
      </c>
      <c r="DH227">
        <v>7694</v>
      </c>
      <c r="DI227">
        <v>1072</v>
      </c>
      <c r="DJ227">
        <v>23052</v>
      </c>
      <c r="DL227">
        <v>1</v>
      </c>
      <c r="DM227">
        <v>0</v>
      </c>
      <c r="DN227" s="15">
        <v>16</v>
      </c>
      <c r="DO227">
        <v>17</v>
      </c>
      <c r="DP227">
        <v>18</v>
      </c>
      <c r="DQ227" s="14">
        <v>1800</v>
      </c>
      <c r="DR227" s="14">
        <v>4.8459999999999996E-3</v>
      </c>
      <c r="DS227">
        <v>3078</v>
      </c>
      <c r="DT227">
        <v>984</v>
      </c>
      <c r="DU227">
        <v>9854</v>
      </c>
      <c r="DW227">
        <v>1</v>
      </c>
      <c r="DX227">
        <v>0</v>
      </c>
      <c r="DY227">
        <v>17</v>
      </c>
      <c r="DZ227">
        <v>18</v>
      </c>
      <c r="EA227" s="14">
        <v>1800</v>
      </c>
      <c r="EC227">
        <v>1</v>
      </c>
      <c r="ED227">
        <v>0</v>
      </c>
      <c r="EE227">
        <v>16</v>
      </c>
      <c r="EF227">
        <v>18</v>
      </c>
      <c r="EG227" s="14">
        <v>1800</v>
      </c>
      <c r="EI227">
        <v>1</v>
      </c>
      <c r="EJ227">
        <v>0</v>
      </c>
      <c r="EK227">
        <v>16</v>
      </c>
      <c r="EL227">
        <v>18</v>
      </c>
      <c r="EM227" s="14">
        <v>1800</v>
      </c>
      <c r="EO227">
        <v>1</v>
      </c>
      <c r="EP227">
        <v>0</v>
      </c>
      <c r="EQ227">
        <v>17</v>
      </c>
      <c r="ER227">
        <v>18</v>
      </c>
      <c r="ES227" s="14">
        <v>1800</v>
      </c>
      <c r="EU227">
        <v>1</v>
      </c>
      <c r="EV227">
        <v>0</v>
      </c>
      <c r="EW227">
        <v>17</v>
      </c>
      <c r="EX227">
        <v>18</v>
      </c>
      <c r="EY227" s="14">
        <v>1800</v>
      </c>
    </row>
    <row r="228" spans="1:155" x14ac:dyDescent="0.35">
      <c r="A228" s="16" t="s">
        <v>261</v>
      </c>
      <c r="B228">
        <v>3</v>
      </c>
      <c r="C228">
        <v>15</v>
      </c>
      <c r="D228">
        <v>100</v>
      </c>
      <c r="E228">
        <v>8</v>
      </c>
      <c r="F228">
        <v>6</v>
      </c>
      <c r="H228" s="11">
        <v>13</v>
      </c>
      <c r="I228" s="11">
        <v>100</v>
      </c>
      <c r="J228" s="11">
        <v>8</v>
      </c>
      <c r="K228" s="11">
        <v>70</v>
      </c>
      <c r="L228" s="11">
        <v>206</v>
      </c>
      <c r="M228" s="12">
        <f>R228/L228</f>
        <v>6.1893203883495147</v>
      </c>
      <c r="N228" s="12">
        <v>25.75</v>
      </c>
      <c r="O228" s="12">
        <f t="shared" si="6"/>
        <v>16.156862745098039</v>
      </c>
      <c r="P228">
        <v>16</v>
      </c>
      <c r="Q228" s="13">
        <f t="shared" si="7"/>
        <v>16</v>
      </c>
      <c r="R228" s="11">
        <v>1275</v>
      </c>
      <c r="S228" s="13">
        <f>MIN(L228,H228*J228)</f>
        <v>104</v>
      </c>
      <c r="U228">
        <v>0</v>
      </c>
      <c r="V228">
        <v>0</v>
      </c>
      <c r="W228">
        <v>0</v>
      </c>
      <c r="X228">
        <v>16</v>
      </c>
      <c r="Y228">
        <v>1000000</v>
      </c>
      <c r="Z228" s="14">
        <v>0.22223300000000001</v>
      </c>
      <c r="AA228" s="14">
        <v>1.6049999999999998E-2</v>
      </c>
      <c r="AB228">
        <v>5435</v>
      </c>
      <c r="AC228">
        <v>897</v>
      </c>
      <c r="AD228">
        <v>15570</v>
      </c>
      <c r="AF228">
        <v>1</v>
      </c>
      <c r="AG228">
        <v>0</v>
      </c>
      <c r="AH228">
        <v>0</v>
      </c>
      <c r="AI228">
        <v>16</v>
      </c>
      <c r="AJ228">
        <v>35</v>
      </c>
      <c r="AK228" s="14">
        <v>0.12961</v>
      </c>
      <c r="AL228" s="14">
        <v>1.542E-3</v>
      </c>
      <c r="AM228">
        <v>795</v>
      </c>
      <c r="AN228">
        <v>108</v>
      </c>
      <c r="AO228">
        <v>2287</v>
      </c>
      <c r="AQ228">
        <v>1</v>
      </c>
      <c r="AR228">
        <v>0</v>
      </c>
      <c r="AS228">
        <v>0</v>
      </c>
      <c r="AT228">
        <v>16</v>
      </c>
      <c r="AU228">
        <v>17</v>
      </c>
      <c r="AV228" s="14">
        <v>0.442249</v>
      </c>
      <c r="AW228" s="14">
        <v>1.542E-3</v>
      </c>
      <c r="AX228">
        <v>1391</v>
      </c>
      <c r="AZ228">
        <v>1</v>
      </c>
      <c r="BA228">
        <v>0</v>
      </c>
      <c r="BB228">
        <v>0</v>
      </c>
      <c r="BC228">
        <v>16</v>
      </c>
      <c r="BD228">
        <v>17</v>
      </c>
      <c r="BE228" s="14">
        <v>0.44312499999999999</v>
      </c>
      <c r="BF228" s="14">
        <v>1.575E-3</v>
      </c>
      <c r="BG228">
        <v>1391</v>
      </c>
      <c r="BI228">
        <v>1</v>
      </c>
      <c r="BJ228">
        <v>1</v>
      </c>
      <c r="BK228" s="15">
        <v>16</v>
      </c>
      <c r="BL228">
        <v>17</v>
      </c>
      <c r="BM228">
        <v>17</v>
      </c>
      <c r="BN228" s="14">
        <v>8.0061079999999993</v>
      </c>
      <c r="BO228" s="14">
        <v>3.0539999999999999E-3</v>
      </c>
      <c r="BP228">
        <v>1014</v>
      </c>
      <c r="BQ228">
        <v>1105</v>
      </c>
      <c r="BR228">
        <v>4758</v>
      </c>
      <c r="BT228">
        <v>1</v>
      </c>
      <c r="BU228">
        <v>0</v>
      </c>
      <c r="BV228" s="15">
        <v>16</v>
      </c>
      <c r="BW228">
        <v>16</v>
      </c>
      <c r="BX228">
        <v>17</v>
      </c>
      <c r="BY228" s="14">
        <v>1800</v>
      </c>
      <c r="BZ228" s="14">
        <v>5.1652999999999998E-2</v>
      </c>
      <c r="CA228">
        <v>41393</v>
      </c>
      <c r="CB228">
        <v>11963</v>
      </c>
      <c r="CC228">
        <v>128454</v>
      </c>
      <c r="CE228">
        <v>0</v>
      </c>
      <c r="CF228">
        <v>0</v>
      </c>
      <c r="CG228" s="15">
        <v>0</v>
      </c>
      <c r="CH228">
        <v>0</v>
      </c>
      <c r="CI228">
        <v>206</v>
      </c>
      <c r="CJ228" s="14">
        <v>1800</v>
      </c>
      <c r="CK228" s="14">
        <v>0</v>
      </c>
      <c r="CL228">
        <v>0</v>
      </c>
      <c r="CM228">
        <v>0</v>
      </c>
      <c r="CN228">
        <v>0</v>
      </c>
      <c r="CP228">
        <v>1</v>
      </c>
      <c r="CQ228">
        <v>1</v>
      </c>
      <c r="CR228" s="15">
        <v>16</v>
      </c>
      <c r="CS228">
        <v>17</v>
      </c>
      <c r="CT228">
        <v>17</v>
      </c>
      <c r="CU228" s="14">
        <v>1654.109561</v>
      </c>
      <c r="CV228" s="14">
        <v>1.0038E-2</v>
      </c>
      <c r="CW228">
        <v>9099</v>
      </c>
      <c r="CX228">
        <v>870</v>
      </c>
      <c r="CY228">
        <v>27215</v>
      </c>
      <c r="DA228">
        <v>1</v>
      </c>
      <c r="DB228">
        <v>1</v>
      </c>
      <c r="DC228" s="15">
        <v>16</v>
      </c>
      <c r="DD228">
        <v>17</v>
      </c>
      <c r="DE228">
        <v>17</v>
      </c>
      <c r="DF228" s="14">
        <v>213.625764</v>
      </c>
      <c r="DG228" s="14">
        <v>8.9910000000000007E-3</v>
      </c>
      <c r="DH228">
        <v>7914</v>
      </c>
      <c r="DI228">
        <v>1075</v>
      </c>
      <c r="DJ228">
        <v>23713</v>
      </c>
      <c r="DL228">
        <v>1</v>
      </c>
      <c r="DM228">
        <v>1</v>
      </c>
      <c r="DN228" s="15">
        <v>16</v>
      </c>
      <c r="DO228">
        <v>17</v>
      </c>
      <c r="DP228">
        <v>17</v>
      </c>
      <c r="DQ228" s="14">
        <v>37.469531000000003</v>
      </c>
      <c r="DR228" s="14">
        <v>4.7710000000000001E-3</v>
      </c>
      <c r="DS228">
        <v>3124</v>
      </c>
      <c r="DT228">
        <v>904</v>
      </c>
      <c r="DU228">
        <v>9869</v>
      </c>
      <c r="DW228">
        <v>1</v>
      </c>
      <c r="DX228">
        <v>1</v>
      </c>
      <c r="DY228">
        <v>17</v>
      </c>
      <c r="DZ228">
        <v>17</v>
      </c>
      <c r="EA228" s="14">
        <v>4.31454</v>
      </c>
      <c r="EC228">
        <v>1</v>
      </c>
      <c r="ED228">
        <v>0</v>
      </c>
      <c r="EE228">
        <v>16</v>
      </c>
      <c r="EF228">
        <v>17</v>
      </c>
      <c r="EG228" s="14">
        <v>1800</v>
      </c>
      <c r="EI228">
        <v>1</v>
      </c>
      <c r="EJ228">
        <v>1</v>
      </c>
      <c r="EK228">
        <v>17</v>
      </c>
      <c r="EL228">
        <v>17</v>
      </c>
      <c r="EM228" s="14">
        <v>28.042231999999998</v>
      </c>
      <c r="EO228">
        <v>1</v>
      </c>
      <c r="EP228">
        <v>1</v>
      </c>
      <c r="EQ228">
        <v>17</v>
      </c>
      <c r="ER228">
        <v>17</v>
      </c>
      <c r="ES228" s="14">
        <v>19.093931999999999</v>
      </c>
      <c r="EU228">
        <v>1</v>
      </c>
      <c r="EV228">
        <v>1</v>
      </c>
      <c r="EW228">
        <v>17</v>
      </c>
      <c r="EX228">
        <v>17</v>
      </c>
      <c r="EY228" s="14">
        <v>6.9481120000000001</v>
      </c>
    </row>
    <row r="229" spans="1:155" x14ac:dyDescent="0.35">
      <c r="A229" s="16" t="s">
        <v>262</v>
      </c>
      <c r="B229">
        <v>3</v>
      </c>
      <c r="C229">
        <v>15</v>
      </c>
      <c r="D229">
        <v>100</v>
      </c>
      <c r="E229">
        <v>8</v>
      </c>
      <c r="F229">
        <v>7</v>
      </c>
      <c r="H229" s="11">
        <v>13</v>
      </c>
      <c r="I229" s="11">
        <v>100</v>
      </c>
      <c r="J229" s="11">
        <v>8</v>
      </c>
      <c r="K229" s="11">
        <v>64</v>
      </c>
      <c r="L229" s="11">
        <v>210</v>
      </c>
      <c r="M229" s="12">
        <f>R229/L229</f>
        <v>6.0761904761904759</v>
      </c>
      <c r="N229" s="12">
        <v>26.25</v>
      </c>
      <c r="O229" s="12">
        <f t="shared" si="6"/>
        <v>16.457680250783699</v>
      </c>
      <c r="P229">
        <v>17</v>
      </c>
      <c r="Q229" s="13">
        <f t="shared" si="7"/>
        <v>17</v>
      </c>
      <c r="R229" s="11">
        <v>1276</v>
      </c>
      <c r="S229" s="13">
        <f>MIN(L229,H229*J229)</f>
        <v>104</v>
      </c>
      <c r="U229">
        <v>0</v>
      </c>
      <c r="V229">
        <v>0</v>
      </c>
      <c r="W229">
        <v>0</v>
      </c>
      <c r="X229">
        <v>17</v>
      </c>
      <c r="Y229">
        <v>1000000</v>
      </c>
      <c r="Z229" s="14">
        <v>0.19451499999999999</v>
      </c>
      <c r="AA229" s="14">
        <v>1.6052E-2</v>
      </c>
      <c r="AB229">
        <v>4574</v>
      </c>
      <c r="AC229">
        <v>870</v>
      </c>
      <c r="AD229">
        <v>13003</v>
      </c>
      <c r="AF229">
        <v>1</v>
      </c>
      <c r="AG229">
        <v>0</v>
      </c>
      <c r="AH229">
        <v>0</v>
      </c>
      <c r="AI229">
        <v>17</v>
      </c>
      <c r="AJ229">
        <v>36</v>
      </c>
      <c r="AK229" s="14">
        <v>0.23367299999999999</v>
      </c>
      <c r="AL229" s="14">
        <v>1.58E-3</v>
      </c>
      <c r="AM229">
        <v>795</v>
      </c>
      <c r="AN229">
        <v>108</v>
      </c>
      <c r="AO229">
        <v>2287</v>
      </c>
      <c r="AQ229">
        <v>1</v>
      </c>
      <c r="AR229">
        <v>0</v>
      </c>
      <c r="AS229">
        <v>0</v>
      </c>
      <c r="AT229">
        <v>17</v>
      </c>
      <c r="AU229">
        <v>18</v>
      </c>
      <c r="AV229" s="14">
        <v>0.47536299999999998</v>
      </c>
      <c r="AW229" s="14">
        <v>1.58E-3</v>
      </c>
      <c r="AX229">
        <v>1034</v>
      </c>
      <c r="AZ229">
        <v>1</v>
      </c>
      <c r="BA229">
        <v>0</v>
      </c>
      <c r="BB229">
        <v>0</v>
      </c>
      <c r="BC229">
        <v>17</v>
      </c>
      <c r="BD229">
        <v>18</v>
      </c>
      <c r="BE229" s="14">
        <v>0.47297</v>
      </c>
      <c r="BF229" s="14">
        <v>1.552E-3</v>
      </c>
      <c r="BG229">
        <v>1034</v>
      </c>
      <c r="BI229">
        <v>1</v>
      </c>
      <c r="BJ229">
        <v>1</v>
      </c>
      <c r="BK229" s="15">
        <v>17</v>
      </c>
      <c r="BL229">
        <v>18</v>
      </c>
      <c r="BM229">
        <v>18</v>
      </c>
      <c r="BN229" s="14">
        <v>29.981815999999998</v>
      </c>
      <c r="BO229" s="14">
        <v>2.9239999999999999E-3</v>
      </c>
      <c r="BP229">
        <v>936</v>
      </c>
      <c r="BQ229">
        <v>1021</v>
      </c>
      <c r="BR229">
        <v>4368</v>
      </c>
      <c r="BT229">
        <v>1</v>
      </c>
      <c r="BU229">
        <v>0</v>
      </c>
      <c r="BV229" s="15">
        <v>17</v>
      </c>
      <c r="BW229">
        <v>17</v>
      </c>
      <c r="BX229">
        <v>20</v>
      </c>
      <c r="BY229" s="14">
        <v>1800</v>
      </c>
      <c r="BZ229" s="14">
        <v>4.9779999999999998E-2</v>
      </c>
      <c r="CA229">
        <v>40822</v>
      </c>
      <c r="CB229">
        <v>10701</v>
      </c>
      <c r="CC229">
        <v>128459</v>
      </c>
      <c r="CE229">
        <v>0</v>
      </c>
      <c r="CF229">
        <v>0</v>
      </c>
      <c r="CG229" s="15">
        <v>0</v>
      </c>
      <c r="CH229">
        <v>0</v>
      </c>
      <c r="CI229">
        <v>210</v>
      </c>
      <c r="CJ229" s="14">
        <v>1800</v>
      </c>
      <c r="CK229" s="14">
        <v>0</v>
      </c>
      <c r="CL229">
        <v>0</v>
      </c>
      <c r="CM229">
        <v>0</v>
      </c>
      <c r="CN229">
        <v>0</v>
      </c>
      <c r="CP229">
        <v>1</v>
      </c>
      <c r="CQ229">
        <v>1</v>
      </c>
      <c r="CR229" s="15">
        <v>17</v>
      </c>
      <c r="CS229">
        <v>18</v>
      </c>
      <c r="CT229">
        <v>18</v>
      </c>
      <c r="CU229" s="14">
        <v>704.43337699999995</v>
      </c>
      <c r="CV229" s="14">
        <v>9.3310000000000008E-3</v>
      </c>
      <c r="CW229">
        <v>8225</v>
      </c>
      <c r="CX229">
        <v>841</v>
      </c>
      <c r="CY229">
        <v>24603</v>
      </c>
      <c r="DA229">
        <v>1</v>
      </c>
      <c r="DB229">
        <v>1</v>
      </c>
      <c r="DC229" s="15">
        <v>17</v>
      </c>
      <c r="DD229">
        <v>18</v>
      </c>
      <c r="DE229">
        <v>18</v>
      </c>
      <c r="DF229" s="14">
        <v>199.959082</v>
      </c>
      <c r="DG229" s="14">
        <v>8.1469999999999997E-3</v>
      </c>
      <c r="DH229">
        <v>7048</v>
      </c>
      <c r="DI229">
        <v>1045</v>
      </c>
      <c r="DJ229">
        <v>21109</v>
      </c>
      <c r="DL229">
        <v>1</v>
      </c>
      <c r="DM229">
        <v>1</v>
      </c>
      <c r="DN229" s="15">
        <v>17</v>
      </c>
      <c r="DO229">
        <v>18</v>
      </c>
      <c r="DP229">
        <v>18</v>
      </c>
      <c r="DQ229" s="14">
        <v>45.888696000000003</v>
      </c>
      <c r="DR229" s="14">
        <v>4.6100000000000004E-3</v>
      </c>
      <c r="DS229">
        <v>2820</v>
      </c>
      <c r="DT229">
        <v>947</v>
      </c>
      <c r="DU229">
        <v>9016</v>
      </c>
      <c r="DW229">
        <v>1</v>
      </c>
      <c r="DX229">
        <v>1</v>
      </c>
      <c r="DY229">
        <v>18</v>
      </c>
      <c r="DZ229">
        <v>18</v>
      </c>
      <c r="EA229" s="14">
        <v>3.1890149999999999</v>
      </c>
      <c r="EC229">
        <v>1</v>
      </c>
      <c r="ED229">
        <v>0</v>
      </c>
      <c r="EE229">
        <v>17</v>
      </c>
      <c r="EF229">
        <v>18</v>
      </c>
      <c r="EG229" s="14">
        <v>1800</v>
      </c>
      <c r="EI229">
        <v>1</v>
      </c>
      <c r="EJ229">
        <v>1</v>
      </c>
      <c r="EK229">
        <v>18</v>
      </c>
      <c r="EL229">
        <v>18</v>
      </c>
      <c r="EM229" s="14">
        <v>21.69276</v>
      </c>
      <c r="EO229">
        <v>1</v>
      </c>
      <c r="EP229">
        <v>1</v>
      </c>
      <c r="EQ229">
        <v>18</v>
      </c>
      <c r="ER229">
        <v>18</v>
      </c>
      <c r="ES229" s="14">
        <v>22.484577000000002</v>
      </c>
      <c r="EU229">
        <v>1</v>
      </c>
      <c r="EV229">
        <v>1</v>
      </c>
      <c r="EW229">
        <v>18</v>
      </c>
      <c r="EX229">
        <v>18</v>
      </c>
      <c r="EY229" s="14">
        <v>56.130682999999998</v>
      </c>
    </row>
    <row r="230" spans="1:155" x14ac:dyDescent="0.35">
      <c r="A230" s="16" t="s">
        <v>263</v>
      </c>
      <c r="B230">
        <v>3</v>
      </c>
      <c r="C230">
        <v>15</v>
      </c>
      <c r="D230">
        <v>100</v>
      </c>
      <c r="E230">
        <v>8</v>
      </c>
      <c r="F230">
        <v>8</v>
      </c>
      <c r="H230" s="11">
        <v>13</v>
      </c>
      <c r="I230" s="11">
        <v>100</v>
      </c>
      <c r="J230" s="11">
        <v>8</v>
      </c>
      <c r="K230" s="11">
        <v>68</v>
      </c>
      <c r="L230" s="11">
        <v>209</v>
      </c>
      <c r="M230" s="12">
        <f>R230/L230</f>
        <v>6.1004784688995217</v>
      </c>
      <c r="N230" s="12">
        <v>26.125</v>
      </c>
      <c r="O230" s="12">
        <f t="shared" si="6"/>
        <v>16.392156862745097</v>
      </c>
      <c r="P230">
        <v>17</v>
      </c>
      <c r="Q230" s="13">
        <f t="shared" si="7"/>
        <v>17</v>
      </c>
      <c r="R230" s="11">
        <v>1275</v>
      </c>
      <c r="S230" s="13">
        <f>MIN(L230,H230*J230)</f>
        <v>104</v>
      </c>
      <c r="U230">
        <v>1</v>
      </c>
      <c r="V230">
        <v>1</v>
      </c>
      <c r="W230">
        <v>0</v>
      </c>
      <c r="X230">
        <v>17</v>
      </c>
      <c r="Y230">
        <v>17</v>
      </c>
      <c r="Z230" s="14">
        <v>0.18577199999999999</v>
      </c>
      <c r="AA230" s="14">
        <v>1.6258000000000002E-2</v>
      </c>
      <c r="AB230">
        <v>5164</v>
      </c>
      <c r="AC230">
        <v>893</v>
      </c>
      <c r="AD230">
        <v>14757</v>
      </c>
      <c r="AF230">
        <v>1</v>
      </c>
      <c r="AG230">
        <v>0</v>
      </c>
      <c r="AH230">
        <v>0</v>
      </c>
      <c r="AI230">
        <v>17</v>
      </c>
      <c r="AJ230">
        <v>36</v>
      </c>
      <c r="AK230" s="14">
        <v>0.123137</v>
      </c>
      <c r="AL230" s="14">
        <v>1.58E-3</v>
      </c>
      <c r="AM230">
        <v>795</v>
      </c>
      <c r="AN230">
        <v>108</v>
      </c>
      <c r="AO230">
        <v>2287</v>
      </c>
      <c r="AQ230">
        <v>1</v>
      </c>
      <c r="AR230">
        <v>1</v>
      </c>
      <c r="AS230">
        <v>0</v>
      </c>
      <c r="AT230">
        <v>17</v>
      </c>
      <c r="AU230">
        <v>17</v>
      </c>
      <c r="AV230" s="14">
        <v>0.23670099999999999</v>
      </c>
      <c r="AW230" s="14">
        <v>1.58E-3</v>
      </c>
      <c r="AX230">
        <v>497</v>
      </c>
      <c r="AZ230">
        <v>1</v>
      </c>
      <c r="BA230">
        <v>1</v>
      </c>
      <c r="BB230">
        <v>0</v>
      </c>
      <c r="BC230">
        <v>17</v>
      </c>
      <c r="BD230">
        <v>17</v>
      </c>
      <c r="BE230" s="14">
        <v>0.23952499999999999</v>
      </c>
      <c r="BF230" s="14">
        <v>1.557E-3</v>
      </c>
      <c r="BG230">
        <v>497</v>
      </c>
      <c r="BI230">
        <v>1</v>
      </c>
      <c r="BJ230">
        <v>1</v>
      </c>
      <c r="BK230" s="15">
        <v>17</v>
      </c>
      <c r="BL230">
        <v>17</v>
      </c>
      <c r="BM230">
        <v>17</v>
      </c>
      <c r="BN230" s="14">
        <v>1.0318830000000001</v>
      </c>
      <c r="BO230" s="14">
        <v>2.9889999999999999E-3</v>
      </c>
      <c r="BP230">
        <v>988</v>
      </c>
      <c r="BQ230">
        <v>1077</v>
      </c>
      <c r="BR230">
        <v>4628</v>
      </c>
      <c r="BT230">
        <v>1</v>
      </c>
      <c r="BU230">
        <v>0</v>
      </c>
      <c r="BV230" s="15">
        <v>17</v>
      </c>
      <c r="BW230">
        <v>17</v>
      </c>
      <c r="BX230">
        <v>18</v>
      </c>
      <c r="BY230" s="14">
        <v>1800</v>
      </c>
      <c r="BZ230" s="14">
        <v>5.2797999999999998E-2</v>
      </c>
      <c r="CA230">
        <v>41142</v>
      </c>
      <c r="CB230">
        <v>11670</v>
      </c>
      <c r="CC230">
        <v>127673</v>
      </c>
      <c r="CE230">
        <v>0</v>
      </c>
      <c r="CF230">
        <v>0</v>
      </c>
      <c r="CG230" s="15">
        <v>0</v>
      </c>
      <c r="CH230">
        <v>0</v>
      </c>
      <c r="CI230">
        <v>209</v>
      </c>
      <c r="CJ230" s="14">
        <v>1800</v>
      </c>
      <c r="CK230" s="14">
        <v>0</v>
      </c>
      <c r="CL230">
        <v>0</v>
      </c>
      <c r="CM230">
        <v>0</v>
      </c>
      <c r="CN230">
        <v>0</v>
      </c>
      <c r="CP230">
        <v>1</v>
      </c>
      <c r="CQ230">
        <v>1</v>
      </c>
      <c r="CR230" s="15">
        <v>17</v>
      </c>
      <c r="CS230">
        <v>17</v>
      </c>
      <c r="CT230">
        <v>17</v>
      </c>
      <c r="CU230" s="14">
        <v>83.839504000000005</v>
      </c>
      <c r="CV230" s="14">
        <v>9.8499999999999994E-3</v>
      </c>
      <c r="CW230">
        <v>8901</v>
      </c>
      <c r="CX230">
        <v>867</v>
      </c>
      <c r="CY230">
        <v>26623</v>
      </c>
      <c r="DA230">
        <v>1</v>
      </c>
      <c r="DB230">
        <v>1</v>
      </c>
      <c r="DC230" s="15">
        <v>17</v>
      </c>
      <c r="DD230">
        <v>17</v>
      </c>
      <c r="DE230">
        <v>17</v>
      </c>
      <c r="DF230" s="14">
        <v>94.810368999999994</v>
      </c>
      <c r="DG230" s="14">
        <v>8.6920000000000001E-3</v>
      </c>
      <c r="DH230">
        <v>7642</v>
      </c>
      <c r="DI230">
        <v>1072</v>
      </c>
      <c r="DJ230">
        <v>22895</v>
      </c>
      <c r="DL230">
        <v>1</v>
      </c>
      <c r="DM230">
        <v>1</v>
      </c>
      <c r="DN230" s="15">
        <v>17</v>
      </c>
      <c r="DO230">
        <v>17</v>
      </c>
      <c r="DP230">
        <v>17</v>
      </c>
      <c r="DQ230" s="14">
        <v>7.4186259999999997</v>
      </c>
      <c r="DR230" s="14">
        <v>4.6410000000000002E-3</v>
      </c>
      <c r="DS230">
        <v>2977</v>
      </c>
      <c r="DT230">
        <v>891</v>
      </c>
      <c r="DU230">
        <v>9411</v>
      </c>
      <c r="DW230">
        <v>1</v>
      </c>
      <c r="DX230">
        <v>1</v>
      </c>
      <c r="DY230">
        <v>17</v>
      </c>
      <c r="DZ230">
        <v>17</v>
      </c>
      <c r="EA230" s="14">
        <v>0.18577199999999999</v>
      </c>
      <c r="EC230">
        <v>1</v>
      </c>
      <c r="ED230">
        <v>1</v>
      </c>
      <c r="EE230">
        <v>17</v>
      </c>
      <c r="EF230">
        <v>17</v>
      </c>
      <c r="EG230" s="14">
        <v>0.18577199999999999</v>
      </c>
      <c r="EI230">
        <v>1</v>
      </c>
      <c r="EJ230">
        <v>1</v>
      </c>
      <c r="EK230">
        <v>17</v>
      </c>
      <c r="EL230">
        <v>17</v>
      </c>
      <c r="EM230" s="14">
        <v>0.18577199999999999</v>
      </c>
      <c r="EO230">
        <v>1</v>
      </c>
      <c r="EP230">
        <v>1</v>
      </c>
      <c r="EQ230">
        <v>17</v>
      </c>
      <c r="ER230">
        <v>17</v>
      </c>
      <c r="ES230" s="14">
        <v>0.18577199999999999</v>
      </c>
      <c r="EU230">
        <v>1</v>
      </c>
      <c r="EV230">
        <v>1</v>
      </c>
      <c r="EW230">
        <v>17</v>
      </c>
      <c r="EX230">
        <v>17</v>
      </c>
      <c r="EY230" s="14">
        <v>0.18577199999999999</v>
      </c>
    </row>
    <row r="231" spans="1:155" x14ac:dyDescent="0.35">
      <c r="A231" s="16" t="s">
        <v>264</v>
      </c>
      <c r="B231">
        <v>3</v>
      </c>
      <c r="C231">
        <v>15</v>
      </c>
      <c r="D231">
        <v>100</v>
      </c>
      <c r="E231">
        <v>8</v>
      </c>
      <c r="F231">
        <v>9</v>
      </c>
      <c r="H231" s="11">
        <v>13</v>
      </c>
      <c r="I231" s="11">
        <v>100</v>
      </c>
      <c r="J231" s="11">
        <v>8</v>
      </c>
      <c r="K231" s="11">
        <v>69</v>
      </c>
      <c r="L231" s="11">
        <v>220</v>
      </c>
      <c r="M231" s="12">
        <f>R231/L231</f>
        <v>5.7954545454545459</v>
      </c>
      <c r="N231" s="12">
        <v>27.5</v>
      </c>
      <c r="O231" s="12">
        <f t="shared" si="6"/>
        <v>17.254901960784313</v>
      </c>
      <c r="P231">
        <v>17</v>
      </c>
      <c r="Q231" s="13">
        <f t="shared" si="7"/>
        <v>17</v>
      </c>
      <c r="R231" s="11">
        <v>1275</v>
      </c>
      <c r="S231" s="13">
        <f>MIN(L231,H231*J231)</f>
        <v>104</v>
      </c>
      <c r="U231">
        <v>1</v>
      </c>
      <c r="V231">
        <v>1</v>
      </c>
      <c r="W231">
        <v>0</v>
      </c>
      <c r="X231">
        <v>17</v>
      </c>
      <c r="Y231">
        <v>17</v>
      </c>
      <c r="Z231" s="14">
        <v>0.24957199999999999</v>
      </c>
      <c r="AA231" s="14">
        <v>1.6292999999999998E-2</v>
      </c>
      <c r="AB231">
        <v>5223</v>
      </c>
      <c r="AC231">
        <v>902</v>
      </c>
      <c r="AD231">
        <v>14928</v>
      </c>
      <c r="AF231">
        <v>1</v>
      </c>
      <c r="AG231">
        <v>0</v>
      </c>
      <c r="AH231">
        <v>0</v>
      </c>
      <c r="AI231">
        <v>17</v>
      </c>
      <c r="AJ231">
        <v>37</v>
      </c>
      <c r="AK231" s="14">
        <v>9.7504999999999994E-2</v>
      </c>
      <c r="AL231" s="14">
        <v>1.5770000000000001E-3</v>
      </c>
      <c r="AM231">
        <v>795</v>
      </c>
      <c r="AN231">
        <v>108</v>
      </c>
      <c r="AO231">
        <v>2287</v>
      </c>
      <c r="AQ231">
        <v>1</v>
      </c>
      <c r="AR231">
        <v>0</v>
      </c>
      <c r="AS231">
        <v>0</v>
      </c>
      <c r="AT231">
        <v>17</v>
      </c>
      <c r="AU231">
        <v>18</v>
      </c>
      <c r="AV231" s="14">
        <v>0.35893700000000001</v>
      </c>
      <c r="AW231" s="14">
        <v>1.5770000000000001E-3</v>
      </c>
      <c r="AX231">
        <v>1039</v>
      </c>
      <c r="AZ231">
        <v>1</v>
      </c>
      <c r="BA231">
        <v>0</v>
      </c>
      <c r="BB231">
        <v>0</v>
      </c>
      <c r="BC231">
        <v>17</v>
      </c>
      <c r="BD231">
        <v>18</v>
      </c>
      <c r="BE231" s="14">
        <v>0.35882700000000001</v>
      </c>
      <c r="BF231" s="14">
        <v>1.549E-3</v>
      </c>
      <c r="BG231">
        <v>1039</v>
      </c>
      <c r="BI231">
        <v>1</v>
      </c>
      <c r="BJ231">
        <v>1</v>
      </c>
      <c r="BK231" s="15">
        <v>17</v>
      </c>
      <c r="BL231">
        <v>17</v>
      </c>
      <c r="BM231">
        <v>17</v>
      </c>
      <c r="BN231" s="14">
        <v>0.45555499999999999</v>
      </c>
      <c r="BO231" s="14">
        <v>2.8210000000000002E-3</v>
      </c>
      <c r="BP231">
        <v>1001</v>
      </c>
      <c r="BQ231">
        <v>1091</v>
      </c>
      <c r="BR231">
        <v>4693</v>
      </c>
      <c r="BT231">
        <v>1</v>
      </c>
      <c r="BU231">
        <v>0</v>
      </c>
      <c r="BV231" s="15">
        <v>17</v>
      </c>
      <c r="BW231">
        <v>17</v>
      </c>
      <c r="BX231">
        <v>18</v>
      </c>
      <c r="BY231" s="14">
        <v>1800</v>
      </c>
      <c r="BZ231" s="14">
        <v>5.4414999999999998E-2</v>
      </c>
      <c r="CA231">
        <v>43155</v>
      </c>
      <c r="CB231">
        <v>11709</v>
      </c>
      <c r="CC231">
        <v>134391</v>
      </c>
      <c r="CE231">
        <v>0</v>
      </c>
      <c r="CF231">
        <v>0</v>
      </c>
      <c r="CG231" s="15">
        <v>0</v>
      </c>
      <c r="CH231">
        <v>0</v>
      </c>
      <c r="CI231">
        <v>220</v>
      </c>
      <c r="CJ231" s="14">
        <v>1800</v>
      </c>
      <c r="CK231" s="14">
        <v>0</v>
      </c>
      <c r="CL231">
        <v>0</v>
      </c>
      <c r="CM231">
        <v>0</v>
      </c>
      <c r="CN231">
        <v>0</v>
      </c>
      <c r="CP231">
        <v>1</v>
      </c>
      <c r="CQ231">
        <v>0</v>
      </c>
      <c r="CR231" s="15">
        <v>17</v>
      </c>
      <c r="CS231">
        <v>17</v>
      </c>
      <c r="CT231">
        <v>19</v>
      </c>
      <c r="CU231" s="14">
        <v>1800</v>
      </c>
      <c r="CV231" s="14">
        <v>9.9609999999999994E-3</v>
      </c>
      <c r="CW231">
        <v>9033</v>
      </c>
      <c r="CX231">
        <v>869</v>
      </c>
      <c r="CY231">
        <v>27018</v>
      </c>
      <c r="DA231">
        <v>1</v>
      </c>
      <c r="DB231">
        <v>1</v>
      </c>
      <c r="DC231" s="15">
        <v>17</v>
      </c>
      <c r="DD231">
        <v>17</v>
      </c>
      <c r="DE231">
        <v>17</v>
      </c>
      <c r="DF231" s="14">
        <v>31.903438000000001</v>
      </c>
      <c r="DG231" s="14">
        <v>8.9580000000000007E-3</v>
      </c>
      <c r="DH231">
        <v>7689</v>
      </c>
      <c r="DI231">
        <v>1074</v>
      </c>
      <c r="DJ231">
        <v>23037</v>
      </c>
      <c r="DL231">
        <v>1</v>
      </c>
      <c r="DM231">
        <v>1</v>
      </c>
      <c r="DN231" s="15">
        <v>17</v>
      </c>
      <c r="DO231">
        <v>17</v>
      </c>
      <c r="DP231">
        <v>17</v>
      </c>
      <c r="DQ231" s="14">
        <v>14.451591000000001</v>
      </c>
      <c r="DR231" s="14">
        <v>4.7959999999999999E-3</v>
      </c>
      <c r="DS231">
        <v>3121</v>
      </c>
      <c r="DT231">
        <v>986</v>
      </c>
      <c r="DU231">
        <v>9993</v>
      </c>
      <c r="DW231">
        <v>1</v>
      </c>
      <c r="DX231">
        <v>1</v>
      </c>
      <c r="DY231">
        <v>17</v>
      </c>
      <c r="DZ231">
        <v>18</v>
      </c>
      <c r="EA231" s="14">
        <v>0.24957199999999999</v>
      </c>
      <c r="EC231">
        <v>1</v>
      </c>
      <c r="ED231">
        <v>1</v>
      </c>
      <c r="EE231">
        <v>17</v>
      </c>
      <c r="EF231">
        <v>18</v>
      </c>
      <c r="EG231" s="14">
        <v>0.24957199999999999</v>
      </c>
      <c r="EI231">
        <v>1</v>
      </c>
      <c r="EJ231">
        <v>1</v>
      </c>
      <c r="EK231">
        <v>17</v>
      </c>
      <c r="EL231">
        <v>18</v>
      </c>
      <c r="EM231" s="14">
        <v>0.24957199999999999</v>
      </c>
      <c r="EO231">
        <v>1</v>
      </c>
      <c r="EP231">
        <v>1</v>
      </c>
      <c r="EQ231">
        <v>17</v>
      </c>
      <c r="ER231">
        <v>18</v>
      </c>
      <c r="ES231" s="14">
        <v>0.24957199999999999</v>
      </c>
      <c r="EU231">
        <v>1</v>
      </c>
      <c r="EV231">
        <v>1</v>
      </c>
      <c r="EW231">
        <v>17</v>
      </c>
      <c r="EX231">
        <v>18</v>
      </c>
      <c r="EY231" s="14">
        <v>0.24957199999999999</v>
      </c>
    </row>
    <row r="232" spans="1:155" s="17" customFormat="1" x14ac:dyDescent="0.35">
      <c r="A232" s="16" t="s">
        <v>265</v>
      </c>
      <c r="B232" s="17">
        <v>3</v>
      </c>
      <c r="C232" s="17">
        <v>15</v>
      </c>
      <c r="D232" s="17">
        <v>100</v>
      </c>
      <c r="E232" s="17">
        <v>8</v>
      </c>
      <c r="F232" s="17">
        <v>10</v>
      </c>
      <c r="H232" s="18">
        <v>13</v>
      </c>
      <c r="I232" s="18">
        <v>100</v>
      </c>
      <c r="J232" s="18">
        <v>8</v>
      </c>
      <c r="K232" s="18">
        <v>68</v>
      </c>
      <c r="L232" s="18">
        <v>216</v>
      </c>
      <c r="M232" s="19">
        <f>R232/L232</f>
        <v>5.9074074074074074</v>
      </c>
      <c r="N232" s="19">
        <v>27</v>
      </c>
      <c r="O232" s="19">
        <f t="shared" si="6"/>
        <v>16.927899686520377</v>
      </c>
      <c r="P232" s="17">
        <v>16</v>
      </c>
      <c r="Q232" s="20">
        <f t="shared" si="7"/>
        <v>16</v>
      </c>
      <c r="R232" s="18">
        <v>1276</v>
      </c>
      <c r="S232" s="20">
        <f>MIN(L232,H232*J232)</f>
        <v>104</v>
      </c>
      <c r="T232" s="18"/>
      <c r="U232" s="17">
        <v>0</v>
      </c>
      <c r="V232" s="17">
        <v>0</v>
      </c>
      <c r="W232" s="17">
        <v>0</v>
      </c>
      <c r="X232" s="17">
        <v>16</v>
      </c>
      <c r="Y232" s="17">
        <v>1000000</v>
      </c>
      <c r="Z232" s="21">
        <v>0.19472700000000001</v>
      </c>
      <c r="AA232" s="21">
        <v>1.5892E-2</v>
      </c>
      <c r="AB232" s="17">
        <v>5048</v>
      </c>
      <c r="AC232" s="17">
        <v>895</v>
      </c>
      <c r="AD232" s="17">
        <v>14408</v>
      </c>
      <c r="AF232" s="17">
        <v>1</v>
      </c>
      <c r="AG232" s="17">
        <v>0</v>
      </c>
      <c r="AH232" s="17">
        <v>0</v>
      </c>
      <c r="AI232" s="17">
        <v>16</v>
      </c>
      <c r="AJ232" s="17">
        <v>38</v>
      </c>
      <c r="AK232" s="21">
        <v>9.2010999999999996E-2</v>
      </c>
      <c r="AL232" s="21">
        <v>1.544E-3</v>
      </c>
      <c r="AM232" s="17">
        <v>795</v>
      </c>
      <c r="AN232" s="17">
        <v>108</v>
      </c>
      <c r="AO232" s="17">
        <v>2287</v>
      </c>
      <c r="AQ232" s="17">
        <v>1</v>
      </c>
      <c r="AR232" s="17">
        <v>0</v>
      </c>
      <c r="AS232" s="17">
        <v>0</v>
      </c>
      <c r="AT232" s="17">
        <v>16</v>
      </c>
      <c r="AU232" s="17">
        <v>17</v>
      </c>
      <c r="AV232" s="21">
        <v>0.35205399999999998</v>
      </c>
      <c r="AW232" s="21">
        <v>1.544E-3</v>
      </c>
      <c r="AX232" s="17">
        <v>1064</v>
      </c>
      <c r="AZ232" s="17">
        <v>1</v>
      </c>
      <c r="BA232" s="17">
        <v>0</v>
      </c>
      <c r="BB232" s="17">
        <v>0</v>
      </c>
      <c r="BC232" s="17">
        <v>16</v>
      </c>
      <c r="BD232" s="17">
        <v>17</v>
      </c>
      <c r="BE232" s="21">
        <v>0.35197099999999998</v>
      </c>
      <c r="BF232" s="21">
        <v>1.5380000000000001E-3</v>
      </c>
      <c r="BG232" s="17">
        <v>1064</v>
      </c>
      <c r="BI232" s="17">
        <v>1</v>
      </c>
      <c r="BJ232" s="17">
        <v>1</v>
      </c>
      <c r="BK232" s="22">
        <v>16</v>
      </c>
      <c r="BL232" s="17">
        <v>17</v>
      </c>
      <c r="BM232" s="17">
        <v>17</v>
      </c>
      <c r="BN232" s="21">
        <v>2.4685190000000001</v>
      </c>
      <c r="BO232" s="21">
        <v>2.8029999999999999E-3</v>
      </c>
      <c r="BP232" s="17">
        <v>988</v>
      </c>
      <c r="BQ232" s="17">
        <v>1077</v>
      </c>
      <c r="BR232" s="17">
        <v>4628</v>
      </c>
      <c r="BT232" s="17">
        <v>1</v>
      </c>
      <c r="BU232" s="17">
        <v>0</v>
      </c>
      <c r="BV232" s="22">
        <v>16</v>
      </c>
      <c r="BW232" s="17">
        <v>16</v>
      </c>
      <c r="BX232" s="17">
        <v>19</v>
      </c>
      <c r="BY232" s="21">
        <v>1800</v>
      </c>
      <c r="BZ232" s="21">
        <v>5.1292999999999998E-2</v>
      </c>
      <c r="CA232" s="17">
        <v>42143</v>
      </c>
      <c r="CB232" s="17">
        <v>11388</v>
      </c>
      <c r="CC232" s="17">
        <v>131738</v>
      </c>
      <c r="CE232" s="17">
        <v>1</v>
      </c>
      <c r="CF232" s="17">
        <v>0</v>
      </c>
      <c r="CG232" s="22">
        <v>16</v>
      </c>
      <c r="CH232" s="17">
        <v>16</v>
      </c>
      <c r="CI232" s="17">
        <v>216</v>
      </c>
      <c r="CJ232" s="21">
        <v>1800</v>
      </c>
      <c r="CK232" s="21">
        <v>0</v>
      </c>
      <c r="CL232" s="17">
        <v>0</v>
      </c>
      <c r="CM232" s="17">
        <v>0</v>
      </c>
      <c r="CN232" s="17">
        <v>0</v>
      </c>
      <c r="CP232" s="17">
        <v>1</v>
      </c>
      <c r="CQ232" s="17">
        <v>1</v>
      </c>
      <c r="CR232" s="22">
        <v>16</v>
      </c>
      <c r="CS232" s="17">
        <v>17</v>
      </c>
      <c r="CT232" s="17">
        <v>17</v>
      </c>
      <c r="CU232" s="21">
        <v>61.487160000000003</v>
      </c>
      <c r="CV232" s="21">
        <v>9.7979999999999994E-3</v>
      </c>
      <c r="CW232" s="17">
        <v>8819</v>
      </c>
      <c r="CX232" s="17">
        <v>868</v>
      </c>
      <c r="CY232" s="17">
        <v>26379</v>
      </c>
      <c r="DA232" s="17">
        <v>1</v>
      </c>
      <c r="DB232" s="17">
        <v>0</v>
      </c>
      <c r="DC232" s="22">
        <v>16</v>
      </c>
      <c r="DD232" s="17">
        <v>16</v>
      </c>
      <c r="DE232" s="17">
        <v>18</v>
      </c>
      <c r="DF232" s="21">
        <v>1800</v>
      </c>
      <c r="DG232" s="21">
        <v>8.5339999999999999E-3</v>
      </c>
      <c r="DH232" s="17">
        <v>7527</v>
      </c>
      <c r="DI232" s="17">
        <v>1073</v>
      </c>
      <c r="DJ232" s="17">
        <v>22550</v>
      </c>
      <c r="DL232" s="17">
        <v>1</v>
      </c>
      <c r="DM232" s="17">
        <v>1</v>
      </c>
      <c r="DN232" s="22">
        <v>16</v>
      </c>
      <c r="DO232" s="17">
        <v>17</v>
      </c>
      <c r="DP232" s="17">
        <v>17</v>
      </c>
      <c r="DQ232" s="21">
        <v>36.793498999999997</v>
      </c>
      <c r="DR232" s="21">
        <v>4.6740000000000002E-3</v>
      </c>
      <c r="DS232" s="17">
        <v>2965</v>
      </c>
      <c r="DT232" s="17">
        <v>892</v>
      </c>
      <c r="DU232" s="17">
        <v>9340</v>
      </c>
      <c r="DW232" s="17">
        <v>1</v>
      </c>
      <c r="DX232" s="17">
        <v>1</v>
      </c>
      <c r="DY232" s="17">
        <v>17</v>
      </c>
      <c r="DZ232" s="17">
        <v>17</v>
      </c>
      <c r="EA232" s="21">
        <v>1.55487</v>
      </c>
      <c r="EC232" s="17">
        <v>1</v>
      </c>
      <c r="ED232" s="17">
        <v>0</v>
      </c>
      <c r="EE232" s="17">
        <v>16</v>
      </c>
      <c r="EF232" s="17">
        <v>17</v>
      </c>
      <c r="EG232" s="21">
        <v>1800</v>
      </c>
      <c r="EI232" s="17">
        <v>1</v>
      </c>
      <c r="EJ232" s="17">
        <v>1</v>
      </c>
      <c r="EK232" s="17">
        <v>17</v>
      </c>
      <c r="EL232" s="17">
        <v>17</v>
      </c>
      <c r="EM232" s="21">
        <v>21.309804</v>
      </c>
      <c r="EO232" s="17">
        <v>1</v>
      </c>
      <c r="EP232" s="17">
        <v>1</v>
      </c>
      <c r="EQ232" s="17">
        <v>17</v>
      </c>
      <c r="ER232" s="17">
        <v>17</v>
      </c>
      <c r="ES232" s="21">
        <v>31.372267000000001</v>
      </c>
      <c r="EU232" s="17">
        <v>1</v>
      </c>
      <c r="EV232" s="17">
        <v>1</v>
      </c>
      <c r="EW232" s="17">
        <v>17</v>
      </c>
      <c r="EX232" s="17">
        <v>17</v>
      </c>
      <c r="EY232" s="21">
        <v>7.0208550000000001</v>
      </c>
    </row>
    <row r="233" spans="1:155" x14ac:dyDescent="0.35">
      <c r="A233" s="10" t="s">
        <v>266</v>
      </c>
      <c r="B233">
        <v>4</v>
      </c>
      <c r="C233">
        <v>50</v>
      </c>
      <c r="D233">
        <v>400</v>
      </c>
      <c r="E233">
        <v>3</v>
      </c>
      <c r="F233">
        <v>1</v>
      </c>
      <c r="H233" s="11">
        <v>49</v>
      </c>
      <c r="I233" s="11">
        <v>400</v>
      </c>
      <c r="J233" s="11">
        <v>3</v>
      </c>
      <c r="K233" s="11">
        <v>151</v>
      </c>
      <c r="L233" s="11">
        <v>214</v>
      </c>
      <c r="M233" s="12">
        <f>R233/L233</f>
        <v>90.654205607476641</v>
      </c>
      <c r="N233" s="12">
        <v>71.333299999999994</v>
      </c>
      <c r="O233" s="12">
        <f t="shared" si="6"/>
        <v>4.412371134020618</v>
      </c>
      <c r="P233">
        <v>50</v>
      </c>
      <c r="Q233" s="13">
        <f t="shared" si="7"/>
        <v>50</v>
      </c>
      <c r="R233" s="11">
        <v>19400</v>
      </c>
      <c r="S233" s="13">
        <f>MIN(L233,H233*J233)</f>
        <v>147</v>
      </c>
      <c r="U233">
        <v>1</v>
      </c>
      <c r="V233">
        <v>1</v>
      </c>
      <c r="W233">
        <v>0</v>
      </c>
      <c r="X233">
        <v>50</v>
      </c>
      <c r="Y233">
        <v>50</v>
      </c>
      <c r="Z233" s="14">
        <v>3.1160619999999999</v>
      </c>
      <c r="AA233" s="14">
        <v>3.6667999999999999E-2</v>
      </c>
      <c r="AB233">
        <v>22693</v>
      </c>
      <c r="AC233">
        <v>1182</v>
      </c>
      <c r="AD233">
        <v>67207</v>
      </c>
      <c r="AF233">
        <v>1</v>
      </c>
      <c r="AG233">
        <v>0</v>
      </c>
      <c r="AH233">
        <v>0</v>
      </c>
      <c r="AI233">
        <v>50</v>
      </c>
      <c r="AJ233">
        <v>91</v>
      </c>
      <c r="AK233" s="14">
        <v>12.287250999999999</v>
      </c>
      <c r="AL233" s="14">
        <v>1.3441E-2</v>
      </c>
      <c r="AM233">
        <v>15714</v>
      </c>
      <c r="AN233">
        <v>449</v>
      </c>
      <c r="AO233">
        <v>46785</v>
      </c>
      <c r="AQ233">
        <v>1</v>
      </c>
      <c r="AR233">
        <v>1</v>
      </c>
      <c r="AS233">
        <v>0</v>
      </c>
      <c r="AT233">
        <v>50</v>
      </c>
      <c r="AU233">
        <v>50</v>
      </c>
      <c r="AV233" s="14">
        <v>12.301121</v>
      </c>
      <c r="AW233" s="14">
        <v>1.3441E-2</v>
      </c>
      <c r="AX233">
        <v>60</v>
      </c>
      <c r="AZ233">
        <v>1</v>
      </c>
      <c r="BA233">
        <v>1</v>
      </c>
      <c r="BB233">
        <v>0</v>
      </c>
      <c r="BC233">
        <v>50</v>
      </c>
      <c r="BD233">
        <v>50</v>
      </c>
      <c r="BE233" s="14">
        <v>12.313231999999999</v>
      </c>
      <c r="BF233" s="14">
        <v>1.3703E-2</v>
      </c>
      <c r="BG233">
        <v>60</v>
      </c>
      <c r="BI233">
        <v>0</v>
      </c>
      <c r="BJ233">
        <v>0</v>
      </c>
      <c r="BK233" s="15">
        <v>50</v>
      </c>
      <c r="BL233">
        <v>50</v>
      </c>
      <c r="BM233">
        <v>1000000</v>
      </c>
      <c r="BN233" s="14">
        <v>1800</v>
      </c>
      <c r="BO233" s="14">
        <v>1.5389E-2</v>
      </c>
      <c r="BP233">
        <v>7546</v>
      </c>
      <c r="BQ233">
        <v>7749</v>
      </c>
      <c r="BR233">
        <v>37289</v>
      </c>
      <c r="BT233">
        <v>1</v>
      </c>
      <c r="BU233">
        <v>1</v>
      </c>
      <c r="BV233" s="15">
        <v>50</v>
      </c>
      <c r="BW233">
        <v>50</v>
      </c>
      <c r="BX233">
        <v>50</v>
      </c>
      <c r="BY233" s="14">
        <v>487.18181499999997</v>
      </c>
      <c r="BZ233" s="14">
        <v>0.20008200000000001</v>
      </c>
      <c r="CA233">
        <v>137265</v>
      </c>
      <c r="CB233">
        <v>74299</v>
      </c>
      <c r="CC233">
        <v>371541</v>
      </c>
      <c r="CE233">
        <v>1</v>
      </c>
      <c r="CF233">
        <v>1</v>
      </c>
      <c r="CG233" s="15">
        <v>50</v>
      </c>
      <c r="CH233">
        <v>50</v>
      </c>
      <c r="CI233">
        <v>50</v>
      </c>
      <c r="CJ233" s="14">
        <v>1.096338</v>
      </c>
      <c r="CK233" s="14">
        <v>0</v>
      </c>
      <c r="CL233">
        <v>0</v>
      </c>
      <c r="CM233">
        <v>0</v>
      </c>
      <c r="CN233">
        <v>0</v>
      </c>
      <c r="CP233">
        <v>1</v>
      </c>
      <c r="CQ233">
        <v>1</v>
      </c>
      <c r="CR233" s="15">
        <v>50</v>
      </c>
      <c r="CS233">
        <v>50</v>
      </c>
      <c r="CT233">
        <v>50</v>
      </c>
      <c r="CU233" s="14">
        <v>68.193939</v>
      </c>
      <c r="CV233" s="14">
        <v>2.9496999999999999E-2</v>
      </c>
      <c r="CW233">
        <v>33456</v>
      </c>
      <c r="CX233">
        <v>1145</v>
      </c>
      <c r="CY233">
        <v>98128</v>
      </c>
      <c r="DA233">
        <v>1</v>
      </c>
      <c r="DB233">
        <v>1</v>
      </c>
      <c r="DC233" s="15">
        <v>50</v>
      </c>
      <c r="DD233">
        <v>50</v>
      </c>
      <c r="DE233">
        <v>50</v>
      </c>
      <c r="DF233" s="14">
        <v>120.317221</v>
      </c>
      <c r="DG233" s="14">
        <v>4.2104999999999997E-2</v>
      </c>
      <c r="DH233">
        <v>48055</v>
      </c>
      <c r="DI233">
        <v>1848</v>
      </c>
      <c r="DJ233">
        <v>138355</v>
      </c>
      <c r="DL233">
        <v>1</v>
      </c>
      <c r="DM233">
        <v>1</v>
      </c>
      <c r="DN233" s="15">
        <v>50</v>
      </c>
      <c r="DO233">
        <v>50</v>
      </c>
      <c r="DP233">
        <v>50</v>
      </c>
      <c r="DQ233" s="14">
        <v>0.62665999999999999</v>
      </c>
      <c r="DR233" s="14">
        <v>8.5559999999999994E-3</v>
      </c>
      <c r="DS233">
        <v>6813</v>
      </c>
      <c r="DT233">
        <v>883</v>
      </c>
      <c r="DU233">
        <v>27393</v>
      </c>
      <c r="DW233">
        <v>1</v>
      </c>
      <c r="DX233">
        <v>1</v>
      </c>
      <c r="DY233">
        <v>50</v>
      </c>
      <c r="DZ233">
        <v>50</v>
      </c>
      <c r="EA233" s="14">
        <v>3.1160619999999999</v>
      </c>
      <c r="EC233">
        <v>1</v>
      </c>
      <c r="ED233">
        <v>1</v>
      </c>
      <c r="EE233">
        <v>50</v>
      </c>
      <c r="EF233">
        <v>50</v>
      </c>
      <c r="EG233" s="14">
        <v>3.1160619999999999</v>
      </c>
      <c r="EI233">
        <v>1</v>
      </c>
      <c r="EJ233">
        <v>1</v>
      </c>
      <c r="EK233">
        <v>50</v>
      </c>
      <c r="EL233">
        <v>50</v>
      </c>
      <c r="EM233" s="14">
        <v>3.1160619999999999</v>
      </c>
      <c r="EO233">
        <v>1</v>
      </c>
      <c r="EP233">
        <v>1</v>
      </c>
      <c r="EQ233">
        <v>50</v>
      </c>
      <c r="ER233">
        <v>50</v>
      </c>
      <c r="ES233" s="14">
        <v>3.1160619999999999</v>
      </c>
      <c r="EU233">
        <v>1</v>
      </c>
      <c r="EV233">
        <v>1</v>
      </c>
      <c r="EW233">
        <v>50</v>
      </c>
      <c r="EX233">
        <v>50</v>
      </c>
      <c r="EY233" s="14">
        <v>3.1160619999999999</v>
      </c>
    </row>
    <row r="234" spans="1:155" x14ac:dyDescent="0.35">
      <c r="A234" s="16" t="s">
        <v>267</v>
      </c>
      <c r="B234">
        <v>4</v>
      </c>
      <c r="C234">
        <v>50</v>
      </c>
      <c r="D234">
        <v>400</v>
      </c>
      <c r="E234">
        <v>3</v>
      </c>
      <c r="F234">
        <v>2</v>
      </c>
      <c r="H234" s="11">
        <v>49</v>
      </c>
      <c r="I234" s="11">
        <v>400</v>
      </c>
      <c r="J234" s="11">
        <v>3</v>
      </c>
      <c r="K234" s="11">
        <v>164</v>
      </c>
      <c r="L234" s="11">
        <v>224</v>
      </c>
      <c r="M234" s="12">
        <f>R234/L234</f>
        <v>86.607142857142861</v>
      </c>
      <c r="N234" s="12">
        <v>74.666700000000006</v>
      </c>
      <c r="O234" s="12">
        <f t="shared" si="6"/>
        <v>4.6185567010309274</v>
      </c>
      <c r="P234">
        <v>50</v>
      </c>
      <c r="Q234" s="13">
        <f t="shared" si="7"/>
        <v>50</v>
      </c>
      <c r="R234" s="11">
        <v>19400</v>
      </c>
      <c r="S234" s="13">
        <f>MIN(L234,H234*J234)</f>
        <v>147</v>
      </c>
      <c r="U234">
        <v>1</v>
      </c>
      <c r="V234">
        <v>1</v>
      </c>
      <c r="W234">
        <v>0</v>
      </c>
      <c r="X234">
        <v>50</v>
      </c>
      <c r="Y234">
        <v>50</v>
      </c>
      <c r="Z234" s="14">
        <v>4.0020389999999999</v>
      </c>
      <c r="AA234" s="14">
        <v>3.9910000000000001E-2</v>
      </c>
      <c r="AB234">
        <v>26029</v>
      </c>
      <c r="AC234">
        <v>1217</v>
      </c>
      <c r="AD234">
        <v>77205</v>
      </c>
      <c r="AF234">
        <v>1</v>
      </c>
      <c r="AG234">
        <v>0</v>
      </c>
      <c r="AH234">
        <v>0</v>
      </c>
      <c r="AI234">
        <v>50</v>
      </c>
      <c r="AJ234">
        <v>95</v>
      </c>
      <c r="AK234" s="14">
        <v>1.660304</v>
      </c>
      <c r="AL234" s="14">
        <v>1.4942E-2</v>
      </c>
      <c r="AM234">
        <v>16925</v>
      </c>
      <c r="AN234">
        <v>458</v>
      </c>
      <c r="AO234">
        <v>50414</v>
      </c>
      <c r="AQ234">
        <v>1</v>
      </c>
      <c r="AR234">
        <v>1</v>
      </c>
      <c r="AS234">
        <v>0</v>
      </c>
      <c r="AT234">
        <v>50</v>
      </c>
      <c r="AU234">
        <v>50</v>
      </c>
      <c r="AV234" s="14">
        <v>1.6745479999999999</v>
      </c>
      <c r="AW234" s="14">
        <v>1.4942E-2</v>
      </c>
      <c r="AX234">
        <v>58</v>
      </c>
      <c r="AZ234">
        <v>1</v>
      </c>
      <c r="BA234">
        <v>1</v>
      </c>
      <c r="BB234">
        <v>0</v>
      </c>
      <c r="BC234">
        <v>50</v>
      </c>
      <c r="BD234">
        <v>50</v>
      </c>
      <c r="BE234" s="14">
        <v>1.6743840000000001</v>
      </c>
      <c r="BF234" s="14">
        <v>1.4505000000000001E-2</v>
      </c>
      <c r="BG234">
        <v>58</v>
      </c>
      <c r="BI234">
        <v>0</v>
      </c>
      <c r="BJ234">
        <v>0</v>
      </c>
      <c r="BK234" s="15">
        <v>50</v>
      </c>
      <c r="BL234">
        <v>50</v>
      </c>
      <c r="BM234">
        <v>1000000</v>
      </c>
      <c r="BN234" s="14">
        <v>1800</v>
      </c>
      <c r="BO234" s="14">
        <v>1.6420000000000001E-2</v>
      </c>
      <c r="BP234">
        <v>8183</v>
      </c>
      <c r="BQ234">
        <v>8399</v>
      </c>
      <c r="BR234">
        <v>40474</v>
      </c>
      <c r="BT234">
        <v>0</v>
      </c>
      <c r="BU234">
        <v>0</v>
      </c>
      <c r="BV234" s="15">
        <v>50</v>
      </c>
      <c r="BW234">
        <v>50</v>
      </c>
      <c r="BX234">
        <v>1000000</v>
      </c>
      <c r="BY234" s="14">
        <v>1800</v>
      </c>
      <c r="BZ234" s="14">
        <v>0.224411</v>
      </c>
      <c r="CA234">
        <v>156218</v>
      </c>
      <c r="CB234">
        <v>83102</v>
      </c>
      <c r="CC234">
        <v>424623</v>
      </c>
      <c r="CE234">
        <v>1</v>
      </c>
      <c r="CF234">
        <v>1</v>
      </c>
      <c r="CG234" s="15">
        <v>50</v>
      </c>
      <c r="CH234">
        <v>50</v>
      </c>
      <c r="CI234">
        <v>50</v>
      </c>
      <c r="CJ234" s="14">
        <v>1.7187300000000001</v>
      </c>
      <c r="CK234" s="14">
        <v>0</v>
      </c>
      <c r="CL234">
        <v>0</v>
      </c>
      <c r="CM234">
        <v>0</v>
      </c>
      <c r="CN234">
        <v>0</v>
      </c>
      <c r="CP234">
        <v>1</v>
      </c>
      <c r="CQ234">
        <v>1</v>
      </c>
      <c r="CR234" s="15">
        <v>50</v>
      </c>
      <c r="CS234">
        <v>50</v>
      </c>
      <c r="CT234">
        <v>50</v>
      </c>
      <c r="CU234" s="14">
        <v>1139.6528960000001</v>
      </c>
      <c r="CV234" s="14">
        <v>3.3461999999999999E-2</v>
      </c>
      <c r="CW234">
        <v>38539</v>
      </c>
      <c r="CX234">
        <v>1208</v>
      </c>
      <c r="CY234">
        <v>114480</v>
      </c>
      <c r="DA234">
        <v>1</v>
      </c>
      <c r="DB234">
        <v>1</v>
      </c>
      <c r="DC234" s="15">
        <v>50</v>
      </c>
      <c r="DD234">
        <v>50</v>
      </c>
      <c r="DE234">
        <v>50</v>
      </c>
      <c r="DF234" s="14">
        <v>931.62044100000003</v>
      </c>
      <c r="DG234" s="14">
        <v>4.5469999999999997E-2</v>
      </c>
      <c r="DH234">
        <v>52634</v>
      </c>
      <c r="DI234">
        <v>1915</v>
      </c>
      <c r="DJ234">
        <v>155366</v>
      </c>
      <c r="DL234">
        <v>1</v>
      </c>
      <c r="DM234">
        <v>1</v>
      </c>
      <c r="DN234" s="15">
        <v>50</v>
      </c>
      <c r="DO234">
        <v>50</v>
      </c>
      <c r="DP234">
        <v>50</v>
      </c>
      <c r="DQ234" s="14">
        <v>5.1577279999999996</v>
      </c>
      <c r="DR234" s="14">
        <v>9.6380000000000007E-3</v>
      </c>
      <c r="DS234">
        <v>8099</v>
      </c>
      <c r="DT234">
        <v>945</v>
      </c>
      <c r="DU234">
        <v>32036</v>
      </c>
      <c r="DW234">
        <v>1</v>
      </c>
      <c r="DX234">
        <v>1</v>
      </c>
      <c r="DY234">
        <v>50</v>
      </c>
      <c r="DZ234">
        <v>50</v>
      </c>
      <c r="EA234" s="14">
        <v>4.0020389999999999</v>
      </c>
      <c r="EC234">
        <v>1</v>
      </c>
      <c r="ED234">
        <v>1</v>
      </c>
      <c r="EE234">
        <v>50</v>
      </c>
      <c r="EF234">
        <v>50</v>
      </c>
      <c r="EG234" s="14">
        <v>4.0020389999999999</v>
      </c>
      <c r="EI234">
        <v>1</v>
      </c>
      <c r="EJ234">
        <v>1</v>
      </c>
      <c r="EK234">
        <v>50</v>
      </c>
      <c r="EL234">
        <v>50</v>
      </c>
      <c r="EM234" s="14">
        <v>4.0020389999999999</v>
      </c>
      <c r="EO234">
        <v>1</v>
      </c>
      <c r="EP234">
        <v>1</v>
      </c>
      <c r="EQ234">
        <v>50</v>
      </c>
      <c r="ER234">
        <v>50</v>
      </c>
      <c r="ES234" s="14">
        <v>4.0020389999999999</v>
      </c>
      <c r="EU234">
        <v>1</v>
      </c>
      <c r="EV234">
        <v>1</v>
      </c>
      <c r="EW234">
        <v>50</v>
      </c>
      <c r="EX234">
        <v>50</v>
      </c>
      <c r="EY234" s="14">
        <v>4.0020389999999999</v>
      </c>
    </row>
    <row r="235" spans="1:155" x14ac:dyDescent="0.35">
      <c r="A235" s="16" t="s">
        <v>268</v>
      </c>
      <c r="B235">
        <v>4</v>
      </c>
      <c r="C235">
        <v>50</v>
      </c>
      <c r="D235">
        <v>400</v>
      </c>
      <c r="E235">
        <v>3</v>
      </c>
      <c r="F235">
        <v>3</v>
      </c>
      <c r="H235" s="11">
        <v>49</v>
      </c>
      <c r="I235" s="11">
        <v>400</v>
      </c>
      <c r="J235" s="11">
        <v>3</v>
      </c>
      <c r="K235" s="11">
        <v>151</v>
      </c>
      <c r="L235" s="11">
        <v>210</v>
      </c>
      <c r="M235" s="12">
        <f>R235/L235</f>
        <v>92.38095238095238</v>
      </c>
      <c r="N235" s="12">
        <v>70</v>
      </c>
      <c r="O235" s="12">
        <f t="shared" si="6"/>
        <v>4.3298969072164946</v>
      </c>
      <c r="P235">
        <v>50</v>
      </c>
      <c r="Q235" s="13">
        <f t="shared" si="7"/>
        <v>50</v>
      </c>
      <c r="R235" s="11">
        <v>19400</v>
      </c>
      <c r="S235" s="13">
        <f>MIN(L235,H235*J235)</f>
        <v>147</v>
      </c>
      <c r="U235">
        <v>1</v>
      </c>
      <c r="V235">
        <v>1</v>
      </c>
      <c r="W235">
        <v>0</v>
      </c>
      <c r="X235">
        <v>50</v>
      </c>
      <c r="Y235">
        <v>50</v>
      </c>
      <c r="Z235" s="14">
        <v>2.5963440000000002</v>
      </c>
      <c r="AA235" s="14">
        <v>3.6361999999999998E-2</v>
      </c>
      <c r="AB235">
        <v>21888</v>
      </c>
      <c r="AC235">
        <v>1174</v>
      </c>
      <c r="AD235">
        <v>64799</v>
      </c>
      <c r="AF235">
        <v>1</v>
      </c>
      <c r="AG235">
        <v>0</v>
      </c>
      <c r="AH235">
        <v>0</v>
      </c>
      <c r="AI235">
        <v>50</v>
      </c>
      <c r="AJ235">
        <v>96</v>
      </c>
      <c r="AK235" s="14">
        <v>1.108876</v>
      </c>
      <c r="AL235" s="14">
        <v>1.2248999999999999E-2</v>
      </c>
      <c r="AM235">
        <v>14271</v>
      </c>
      <c r="AN235">
        <v>440</v>
      </c>
      <c r="AO235">
        <v>42461</v>
      </c>
      <c r="AQ235">
        <v>1</v>
      </c>
      <c r="AR235">
        <v>1</v>
      </c>
      <c r="AS235">
        <v>0</v>
      </c>
      <c r="AT235">
        <v>50</v>
      </c>
      <c r="AU235">
        <v>50</v>
      </c>
      <c r="AV235" s="14">
        <v>1.136747</v>
      </c>
      <c r="AW235" s="14">
        <v>1.2248999999999999E-2</v>
      </c>
      <c r="AX235">
        <v>124</v>
      </c>
      <c r="AZ235">
        <v>1</v>
      </c>
      <c r="BA235">
        <v>1</v>
      </c>
      <c r="BB235">
        <v>0</v>
      </c>
      <c r="BC235">
        <v>50</v>
      </c>
      <c r="BD235">
        <v>50</v>
      </c>
      <c r="BE235" s="14">
        <v>1.139507</v>
      </c>
      <c r="BF235" s="14">
        <v>1.2600999999999999E-2</v>
      </c>
      <c r="BG235">
        <v>124</v>
      </c>
      <c r="BI235">
        <v>0</v>
      </c>
      <c r="BJ235">
        <v>0</v>
      </c>
      <c r="BK235" s="15">
        <v>50</v>
      </c>
      <c r="BL235">
        <v>50</v>
      </c>
      <c r="BM235">
        <v>1000000</v>
      </c>
      <c r="BN235" s="14">
        <v>1800</v>
      </c>
      <c r="BO235" s="14">
        <v>1.5257E-2</v>
      </c>
      <c r="BP235">
        <v>7546</v>
      </c>
      <c r="BQ235">
        <v>7749</v>
      </c>
      <c r="BR235">
        <v>37289</v>
      </c>
      <c r="BT235">
        <v>1</v>
      </c>
      <c r="BU235">
        <v>0</v>
      </c>
      <c r="BV235" s="15">
        <v>50</v>
      </c>
      <c r="BW235">
        <v>50</v>
      </c>
      <c r="BX235">
        <v>51</v>
      </c>
      <c r="BY235" s="14">
        <v>1800</v>
      </c>
      <c r="BZ235" s="14">
        <v>0.19094700000000001</v>
      </c>
      <c r="CA235">
        <v>130811</v>
      </c>
      <c r="CB235">
        <v>71758</v>
      </c>
      <c r="CC235">
        <v>352133</v>
      </c>
      <c r="CE235">
        <v>1</v>
      </c>
      <c r="CF235">
        <v>1</v>
      </c>
      <c r="CG235" s="15">
        <v>50</v>
      </c>
      <c r="CH235">
        <v>50</v>
      </c>
      <c r="CI235">
        <v>50</v>
      </c>
      <c r="CJ235" s="14">
        <v>1.397303</v>
      </c>
      <c r="CK235" s="14">
        <v>0</v>
      </c>
      <c r="CL235">
        <v>0</v>
      </c>
      <c r="CM235">
        <v>0</v>
      </c>
      <c r="CN235">
        <v>0</v>
      </c>
      <c r="CP235">
        <v>1</v>
      </c>
      <c r="CQ235">
        <v>1</v>
      </c>
      <c r="CR235" s="15">
        <v>50</v>
      </c>
      <c r="CS235">
        <v>50</v>
      </c>
      <c r="CT235">
        <v>50</v>
      </c>
      <c r="CU235" s="14">
        <v>277.14271600000001</v>
      </c>
      <c r="CV235" s="14">
        <v>2.9056999999999999E-2</v>
      </c>
      <c r="CW235">
        <v>32967</v>
      </c>
      <c r="CX235">
        <v>1149</v>
      </c>
      <c r="CY235">
        <v>96780</v>
      </c>
      <c r="DA235">
        <v>1</v>
      </c>
      <c r="DB235">
        <v>1</v>
      </c>
      <c r="DC235" s="15">
        <v>50</v>
      </c>
      <c r="DD235">
        <v>50</v>
      </c>
      <c r="DE235">
        <v>50</v>
      </c>
      <c r="DF235" s="14">
        <v>1211.63456</v>
      </c>
      <c r="DG235" s="14">
        <v>4.0321000000000003E-2</v>
      </c>
      <c r="DH235">
        <v>45776</v>
      </c>
      <c r="DI235">
        <v>1832</v>
      </c>
      <c r="DJ235">
        <v>131719</v>
      </c>
      <c r="DL235">
        <v>1</v>
      </c>
      <c r="DM235">
        <v>1</v>
      </c>
      <c r="DN235" s="15">
        <v>50</v>
      </c>
      <c r="DO235">
        <v>50</v>
      </c>
      <c r="DP235">
        <v>50</v>
      </c>
      <c r="DQ235" s="14">
        <v>5.0481910000000001</v>
      </c>
      <c r="DR235" s="14">
        <v>8.3260000000000001E-3</v>
      </c>
      <c r="DS235">
        <v>6521</v>
      </c>
      <c r="DT235">
        <v>876</v>
      </c>
      <c r="DU235">
        <v>26615</v>
      </c>
      <c r="DW235">
        <v>1</v>
      </c>
      <c r="DX235">
        <v>1</v>
      </c>
      <c r="DY235">
        <v>50</v>
      </c>
      <c r="DZ235">
        <v>50</v>
      </c>
      <c r="EA235" s="14">
        <v>2.5963440000000002</v>
      </c>
      <c r="EC235">
        <v>1</v>
      </c>
      <c r="ED235">
        <v>1</v>
      </c>
      <c r="EE235">
        <v>50</v>
      </c>
      <c r="EF235">
        <v>50</v>
      </c>
      <c r="EG235" s="14">
        <v>2.5963440000000002</v>
      </c>
      <c r="EI235">
        <v>1</v>
      </c>
      <c r="EJ235">
        <v>1</v>
      </c>
      <c r="EK235">
        <v>50</v>
      </c>
      <c r="EL235">
        <v>50</v>
      </c>
      <c r="EM235" s="14">
        <v>2.5963440000000002</v>
      </c>
      <c r="EO235">
        <v>1</v>
      </c>
      <c r="EP235">
        <v>1</v>
      </c>
      <c r="EQ235">
        <v>50</v>
      </c>
      <c r="ER235">
        <v>50</v>
      </c>
      <c r="ES235" s="14">
        <v>2.5963440000000002</v>
      </c>
      <c r="EU235">
        <v>1</v>
      </c>
      <c r="EV235">
        <v>1</v>
      </c>
      <c r="EW235">
        <v>50</v>
      </c>
      <c r="EX235">
        <v>50</v>
      </c>
      <c r="EY235" s="14">
        <v>2.5963440000000002</v>
      </c>
    </row>
    <row r="236" spans="1:155" x14ac:dyDescent="0.35">
      <c r="A236" s="16" t="s">
        <v>269</v>
      </c>
      <c r="B236">
        <v>4</v>
      </c>
      <c r="C236">
        <v>50</v>
      </c>
      <c r="D236">
        <v>400</v>
      </c>
      <c r="E236">
        <v>3</v>
      </c>
      <c r="F236">
        <v>4</v>
      </c>
      <c r="H236" s="11">
        <v>49</v>
      </c>
      <c r="I236" s="11">
        <v>400</v>
      </c>
      <c r="J236" s="11">
        <v>3</v>
      </c>
      <c r="K236" s="11">
        <v>164</v>
      </c>
      <c r="L236" s="11">
        <v>211</v>
      </c>
      <c r="M236" s="12">
        <f>R236/L236</f>
        <v>91.943127962085313</v>
      </c>
      <c r="N236" s="12">
        <v>70.333299999999994</v>
      </c>
      <c r="O236" s="12">
        <f t="shared" si="6"/>
        <v>4.3505154639175254</v>
      </c>
      <c r="P236">
        <v>50</v>
      </c>
      <c r="Q236" s="13">
        <f t="shared" si="7"/>
        <v>50</v>
      </c>
      <c r="R236" s="11">
        <v>19400</v>
      </c>
      <c r="S236" s="13">
        <f>MIN(L236,H236*J236)</f>
        <v>147</v>
      </c>
      <c r="U236">
        <v>1</v>
      </c>
      <c r="V236">
        <v>1</v>
      </c>
      <c r="W236">
        <v>0</v>
      </c>
      <c r="X236">
        <v>50</v>
      </c>
      <c r="Y236">
        <v>50</v>
      </c>
      <c r="Z236" s="14">
        <v>3.8299799999999999</v>
      </c>
      <c r="AA236" s="14">
        <v>3.8358000000000003E-2</v>
      </c>
      <c r="AB236">
        <v>24382</v>
      </c>
      <c r="AC236">
        <v>1204</v>
      </c>
      <c r="AD236">
        <v>72278</v>
      </c>
      <c r="AF236">
        <v>1</v>
      </c>
      <c r="AG236">
        <v>0</v>
      </c>
      <c r="AH236">
        <v>0</v>
      </c>
      <c r="AI236">
        <v>50</v>
      </c>
      <c r="AJ236">
        <v>89</v>
      </c>
      <c r="AK236" s="14">
        <v>1.1754849999999999</v>
      </c>
      <c r="AL236" s="14">
        <v>1.3361E-2</v>
      </c>
      <c r="AM236">
        <v>15650</v>
      </c>
      <c r="AN236">
        <v>451</v>
      </c>
      <c r="AO236">
        <v>46592</v>
      </c>
      <c r="AQ236">
        <v>1</v>
      </c>
      <c r="AR236">
        <v>1</v>
      </c>
      <c r="AS236">
        <v>0</v>
      </c>
      <c r="AT236">
        <v>50</v>
      </c>
      <c r="AU236">
        <v>50</v>
      </c>
      <c r="AV236" s="14">
        <v>1.1848559999999999</v>
      </c>
      <c r="AW236" s="14">
        <v>1.3361E-2</v>
      </c>
      <c r="AX236">
        <v>43</v>
      </c>
      <c r="AZ236">
        <v>1</v>
      </c>
      <c r="BA236">
        <v>1</v>
      </c>
      <c r="BB236">
        <v>0</v>
      </c>
      <c r="BC236">
        <v>50</v>
      </c>
      <c r="BD236">
        <v>50</v>
      </c>
      <c r="BE236" s="14">
        <v>1.1949380000000001</v>
      </c>
      <c r="BF236" s="14">
        <v>1.3479E-2</v>
      </c>
      <c r="BG236">
        <v>43</v>
      </c>
      <c r="BI236">
        <v>0</v>
      </c>
      <c r="BJ236">
        <v>0</v>
      </c>
      <c r="BK236" s="15">
        <v>50</v>
      </c>
      <c r="BL236">
        <v>50</v>
      </c>
      <c r="BM236">
        <v>1000000</v>
      </c>
      <c r="BN236" s="14">
        <v>1800</v>
      </c>
      <c r="BO236" s="14">
        <v>1.6400000000000001E-2</v>
      </c>
      <c r="BP236">
        <v>8183</v>
      </c>
      <c r="BQ236">
        <v>8399</v>
      </c>
      <c r="BR236">
        <v>40474</v>
      </c>
      <c r="BT236">
        <v>1</v>
      </c>
      <c r="BU236">
        <v>1</v>
      </c>
      <c r="BV236" s="15">
        <v>50</v>
      </c>
      <c r="BW236">
        <v>50</v>
      </c>
      <c r="BX236">
        <v>50</v>
      </c>
      <c r="BY236" s="14">
        <v>1552.513134</v>
      </c>
      <c r="BZ236" s="14">
        <v>0.20794799999999999</v>
      </c>
      <c r="CA236">
        <v>141715</v>
      </c>
      <c r="CB236">
        <v>78876</v>
      </c>
      <c r="CC236">
        <v>379462</v>
      </c>
      <c r="CE236">
        <v>1</v>
      </c>
      <c r="CF236">
        <v>0</v>
      </c>
      <c r="CG236" s="15">
        <v>50</v>
      </c>
      <c r="CH236">
        <v>50</v>
      </c>
      <c r="CI236">
        <v>211</v>
      </c>
      <c r="CJ236" s="14">
        <v>1800</v>
      </c>
      <c r="CK236" s="14">
        <v>0</v>
      </c>
      <c r="CL236">
        <v>0</v>
      </c>
      <c r="CM236">
        <v>0</v>
      </c>
      <c r="CN236">
        <v>0</v>
      </c>
      <c r="CP236">
        <v>1</v>
      </c>
      <c r="CQ236">
        <v>1</v>
      </c>
      <c r="CR236" s="15">
        <v>50</v>
      </c>
      <c r="CS236">
        <v>50</v>
      </c>
      <c r="CT236">
        <v>50</v>
      </c>
      <c r="CU236" s="14">
        <v>14.322483999999999</v>
      </c>
      <c r="CV236" s="14">
        <v>3.1890000000000002E-2</v>
      </c>
      <c r="CW236">
        <v>36422</v>
      </c>
      <c r="CX236">
        <v>1182</v>
      </c>
      <c r="CY236">
        <v>107463</v>
      </c>
      <c r="DA236">
        <v>1</v>
      </c>
      <c r="DB236">
        <v>1</v>
      </c>
      <c r="DC236" s="15">
        <v>50</v>
      </c>
      <c r="DD236">
        <v>50</v>
      </c>
      <c r="DE236">
        <v>50</v>
      </c>
      <c r="DF236" s="14">
        <v>170.595991</v>
      </c>
      <c r="DG236" s="14">
        <v>4.3272999999999999E-2</v>
      </c>
      <c r="DH236">
        <v>49200</v>
      </c>
      <c r="DI236">
        <v>1877</v>
      </c>
      <c r="DJ236">
        <v>143417</v>
      </c>
      <c r="DL236">
        <v>1</v>
      </c>
      <c r="DM236">
        <v>1</v>
      </c>
      <c r="DN236" s="15">
        <v>50</v>
      </c>
      <c r="DO236">
        <v>50</v>
      </c>
      <c r="DP236">
        <v>50</v>
      </c>
      <c r="DQ236" s="14">
        <v>5.673978</v>
      </c>
      <c r="DR236" s="14">
        <v>9.2079999999999992E-3</v>
      </c>
      <c r="DS236">
        <v>7500</v>
      </c>
      <c r="DT236">
        <v>931</v>
      </c>
      <c r="DU236">
        <v>30430</v>
      </c>
      <c r="DW236">
        <v>1</v>
      </c>
      <c r="DX236">
        <v>1</v>
      </c>
      <c r="DY236">
        <v>50</v>
      </c>
      <c r="DZ236">
        <v>50</v>
      </c>
      <c r="EA236" s="14">
        <v>3.8299799999999999</v>
      </c>
      <c r="EC236">
        <v>1</v>
      </c>
      <c r="ED236">
        <v>1</v>
      </c>
      <c r="EE236">
        <v>50</v>
      </c>
      <c r="EF236">
        <v>50</v>
      </c>
      <c r="EG236" s="14">
        <v>3.8299799999999999</v>
      </c>
      <c r="EI236">
        <v>1</v>
      </c>
      <c r="EJ236">
        <v>1</v>
      </c>
      <c r="EK236">
        <v>50</v>
      </c>
      <c r="EL236">
        <v>50</v>
      </c>
      <c r="EM236" s="14">
        <v>3.8299799999999999</v>
      </c>
      <c r="EO236">
        <v>1</v>
      </c>
      <c r="EP236">
        <v>1</v>
      </c>
      <c r="EQ236">
        <v>50</v>
      </c>
      <c r="ER236">
        <v>50</v>
      </c>
      <c r="ES236" s="14">
        <v>3.8299799999999999</v>
      </c>
      <c r="EU236">
        <v>1</v>
      </c>
      <c r="EV236">
        <v>1</v>
      </c>
      <c r="EW236">
        <v>50</v>
      </c>
      <c r="EX236">
        <v>50</v>
      </c>
      <c r="EY236" s="14">
        <v>3.8299799999999999</v>
      </c>
    </row>
    <row r="237" spans="1:155" x14ac:dyDescent="0.35">
      <c r="A237" s="16" t="s">
        <v>270</v>
      </c>
      <c r="B237">
        <v>4</v>
      </c>
      <c r="C237">
        <v>50</v>
      </c>
      <c r="D237">
        <v>400</v>
      </c>
      <c r="E237">
        <v>3</v>
      </c>
      <c r="F237">
        <v>5</v>
      </c>
      <c r="H237" s="11">
        <v>49</v>
      </c>
      <c r="I237" s="11">
        <v>400</v>
      </c>
      <c r="J237" s="11">
        <v>3</v>
      </c>
      <c r="K237" s="11">
        <v>154</v>
      </c>
      <c r="L237" s="11">
        <v>217</v>
      </c>
      <c r="M237" s="12">
        <f>R237/L237</f>
        <v>89.400921658986178</v>
      </c>
      <c r="N237" s="12">
        <v>72.333299999999994</v>
      </c>
      <c r="O237" s="12">
        <f t="shared" si="6"/>
        <v>4.4742268041237114</v>
      </c>
      <c r="P237">
        <v>50</v>
      </c>
      <c r="Q237" s="13">
        <f t="shared" si="7"/>
        <v>50</v>
      </c>
      <c r="R237" s="11">
        <v>19400</v>
      </c>
      <c r="S237" s="13">
        <f>MIN(L237,H237*J237)</f>
        <v>147</v>
      </c>
      <c r="U237">
        <v>1</v>
      </c>
      <c r="V237">
        <v>1</v>
      </c>
      <c r="W237">
        <v>0</v>
      </c>
      <c r="X237">
        <v>50</v>
      </c>
      <c r="Y237">
        <v>50</v>
      </c>
      <c r="Z237" s="14">
        <v>3.2658830000000001</v>
      </c>
      <c r="AA237" s="14">
        <v>3.6943999999999998E-2</v>
      </c>
      <c r="AB237">
        <v>22604</v>
      </c>
      <c r="AC237">
        <v>1188</v>
      </c>
      <c r="AD237">
        <v>66940</v>
      </c>
      <c r="AF237">
        <v>1</v>
      </c>
      <c r="AG237">
        <v>0</v>
      </c>
      <c r="AH237">
        <v>0</v>
      </c>
      <c r="AI237">
        <v>50</v>
      </c>
      <c r="AJ237">
        <v>93</v>
      </c>
      <c r="AK237" s="14">
        <v>10.247108000000001</v>
      </c>
      <c r="AL237" s="14">
        <v>1.2513E-2</v>
      </c>
      <c r="AM237">
        <v>14538</v>
      </c>
      <c r="AN237">
        <v>443</v>
      </c>
      <c r="AO237">
        <v>43260</v>
      </c>
      <c r="AQ237">
        <v>1</v>
      </c>
      <c r="AR237">
        <v>1</v>
      </c>
      <c r="AS237">
        <v>0</v>
      </c>
      <c r="AT237">
        <v>50</v>
      </c>
      <c r="AU237">
        <v>50</v>
      </c>
      <c r="AV237" s="14">
        <v>10.258219</v>
      </c>
      <c r="AW237" s="14">
        <v>1.2513E-2</v>
      </c>
      <c r="AX237">
        <v>48</v>
      </c>
      <c r="AZ237">
        <v>1</v>
      </c>
      <c r="BA237">
        <v>1</v>
      </c>
      <c r="BB237">
        <v>0</v>
      </c>
      <c r="BC237">
        <v>50</v>
      </c>
      <c r="BD237">
        <v>50</v>
      </c>
      <c r="BE237" s="14">
        <v>10.288914999999999</v>
      </c>
      <c r="BF237" s="14">
        <v>1.2666E-2</v>
      </c>
      <c r="BG237">
        <v>48</v>
      </c>
      <c r="BI237">
        <v>0</v>
      </c>
      <c r="BJ237">
        <v>0</v>
      </c>
      <c r="BK237" s="15">
        <v>50</v>
      </c>
      <c r="BL237">
        <v>50</v>
      </c>
      <c r="BM237">
        <v>1000000</v>
      </c>
      <c r="BN237" s="14">
        <v>1800</v>
      </c>
      <c r="BO237" s="14">
        <v>1.5415999999999999E-2</v>
      </c>
      <c r="BP237">
        <v>7693</v>
      </c>
      <c r="BQ237">
        <v>7899</v>
      </c>
      <c r="BR237">
        <v>38024</v>
      </c>
      <c r="BT237">
        <v>0</v>
      </c>
      <c r="BU237">
        <v>0</v>
      </c>
      <c r="BV237" s="15">
        <v>50</v>
      </c>
      <c r="BW237">
        <v>50</v>
      </c>
      <c r="BX237">
        <v>1000000</v>
      </c>
      <c r="BY237" s="14">
        <v>1800</v>
      </c>
      <c r="BZ237" s="14">
        <v>0.20588100000000001</v>
      </c>
      <c r="CA237">
        <v>141874</v>
      </c>
      <c r="CB237">
        <v>76457</v>
      </c>
      <c r="CC237">
        <v>383604</v>
      </c>
      <c r="CE237">
        <v>1</v>
      </c>
      <c r="CF237">
        <v>1</v>
      </c>
      <c r="CG237" s="15">
        <v>50</v>
      </c>
      <c r="CH237">
        <v>50</v>
      </c>
      <c r="CI237">
        <v>50</v>
      </c>
      <c r="CJ237" s="14">
        <v>1.292648</v>
      </c>
      <c r="CK237" s="14">
        <v>0</v>
      </c>
      <c r="CL237">
        <v>0</v>
      </c>
      <c r="CM237">
        <v>0</v>
      </c>
      <c r="CN237">
        <v>0</v>
      </c>
      <c r="CP237">
        <v>1</v>
      </c>
      <c r="CQ237">
        <v>1</v>
      </c>
      <c r="CR237" s="15">
        <v>50</v>
      </c>
      <c r="CS237">
        <v>50</v>
      </c>
      <c r="CT237">
        <v>50</v>
      </c>
      <c r="CU237" s="14">
        <v>6.371391</v>
      </c>
      <c r="CV237" s="14">
        <v>3.0731000000000001E-2</v>
      </c>
      <c r="CW237">
        <v>34858</v>
      </c>
      <c r="CX237">
        <v>1157</v>
      </c>
      <c r="CY237">
        <v>102137</v>
      </c>
      <c r="DA237">
        <v>1</v>
      </c>
      <c r="DB237">
        <v>1</v>
      </c>
      <c r="DC237" s="15">
        <v>50</v>
      </c>
      <c r="DD237">
        <v>50</v>
      </c>
      <c r="DE237">
        <v>50</v>
      </c>
      <c r="DF237" s="14">
        <v>43.875022999999999</v>
      </c>
      <c r="DG237" s="14">
        <v>4.1493000000000002E-2</v>
      </c>
      <c r="DH237">
        <v>47060</v>
      </c>
      <c r="DI237">
        <v>1848</v>
      </c>
      <c r="DJ237">
        <v>135494</v>
      </c>
      <c r="DL237">
        <v>1</v>
      </c>
      <c r="DM237">
        <v>1</v>
      </c>
      <c r="DN237" s="15">
        <v>50</v>
      </c>
      <c r="DO237">
        <v>50</v>
      </c>
      <c r="DP237">
        <v>50</v>
      </c>
      <c r="DQ237" s="14">
        <v>0.57276700000000003</v>
      </c>
      <c r="DR237" s="14">
        <v>8.6689999999999996E-3</v>
      </c>
      <c r="DS237">
        <v>6992</v>
      </c>
      <c r="DT237">
        <v>894</v>
      </c>
      <c r="DU237">
        <v>28361</v>
      </c>
      <c r="DW237">
        <v>1</v>
      </c>
      <c r="DX237">
        <v>1</v>
      </c>
      <c r="DY237">
        <v>50</v>
      </c>
      <c r="DZ237">
        <v>50</v>
      </c>
      <c r="EA237" s="14">
        <v>3.2658830000000001</v>
      </c>
      <c r="EC237">
        <v>1</v>
      </c>
      <c r="ED237">
        <v>1</v>
      </c>
      <c r="EE237">
        <v>50</v>
      </c>
      <c r="EF237">
        <v>50</v>
      </c>
      <c r="EG237" s="14">
        <v>3.2658830000000001</v>
      </c>
      <c r="EI237">
        <v>1</v>
      </c>
      <c r="EJ237">
        <v>1</v>
      </c>
      <c r="EK237">
        <v>50</v>
      </c>
      <c r="EL237">
        <v>50</v>
      </c>
      <c r="EM237" s="14">
        <v>3.2658830000000001</v>
      </c>
      <c r="EO237">
        <v>1</v>
      </c>
      <c r="EP237">
        <v>1</v>
      </c>
      <c r="EQ237">
        <v>50</v>
      </c>
      <c r="ER237">
        <v>50</v>
      </c>
      <c r="ES237" s="14">
        <v>3.2658830000000001</v>
      </c>
      <c r="EU237">
        <v>1</v>
      </c>
      <c r="EV237">
        <v>1</v>
      </c>
      <c r="EW237">
        <v>50</v>
      </c>
      <c r="EX237">
        <v>50</v>
      </c>
      <c r="EY237" s="14">
        <v>3.2658830000000001</v>
      </c>
    </row>
    <row r="238" spans="1:155" x14ac:dyDescent="0.35">
      <c r="A238" s="16" t="s">
        <v>271</v>
      </c>
      <c r="B238">
        <v>4</v>
      </c>
      <c r="C238">
        <v>50</v>
      </c>
      <c r="D238">
        <v>400</v>
      </c>
      <c r="E238">
        <v>3</v>
      </c>
      <c r="F238">
        <v>6</v>
      </c>
      <c r="H238" s="11">
        <v>49</v>
      </c>
      <c r="I238" s="11">
        <v>400</v>
      </c>
      <c r="J238" s="11">
        <v>3</v>
      </c>
      <c r="K238" s="11">
        <v>155</v>
      </c>
      <c r="L238" s="11">
        <v>219</v>
      </c>
      <c r="M238" s="12">
        <f>R238/L238</f>
        <v>88.584474885844756</v>
      </c>
      <c r="N238" s="12">
        <v>73</v>
      </c>
      <c r="O238" s="12">
        <f t="shared" si="6"/>
        <v>4.5154639175257731</v>
      </c>
      <c r="P238">
        <v>51</v>
      </c>
      <c r="Q238" s="13">
        <f t="shared" si="7"/>
        <v>51</v>
      </c>
      <c r="R238" s="11">
        <v>19400</v>
      </c>
      <c r="S238" s="13">
        <f>MIN(L238,H238*J238)</f>
        <v>147</v>
      </c>
      <c r="U238">
        <v>1</v>
      </c>
      <c r="V238">
        <v>1</v>
      </c>
      <c r="W238">
        <v>0</v>
      </c>
      <c r="X238">
        <v>51</v>
      </c>
      <c r="Y238">
        <v>51</v>
      </c>
      <c r="Z238" s="14">
        <v>2.0564119999999999</v>
      </c>
      <c r="AA238" s="14">
        <v>3.7998999999999998E-2</v>
      </c>
      <c r="AB238">
        <v>24013</v>
      </c>
      <c r="AC238">
        <v>1204</v>
      </c>
      <c r="AD238">
        <v>71159</v>
      </c>
      <c r="AF238">
        <v>1</v>
      </c>
      <c r="AG238">
        <v>0</v>
      </c>
      <c r="AH238">
        <v>0</v>
      </c>
      <c r="AI238">
        <v>51</v>
      </c>
      <c r="AJ238">
        <v>101</v>
      </c>
      <c r="AK238" s="14">
        <v>9.4202770000000005</v>
      </c>
      <c r="AL238" s="14">
        <v>1.2884E-2</v>
      </c>
      <c r="AM238">
        <v>14825</v>
      </c>
      <c r="AN238">
        <v>443</v>
      </c>
      <c r="AO238">
        <v>44120</v>
      </c>
      <c r="AQ238">
        <v>1</v>
      </c>
      <c r="AR238">
        <v>1</v>
      </c>
      <c r="AS238">
        <v>0</v>
      </c>
      <c r="AT238">
        <v>51</v>
      </c>
      <c r="AU238">
        <v>51</v>
      </c>
      <c r="AV238" s="14">
        <v>9.4458149999999996</v>
      </c>
      <c r="AW238" s="14">
        <v>1.2884E-2</v>
      </c>
      <c r="AX238">
        <v>107</v>
      </c>
      <c r="AZ238">
        <v>1</v>
      </c>
      <c r="BA238">
        <v>1</v>
      </c>
      <c r="BB238">
        <v>0</v>
      </c>
      <c r="BC238">
        <v>51</v>
      </c>
      <c r="BD238">
        <v>51</v>
      </c>
      <c r="BE238" s="14">
        <v>9.4429859999999994</v>
      </c>
      <c r="BF238" s="14">
        <v>1.2729000000000001E-2</v>
      </c>
      <c r="BG238">
        <v>107</v>
      </c>
      <c r="BI238">
        <v>1</v>
      </c>
      <c r="BJ238">
        <v>0</v>
      </c>
      <c r="BK238" s="15">
        <v>51</v>
      </c>
      <c r="BL238">
        <v>51</v>
      </c>
      <c r="BM238">
        <v>53</v>
      </c>
      <c r="BN238" s="14">
        <v>1800</v>
      </c>
      <c r="BO238" s="14">
        <v>1.5591000000000001E-2</v>
      </c>
      <c r="BP238">
        <v>7742</v>
      </c>
      <c r="BQ238">
        <v>7949</v>
      </c>
      <c r="BR238">
        <v>38269</v>
      </c>
      <c r="BT238">
        <v>0</v>
      </c>
      <c r="BU238">
        <v>0</v>
      </c>
      <c r="BV238" s="15">
        <v>51</v>
      </c>
      <c r="BW238">
        <v>51</v>
      </c>
      <c r="BX238">
        <v>1000000</v>
      </c>
      <c r="BY238" s="14">
        <v>1800</v>
      </c>
      <c r="BZ238" s="14">
        <v>0.207709</v>
      </c>
      <c r="CA238">
        <v>142214</v>
      </c>
      <c r="CB238">
        <v>76221</v>
      </c>
      <c r="CC238">
        <v>385630</v>
      </c>
      <c r="CE238">
        <v>1</v>
      </c>
      <c r="CF238">
        <v>1</v>
      </c>
      <c r="CG238" s="15">
        <v>51</v>
      </c>
      <c r="CH238">
        <v>51</v>
      </c>
      <c r="CI238">
        <v>51</v>
      </c>
      <c r="CJ238" s="14">
        <v>1.1770510000000001</v>
      </c>
      <c r="CK238" s="14">
        <v>0</v>
      </c>
      <c r="CL238">
        <v>0</v>
      </c>
      <c r="CM238">
        <v>0</v>
      </c>
      <c r="CN238">
        <v>0</v>
      </c>
      <c r="CP238">
        <v>1</v>
      </c>
      <c r="CQ238">
        <v>1</v>
      </c>
      <c r="CR238" s="15">
        <v>51</v>
      </c>
      <c r="CS238">
        <v>51</v>
      </c>
      <c r="CT238">
        <v>51</v>
      </c>
      <c r="CU238" s="14">
        <v>50.091175999999997</v>
      </c>
      <c r="CV238" s="14">
        <v>3.1248999999999999E-2</v>
      </c>
      <c r="CW238">
        <v>35340</v>
      </c>
      <c r="CX238">
        <v>1161</v>
      </c>
      <c r="CY238">
        <v>103466</v>
      </c>
      <c r="DA238">
        <v>1</v>
      </c>
      <c r="DB238">
        <v>1</v>
      </c>
      <c r="DC238" s="15">
        <v>51</v>
      </c>
      <c r="DD238">
        <v>51</v>
      </c>
      <c r="DE238">
        <v>51</v>
      </c>
      <c r="DF238" s="14">
        <v>179.49481399999999</v>
      </c>
      <c r="DG238" s="14">
        <v>4.2494999999999998E-2</v>
      </c>
      <c r="DH238">
        <v>48488</v>
      </c>
      <c r="DI238">
        <v>1852</v>
      </c>
      <c r="DJ238">
        <v>139779</v>
      </c>
      <c r="DL238">
        <v>1</v>
      </c>
      <c r="DM238">
        <v>1</v>
      </c>
      <c r="DN238" s="15">
        <v>51</v>
      </c>
      <c r="DO238">
        <v>51</v>
      </c>
      <c r="DP238">
        <v>51</v>
      </c>
      <c r="DQ238" s="14">
        <v>9.9961800000000007</v>
      </c>
      <c r="DR238" s="14">
        <v>9.4020000000000006E-3</v>
      </c>
      <c r="DS238">
        <v>7454</v>
      </c>
      <c r="DT238">
        <v>1063</v>
      </c>
      <c r="DU238">
        <v>29913</v>
      </c>
      <c r="DW238">
        <v>1</v>
      </c>
      <c r="DX238">
        <v>1</v>
      </c>
      <c r="DY238">
        <v>51</v>
      </c>
      <c r="DZ238">
        <v>51</v>
      </c>
      <c r="EA238" s="14">
        <v>2.0564119999999999</v>
      </c>
      <c r="EC238">
        <v>1</v>
      </c>
      <c r="ED238">
        <v>1</v>
      </c>
      <c r="EE238">
        <v>51</v>
      </c>
      <c r="EF238">
        <v>51</v>
      </c>
      <c r="EG238" s="14">
        <v>2.0564119999999999</v>
      </c>
      <c r="EI238">
        <v>1</v>
      </c>
      <c r="EJ238">
        <v>1</v>
      </c>
      <c r="EK238">
        <v>51</v>
      </c>
      <c r="EL238">
        <v>51</v>
      </c>
      <c r="EM238" s="14">
        <v>2.0564119999999999</v>
      </c>
      <c r="EO238">
        <v>1</v>
      </c>
      <c r="EP238">
        <v>1</v>
      </c>
      <c r="EQ238">
        <v>51</v>
      </c>
      <c r="ER238">
        <v>51</v>
      </c>
      <c r="ES238" s="14">
        <v>2.0564119999999999</v>
      </c>
      <c r="EU238">
        <v>1</v>
      </c>
      <c r="EV238">
        <v>1</v>
      </c>
      <c r="EW238">
        <v>51</v>
      </c>
      <c r="EX238">
        <v>51</v>
      </c>
      <c r="EY238" s="14">
        <v>2.0564119999999999</v>
      </c>
    </row>
    <row r="239" spans="1:155" x14ac:dyDescent="0.35">
      <c r="A239" s="16" t="s">
        <v>272</v>
      </c>
      <c r="B239">
        <v>4</v>
      </c>
      <c r="C239">
        <v>50</v>
      </c>
      <c r="D239">
        <v>400</v>
      </c>
      <c r="E239">
        <v>3</v>
      </c>
      <c r="F239">
        <v>7</v>
      </c>
      <c r="H239" s="11">
        <v>49</v>
      </c>
      <c r="I239" s="11">
        <v>400</v>
      </c>
      <c r="J239" s="11">
        <v>3</v>
      </c>
      <c r="K239" s="11">
        <v>159</v>
      </c>
      <c r="L239" s="11">
        <v>220</v>
      </c>
      <c r="M239" s="12">
        <f>R239/L239</f>
        <v>88.181818181818187</v>
      </c>
      <c r="N239" s="12">
        <v>73.333299999999994</v>
      </c>
      <c r="O239" s="12">
        <f t="shared" si="6"/>
        <v>4.536082474226804</v>
      </c>
      <c r="P239">
        <v>50</v>
      </c>
      <c r="Q239" s="13">
        <f t="shared" si="7"/>
        <v>50</v>
      </c>
      <c r="R239" s="11">
        <v>19400</v>
      </c>
      <c r="S239" s="13">
        <f>MIN(L239,H239*J239)</f>
        <v>147</v>
      </c>
      <c r="U239">
        <v>1</v>
      </c>
      <c r="V239">
        <v>1</v>
      </c>
      <c r="W239">
        <v>0</v>
      </c>
      <c r="X239">
        <v>50</v>
      </c>
      <c r="Y239">
        <v>50</v>
      </c>
      <c r="Z239" s="14">
        <v>2.3867229999999999</v>
      </c>
      <c r="AA239" s="14">
        <v>3.8831999999999998E-2</v>
      </c>
      <c r="AB239">
        <v>24506</v>
      </c>
      <c r="AC239">
        <v>1200</v>
      </c>
      <c r="AD239">
        <v>72644</v>
      </c>
      <c r="AF239">
        <v>1</v>
      </c>
      <c r="AG239">
        <v>0</v>
      </c>
      <c r="AH239">
        <v>0</v>
      </c>
      <c r="AI239">
        <v>50</v>
      </c>
      <c r="AJ239">
        <v>94</v>
      </c>
      <c r="AK239" s="14">
        <v>1.1045020000000001</v>
      </c>
      <c r="AL239" s="14">
        <v>1.3070999999999999E-2</v>
      </c>
      <c r="AM239">
        <v>15217</v>
      </c>
      <c r="AN239">
        <v>446</v>
      </c>
      <c r="AO239">
        <v>45294</v>
      </c>
      <c r="AQ239">
        <v>1</v>
      </c>
      <c r="AR239">
        <v>1</v>
      </c>
      <c r="AS239">
        <v>0</v>
      </c>
      <c r="AT239">
        <v>50</v>
      </c>
      <c r="AU239">
        <v>50</v>
      </c>
      <c r="AV239" s="14">
        <v>1.128336</v>
      </c>
      <c r="AW239" s="14">
        <v>1.3070999999999999E-2</v>
      </c>
      <c r="AX239">
        <v>99</v>
      </c>
      <c r="AZ239">
        <v>1</v>
      </c>
      <c r="BA239">
        <v>1</v>
      </c>
      <c r="BB239">
        <v>0</v>
      </c>
      <c r="BC239">
        <v>50</v>
      </c>
      <c r="BD239">
        <v>50</v>
      </c>
      <c r="BE239" s="14">
        <v>1.136614</v>
      </c>
      <c r="BF239" s="14">
        <v>1.3172E-2</v>
      </c>
      <c r="BG239">
        <v>99</v>
      </c>
      <c r="BI239">
        <v>0</v>
      </c>
      <c r="BJ239">
        <v>0</v>
      </c>
      <c r="BK239" s="15">
        <v>50</v>
      </c>
      <c r="BL239">
        <v>50</v>
      </c>
      <c r="BM239">
        <v>1000000</v>
      </c>
      <c r="BN239" s="14">
        <v>1800</v>
      </c>
      <c r="BO239" s="14">
        <v>1.6070000000000001E-2</v>
      </c>
      <c r="BP239">
        <v>7938</v>
      </c>
      <c r="BQ239">
        <v>8149</v>
      </c>
      <c r="BR239">
        <v>39249</v>
      </c>
      <c r="BT239">
        <v>1</v>
      </c>
      <c r="BU239">
        <v>1</v>
      </c>
      <c r="BV239" s="15">
        <v>50</v>
      </c>
      <c r="BW239">
        <v>50</v>
      </c>
      <c r="BX239">
        <v>50</v>
      </c>
      <c r="BY239" s="14">
        <v>1038.9223139999999</v>
      </c>
      <c r="BZ239" s="14">
        <v>0.21084600000000001</v>
      </c>
      <c r="CA239">
        <v>144992</v>
      </c>
      <c r="CB239">
        <v>78411</v>
      </c>
      <c r="CC239">
        <v>391336</v>
      </c>
      <c r="CE239">
        <v>0</v>
      </c>
      <c r="CF239">
        <v>0</v>
      </c>
      <c r="CG239" s="15">
        <v>0</v>
      </c>
      <c r="CH239">
        <v>0</v>
      </c>
      <c r="CI239">
        <v>220</v>
      </c>
      <c r="CJ239" s="14">
        <v>1800</v>
      </c>
      <c r="CK239" s="14">
        <v>0</v>
      </c>
      <c r="CL239">
        <v>0</v>
      </c>
      <c r="CM239">
        <v>0</v>
      </c>
      <c r="CN239">
        <v>0</v>
      </c>
      <c r="CP239">
        <v>1</v>
      </c>
      <c r="CQ239">
        <v>1</v>
      </c>
      <c r="CR239" s="15">
        <v>50</v>
      </c>
      <c r="CS239">
        <v>50</v>
      </c>
      <c r="CT239">
        <v>50</v>
      </c>
      <c r="CU239" s="14">
        <v>22.374027999999999</v>
      </c>
      <c r="CV239" s="14">
        <v>3.2113999999999997E-2</v>
      </c>
      <c r="CW239">
        <v>36411</v>
      </c>
      <c r="CX239">
        <v>1171</v>
      </c>
      <c r="CY239">
        <v>106982</v>
      </c>
      <c r="DA239">
        <v>1</v>
      </c>
      <c r="DB239">
        <v>1</v>
      </c>
      <c r="DC239" s="15">
        <v>50</v>
      </c>
      <c r="DD239">
        <v>50</v>
      </c>
      <c r="DE239">
        <v>50</v>
      </c>
      <c r="DF239" s="14">
        <v>35.004243000000002</v>
      </c>
      <c r="DG239" s="14">
        <v>4.3836E-2</v>
      </c>
      <c r="DH239">
        <v>49879</v>
      </c>
      <c r="DI239">
        <v>1866</v>
      </c>
      <c r="DJ239">
        <v>143835</v>
      </c>
      <c r="DL239">
        <v>1</v>
      </c>
      <c r="DM239">
        <v>1</v>
      </c>
      <c r="DN239" s="15">
        <v>50</v>
      </c>
      <c r="DO239">
        <v>50</v>
      </c>
      <c r="DP239">
        <v>50</v>
      </c>
      <c r="DQ239" s="14">
        <v>1.3355900000000001</v>
      </c>
      <c r="DR239" s="14">
        <v>9.1380000000000003E-3</v>
      </c>
      <c r="DS239">
        <v>7532</v>
      </c>
      <c r="DT239">
        <v>917</v>
      </c>
      <c r="DU239">
        <v>30345</v>
      </c>
      <c r="DW239">
        <v>1</v>
      </c>
      <c r="DX239">
        <v>1</v>
      </c>
      <c r="DY239">
        <v>50</v>
      </c>
      <c r="DZ239">
        <v>50</v>
      </c>
      <c r="EA239" s="14">
        <v>2.3867229999999999</v>
      </c>
      <c r="EC239">
        <v>1</v>
      </c>
      <c r="ED239">
        <v>1</v>
      </c>
      <c r="EE239">
        <v>50</v>
      </c>
      <c r="EF239">
        <v>50</v>
      </c>
      <c r="EG239" s="14">
        <v>2.3867229999999999</v>
      </c>
      <c r="EI239">
        <v>1</v>
      </c>
      <c r="EJ239">
        <v>1</v>
      </c>
      <c r="EK239">
        <v>50</v>
      </c>
      <c r="EL239">
        <v>50</v>
      </c>
      <c r="EM239" s="14">
        <v>2.3867229999999999</v>
      </c>
      <c r="EO239">
        <v>1</v>
      </c>
      <c r="EP239">
        <v>1</v>
      </c>
      <c r="EQ239">
        <v>50</v>
      </c>
      <c r="ER239">
        <v>50</v>
      </c>
      <c r="ES239" s="14">
        <v>2.3867229999999999</v>
      </c>
      <c r="EU239">
        <v>1</v>
      </c>
      <c r="EV239">
        <v>1</v>
      </c>
      <c r="EW239">
        <v>50</v>
      </c>
      <c r="EX239">
        <v>50</v>
      </c>
      <c r="EY239" s="14">
        <v>2.3867229999999999</v>
      </c>
    </row>
    <row r="240" spans="1:155" x14ac:dyDescent="0.35">
      <c r="A240" s="16" t="s">
        <v>273</v>
      </c>
      <c r="B240">
        <v>4</v>
      </c>
      <c r="C240">
        <v>50</v>
      </c>
      <c r="D240">
        <v>400</v>
      </c>
      <c r="E240">
        <v>3</v>
      </c>
      <c r="F240">
        <v>8</v>
      </c>
      <c r="H240" s="11">
        <v>49</v>
      </c>
      <c r="I240" s="11">
        <v>400</v>
      </c>
      <c r="J240" s="11">
        <v>3</v>
      </c>
      <c r="K240" s="11">
        <v>143</v>
      </c>
      <c r="L240" s="11">
        <v>207</v>
      </c>
      <c r="M240" s="12">
        <f>R240/L240</f>
        <v>93.719806763285021</v>
      </c>
      <c r="N240" s="12">
        <v>69</v>
      </c>
      <c r="O240" s="12">
        <f t="shared" si="6"/>
        <v>4.268041237113402</v>
      </c>
      <c r="P240">
        <v>49</v>
      </c>
      <c r="Q240" s="13">
        <f t="shared" si="7"/>
        <v>49</v>
      </c>
      <c r="R240" s="11">
        <v>19400</v>
      </c>
      <c r="S240" s="13">
        <f>MIN(L240,H240*J240)</f>
        <v>147</v>
      </c>
      <c r="U240">
        <v>1</v>
      </c>
      <c r="V240">
        <v>1</v>
      </c>
      <c r="W240">
        <v>0</v>
      </c>
      <c r="X240">
        <v>49</v>
      </c>
      <c r="Y240">
        <v>49</v>
      </c>
      <c r="Z240" s="14">
        <v>2.4560749999999998</v>
      </c>
      <c r="AA240" s="14">
        <v>3.4018E-2</v>
      </c>
      <c r="AB240">
        <v>20036</v>
      </c>
      <c r="AC240">
        <v>1140</v>
      </c>
      <c r="AD240">
        <v>59260</v>
      </c>
      <c r="AF240">
        <v>1</v>
      </c>
      <c r="AG240">
        <v>0</v>
      </c>
      <c r="AH240">
        <v>0</v>
      </c>
      <c r="AI240">
        <v>49</v>
      </c>
      <c r="AJ240">
        <v>91</v>
      </c>
      <c r="AK240" s="14">
        <v>0.86481300000000005</v>
      </c>
      <c r="AL240" s="14">
        <v>1.2071E-2</v>
      </c>
      <c r="AM240">
        <v>13652</v>
      </c>
      <c r="AN240">
        <v>434</v>
      </c>
      <c r="AO240">
        <v>40605</v>
      </c>
      <c r="AQ240">
        <v>1</v>
      </c>
      <c r="AR240">
        <v>1</v>
      </c>
      <c r="AS240">
        <v>0</v>
      </c>
      <c r="AT240">
        <v>49</v>
      </c>
      <c r="AU240">
        <v>49</v>
      </c>
      <c r="AV240" s="14">
        <v>0.87686200000000003</v>
      </c>
      <c r="AW240" s="14">
        <v>1.2071E-2</v>
      </c>
      <c r="AX240">
        <v>56</v>
      </c>
      <c r="AZ240">
        <v>1</v>
      </c>
      <c r="BA240">
        <v>1</v>
      </c>
      <c r="BB240">
        <v>0</v>
      </c>
      <c r="BC240">
        <v>49</v>
      </c>
      <c r="BD240">
        <v>49</v>
      </c>
      <c r="BE240" s="14">
        <v>0.87823099999999998</v>
      </c>
      <c r="BF240" s="14">
        <v>1.2078999999999999E-2</v>
      </c>
      <c r="BG240">
        <v>56</v>
      </c>
      <c r="BI240">
        <v>0</v>
      </c>
      <c r="BJ240">
        <v>0</v>
      </c>
      <c r="BK240" s="15">
        <v>49</v>
      </c>
      <c r="BL240">
        <v>49</v>
      </c>
      <c r="BM240">
        <v>1000000</v>
      </c>
      <c r="BN240" s="14">
        <v>1800</v>
      </c>
      <c r="BO240" s="14">
        <v>1.4532E-2</v>
      </c>
      <c r="BP240">
        <v>7154</v>
      </c>
      <c r="BQ240">
        <v>7349</v>
      </c>
      <c r="BR240">
        <v>35329</v>
      </c>
      <c r="BT240">
        <v>1</v>
      </c>
      <c r="BU240">
        <v>1</v>
      </c>
      <c r="BV240" s="15">
        <v>49</v>
      </c>
      <c r="BW240">
        <v>49</v>
      </c>
      <c r="BX240">
        <v>49</v>
      </c>
      <c r="BY240" s="14">
        <v>348.059999</v>
      </c>
      <c r="BZ240" s="14">
        <v>0.183583</v>
      </c>
      <c r="CA240">
        <v>125810</v>
      </c>
      <c r="CB240">
        <v>68626</v>
      </c>
      <c r="CC240">
        <v>339929</v>
      </c>
      <c r="CE240">
        <v>1</v>
      </c>
      <c r="CF240">
        <v>0</v>
      </c>
      <c r="CG240" s="15">
        <v>49</v>
      </c>
      <c r="CH240">
        <v>49</v>
      </c>
      <c r="CI240">
        <v>207</v>
      </c>
      <c r="CJ240" s="14">
        <v>1800</v>
      </c>
      <c r="CK240" s="14">
        <v>0</v>
      </c>
      <c r="CL240">
        <v>0</v>
      </c>
      <c r="CM240">
        <v>0</v>
      </c>
      <c r="CN240">
        <v>0</v>
      </c>
      <c r="CP240">
        <v>1</v>
      </c>
      <c r="CQ240">
        <v>1</v>
      </c>
      <c r="CR240" s="15">
        <v>49</v>
      </c>
      <c r="CS240">
        <v>49</v>
      </c>
      <c r="CT240">
        <v>49</v>
      </c>
      <c r="CU240" s="14">
        <v>4.0644220000000004</v>
      </c>
      <c r="CV240" s="14">
        <v>2.7049E-2</v>
      </c>
      <c r="CW240">
        <v>30473</v>
      </c>
      <c r="CX240">
        <v>1117</v>
      </c>
      <c r="CY240">
        <v>89134</v>
      </c>
      <c r="DA240">
        <v>1</v>
      </c>
      <c r="DB240">
        <v>1</v>
      </c>
      <c r="DC240" s="15">
        <v>49</v>
      </c>
      <c r="DD240">
        <v>49</v>
      </c>
      <c r="DE240">
        <v>49</v>
      </c>
      <c r="DF240" s="14">
        <v>7.1066909999999996</v>
      </c>
      <c r="DG240" s="14">
        <v>3.8376E-2</v>
      </c>
      <c r="DH240">
        <v>43553</v>
      </c>
      <c r="DI240">
        <v>1803</v>
      </c>
      <c r="DJ240">
        <v>124948</v>
      </c>
      <c r="DL240">
        <v>1</v>
      </c>
      <c r="DM240">
        <v>1</v>
      </c>
      <c r="DN240" s="15">
        <v>49</v>
      </c>
      <c r="DO240">
        <v>49</v>
      </c>
      <c r="DP240">
        <v>49</v>
      </c>
      <c r="DQ240" s="14">
        <v>0.27192</v>
      </c>
      <c r="DR240" s="14">
        <v>7.3029999999999996E-3</v>
      </c>
      <c r="DS240">
        <v>5751</v>
      </c>
      <c r="DT240">
        <v>684</v>
      </c>
      <c r="DU240">
        <v>23439</v>
      </c>
      <c r="DW240">
        <v>1</v>
      </c>
      <c r="DX240">
        <v>1</v>
      </c>
      <c r="DY240">
        <v>49</v>
      </c>
      <c r="DZ240">
        <v>49</v>
      </c>
      <c r="EA240" s="14">
        <v>2.4560749999999998</v>
      </c>
      <c r="EC240">
        <v>1</v>
      </c>
      <c r="ED240">
        <v>1</v>
      </c>
      <c r="EE240">
        <v>49</v>
      </c>
      <c r="EF240">
        <v>49</v>
      </c>
      <c r="EG240" s="14">
        <v>2.4560749999999998</v>
      </c>
      <c r="EI240">
        <v>1</v>
      </c>
      <c r="EJ240">
        <v>1</v>
      </c>
      <c r="EK240">
        <v>49</v>
      </c>
      <c r="EL240">
        <v>49</v>
      </c>
      <c r="EM240" s="14">
        <v>2.4560749999999998</v>
      </c>
      <c r="EO240">
        <v>1</v>
      </c>
      <c r="EP240">
        <v>1</v>
      </c>
      <c r="EQ240">
        <v>49</v>
      </c>
      <c r="ER240">
        <v>49</v>
      </c>
      <c r="ES240" s="14">
        <v>2.4560749999999998</v>
      </c>
      <c r="EU240">
        <v>1</v>
      </c>
      <c r="EV240">
        <v>1</v>
      </c>
      <c r="EW240">
        <v>49</v>
      </c>
      <c r="EX240">
        <v>49</v>
      </c>
      <c r="EY240" s="14">
        <v>2.4560749999999998</v>
      </c>
    </row>
    <row r="241" spans="1:155" x14ac:dyDescent="0.35">
      <c r="A241" s="16" t="s">
        <v>274</v>
      </c>
      <c r="B241">
        <v>4</v>
      </c>
      <c r="C241">
        <v>50</v>
      </c>
      <c r="D241">
        <v>400</v>
      </c>
      <c r="E241">
        <v>3</v>
      </c>
      <c r="F241">
        <v>9</v>
      </c>
      <c r="H241" s="11">
        <v>49</v>
      </c>
      <c r="I241" s="11">
        <v>400</v>
      </c>
      <c r="J241" s="11">
        <v>3</v>
      </c>
      <c r="K241" s="11">
        <v>156</v>
      </c>
      <c r="L241" s="11">
        <v>225</v>
      </c>
      <c r="M241" s="12">
        <f>R241/L241</f>
        <v>86.222222222222229</v>
      </c>
      <c r="N241" s="12">
        <v>75</v>
      </c>
      <c r="O241" s="12">
        <f t="shared" si="6"/>
        <v>4.6391752577319583</v>
      </c>
      <c r="P241">
        <v>50</v>
      </c>
      <c r="Q241" s="13">
        <f t="shared" si="7"/>
        <v>50</v>
      </c>
      <c r="R241" s="11">
        <v>19400</v>
      </c>
      <c r="S241" s="13">
        <f>MIN(L241,H241*J241)</f>
        <v>147</v>
      </c>
      <c r="U241">
        <v>1</v>
      </c>
      <c r="V241">
        <v>1</v>
      </c>
      <c r="W241">
        <v>0</v>
      </c>
      <c r="X241">
        <v>50</v>
      </c>
      <c r="Y241">
        <v>50</v>
      </c>
      <c r="Z241" s="14">
        <v>3.089162</v>
      </c>
      <c r="AA241" s="14">
        <v>3.9829999999999997E-2</v>
      </c>
      <c r="AB241">
        <v>24687</v>
      </c>
      <c r="AC241">
        <v>1213</v>
      </c>
      <c r="AD241">
        <v>73171</v>
      </c>
      <c r="AF241">
        <v>1</v>
      </c>
      <c r="AG241">
        <v>0</v>
      </c>
      <c r="AH241">
        <v>0</v>
      </c>
      <c r="AI241">
        <v>50</v>
      </c>
      <c r="AJ241">
        <v>95</v>
      </c>
      <c r="AK241" s="14">
        <v>16.985773999999999</v>
      </c>
      <c r="AL241" s="14">
        <v>1.3918E-2</v>
      </c>
      <c r="AM241">
        <v>15730</v>
      </c>
      <c r="AN241">
        <v>451</v>
      </c>
      <c r="AO241">
        <v>46830</v>
      </c>
      <c r="AQ241">
        <v>1</v>
      </c>
      <c r="AR241">
        <v>1</v>
      </c>
      <c r="AS241">
        <v>0</v>
      </c>
      <c r="AT241">
        <v>50</v>
      </c>
      <c r="AU241">
        <v>50</v>
      </c>
      <c r="AV241" s="14">
        <v>17.005548999999998</v>
      </c>
      <c r="AW241" s="14">
        <v>1.3918E-2</v>
      </c>
      <c r="AX241">
        <v>80</v>
      </c>
      <c r="AZ241">
        <v>1</v>
      </c>
      <c r="BA241">
        <v>1</v>
      </c>
      <c r="BB241">
        <v>0</v>
      </c>
      <c r="BC241">
        <v>50</v>
      </c>
      <c r="BD241">
        <v>50</v>
      </c>
      <c r="BE241" s="14">
        <v>17.005193999999999</v>
      </c>
      <c r="BF241" s="14">
        <v>1.3457E-2</v>
      </c>
      <c r="BG241">
        <v>80</v>
      </c>
      <c r="BI241">
        <v>1</v>
      </c>
      <c r="BJ241">
        <v>0</v>
      </c>
      <c r="BK241" s="15">
        <v>50</v>
      </c>
      <c r="BL241">
        <v>50</v>
      </c>
      <c r="BM241">
        <v>97</v>
      </c>
      <c r="BN241" s="14">
        <v>1800</v>
      </c>
      <c r="BO241" s="14">
        <v>1.5737999999999999E-2</v>
      </c>
      <c r="BP241">
        <v>7791</v>
      </c>
      <c r="BQ241">
        <v>7999</v>
      </c>
      <c r="BR241">
        <v>38514</v>
      </c>
      <c r="BT241">
        <v>0</v>
      </c>
      <c r="BU241">
        <v>0</v>
      </c>
      <c r="BV241" s="15">
        <v>50</v>
      </c>
      <c r="BW241">
        <v>50</v>
      </c>
      <c r="BX241">
        <v>1000000</v>
      </c>
      <c r="BY241" s="14">
        <v>1800</v>
      </c>
      <c r="BZ241" s="14">
        <v>0.21515599999999999</v>
      </c>
      <c r="CA241">
        <v>148285</v>
      </c>
      <c r="CB241">
        <v>77811</v>
      </c>
      <c r="CC241">
        <v>404216</v>
      </c>
      <c r="CE241">
        <v>1</v>
      </c>
      <c r="CF241">
        <v>1</v>
      </c>
      <c r="CG241" s="15">
        <v>50</v>
      </c>
      <c r="CH241">
        <v>50</v>
      </c>
      <c r="CI241">
        <v>50</v>
      </c>
      <c r="CJ241" s="14">
        <v>133.38391799999999</v>
      </c>
      <c r="CK241" s="14">
        <v>0</v>
      </c>
      <c r="CL241">
        <v>0</v>
      </c>
      <c r="CM241">
        <v>0</v>
      </c>
      <c r="CN241">
        <v>0</v>
      </c>
      <c r="CP241">
        <v>1</v>
      </c>
      <c r="CQ241">
        <v>1</v>
      </c>
      <c r="CR241" s="15">
        <v>50</v>
      </c>
      <c r="CS241">
        <v>50</v>
      </c>
      <c r="CT241">
        <v>50</v>
      </c>
      <c r="CU241" s="14">
        <v>10.415335000000001</v>
      </c>
      <c r="CV241" s="14">
        <v>3.2315000000000003E-2</v>
      </c>
      <c r="CW241">
        <v>36393</v>
      </c>
      <c r="CX241">
        <v>1201</v>
      </c>
      <c r="CY241">
        <v>108740</v>
      </c>
      <c r="DA241">
        <v>1</v>
      </c>
      <c r="DB241">
        <v>1</v>
      </c>
      <c r="DC241" s="15">
        <v>50</v>
      </c>
      <c r="DD241">
        <v>50</v>
      </c>
      <c r="DE241">
        <v>50</v>
      </c>
      <c r="DF241" s="14">
        <v>203.89129500000001</v>
      </c>
      <c r="DG241" s="14">
        <v>4.4435000000000002E-2</v>
      </c>
      <c r="DH241">
        <v>50671</v>
      </c>
      <c r="DI241">
        <v>1911</v>
      </c>
      <c r="DJ241">
        <v>151210</v>
      </c>
      <c r="DL241">
        <v>1</v>
      </c>
      <c r="DM241">
        <v>1</v>
      </c>
      <c r="DN241" s="15">
        <v>50</v>
      </c>
      <c r="DO241">
        <v>50</v>
      </c>
      <c r="DP241">
        <v>50</v>
      </c>
      <c r="DQ241" s="14">
        <v>1.0111129999999999</v>
      </c>
      <c r="DR241" s="14">
        <v>9.1590000000000005E-3</v>
      </c>
      <c r="DS241">
        <v>7580</v>
      </c>
      <c r="DT241">
        <v>918</v>
      </c>
      <c r="DU241">
        <v>30337</v>
      </c>
      <c r="DW241">
        <v>1</v>
      </c>
      <c r="DX241">
        <v>1</v>
      </c>
      <c r="DY241">
        <v>50</v>
      </c>
      <c r="DZ241">
        <v>50</v>
      </c>
      <c r="EA241" s="14">
        <v>3.089162</v>
      </c>
      <c r="EC241">
        <v>1</v>
      </c>
      <c r="ED241">
        <v>1</v>
      </c>
      <c r="EE241">
        <v>50</v>
      </c>
      <c r="EF241">
        <v>50</v>
      </c>
      <c r="EG241" s="14">
        <v>3.089162</v>
      </c>
      <c r="EI241">
        <v>1</v>
      </c>
      <c r="EJ241">
        <v>1</v>
      </c>
      <c r="EK241">
        <v>50</v>
      </c>
      <c r="EL241">
        <v>50</v>
      </c>
      <c r="EM241" s="14">
        <v>3.089162</v>
      </c>
      <c r="EO241">
        <v>1</v>
      </c>
      <c r="EP241">
        <v>1</v>
      </c>
      <c r="EQ241">
        <v>50</v>
      </c>
      <c r="ER241">
        <v>50</v>
      </c>
      <c r="ES241" s="14">
        <v>3.089162</v>
      </c>
      <c r="EU241">
        <v>1</v>
      </c>
      <c r="EV241">
        <v>1</v>
      </c>
      <c r="EW241">
        <v>50</v>
      </c>
      <c r="EX241">
        <v>50</v>
      </c>
      <c r="EY241" s="14">
        <v>3.089162</v>
      </c>
    </row>
    <row r="242" spans="1:155" x14ac:dyDescent="0.35">
      <c r="A242" s="16" t="s">
        <v>275</v>
      </c>
      <c r="B242">
        <v>4</v>
      </c>
      <c r="C242">
        <v>50</v>
      </c>
      <c r="D242">
        <v>400</v>
      </c>
      <c r="E242">
        <v>3</v>
      </c>
      <c r="F242">
        <v>10</v>
      </c>
      <c r="H242" s="11">
        <v>49</v>
      </c>
      <c r="I242" s="11">
        <v>400</v>
      </c>
      <c r="J242" s="11">
        <v>3</v>
      </c>
      <c r="K242" s="11">
        <v>156</v>
      </c>
      <c r="L242" s="11">
        <v>209</v>
      </c>
      <c r="M242" s="12">
        <f>R242/L242</f>
        <v>92.822966507177028</v>
      </c>
      <c r="N242" s="12">
        <v>69.666700000000006</v>
      </c>
      <c r="O242" s="12">
        <f t="shared" si="6"/>
        <v>4.3092783505154646</v>
      </c>
      <c r="P242">
        <v>50</v>
      </c>
      <c r="Q242" s="13">
        <f t="shared" si="7"/>
        <v>50</v>
      </c>
      <c r="R242" s="11">
        <v>19400</v>
      </c>
      <c r="S242" s="13">
        <f>MIN(L242,H242*J242)</f>
        <v>147</v>
      </c>
      <c r="U242">
        <v>1</v>
      </c>
      <c r="V242">
        <v>1</v>
      </c>
      <c r="W242">
        <v>0</v>
      </c>
      <c r="X242">
        <v>50</v>
      </c>
      <c r="Y242">
        <v>50</v>
      </c>
      <c r="Z242" s="14">
        <v>3.1242109999999998</v>
      </c>
      <c r="AA242" s="14">
        <v>3.7928000000000003E-2</v>
      </c>
      <c r="AB242">
        <v>23040</v>
      </c>
      <c r="AC242">
        <v>1191</v>
      </c>
      <c r="AD242">
        <v>68248</v>
      </c>
      <c r="AF242">
        <v>1</v>
      </c>
      <c r="AG242">
        <v>0</v>
      </c>
      <c r="AH242">
        <v>0</v>
      </c>
      <c r="AI242">
        <v>50</v>
      </c>
      <c r="AJ242">
        <v>86</v>
      </c>
      <c r="AK242" s="14">
        <v>14.713774000000001</v>
      </c>
      <c r="AL242" s="14">
        <v>1.3341E-2</v>
      </c>
      <c r="AM242">
        <v>15188</v>
      </c>
      <c r="AN242">
        <v>447</v>
      </c>
      <c r="AO242">
        <v>45207</v>
      </c>
      <c r="AQ242">
        <v>1</v>
      </c>
      <c r="AR242">
        <v>1</v>
      </c>
      <c r="AS242">
        <v>0</v>
      </c>
      <c r="AT242">
        <v>50</v>
      </c>
      <c r="AU242">
        <v>50</v>
      </c>
      <c r="AV242" s="14">
        <v>14.725721</v>
      </c>
      <c r="AW242" s="14">
        <v>1.3341E-2</v>
      </c>
      <c r="AX242">
        <v>54</v>
      </c>
      <c r="AZ242">
        <v>1</v>
      </c>
      <c r="BA242">
        <v>1</v>
      </c>
      <c r="BB242">
        <v>0</v>
      </c>
      <c r="BC242">
        <v>50</v>
      </c>
      <c r="BD242">
        <v>50</v>
      </c>
      <c r="BE242" s="14">
        <v>14.733553000000001</v>
      </c>
      <c r="BF242" s="14">
        <v>1.3211000000000001E-2</v>
      </c>
      <c r="BG242">
        <v>54</v>
      </c>
      <c r="BI242">
        <v>0</v>
      </c>
      <c r="BJ242">
        <v>0</v>
      </c>
      <c r="BK242" s="15">
        <v>50</v>
      </c>
      <c r="BL242">
        <v>50</v>
      </c>
      <c r="BM242">
        <v>1000000</v>
      </c>
      <c r="BN242" s="14">
        <v>1800</v>
      </c>
      <c r="BO242" s="14">
        <v>1.5596E-2</v>
      </c>
      <c r="BP242">
        <v>7791</v>
      </c>
      <c r="BQ242">
        <v>7999</v>
      </c>
      <c r="BR242">
        <v>38514</v>
      </c>
      <c r="BT242">
        <v>0</v>
      </c>
      <c r="BU242">
        <v>0</v>
      </c>
      <c r="BV242" s="15">
        <v>50</v>
      </c>
      <c r="BW242">
        <v>50</v>
      </c>
      <c r="BX242">
        <v>1000000</v>
      </c>
      <c r="BY242" s="14">
        <v>1800</v>
      </c>
      <c r="BZ242" s="14">
        <v>0.204433</v>
      </c>
      <c r="CA242">
        <v>139453</v>
      </c>
      <c r="CB242">
        <v>76964</v>
      </c>
      <c r="CC242">
        <v>375129</v>
      </c>
      <c r="CE242">
        <v>1</v>
      </c>
      <c r="CF242">
        <v>0</v>
      </c>
      <c r="CG242" s="15">
        <v>50</v>
      </c>
      <c r="CH242">
        <v>50</v>
      </c>
      <c r="CI242">
        <v>51</v>
      </c>
      <c r="CJ242" s="14">
        <v>1800</v>
      </c>
      <c r="CK242" s="14">
        <v>0</v>
      </c>
      <c r="CL242">
        <v>0</v>
      </c>
      <c r="CM242">
        <v>0</v>
      </c>
      <c r="CN242">
        <v>0</v>
      </c>
      <c r="CP242">
        <v>1</v>
      </c>
      <c r="CQ242">
        <v>1</v>
      </c>
      <c r="CR242" s="15">
        <v>50</v>
      </c>
      <c r="CS242">
        <v>50</v>
      </c>
      <c r="CT242">
        <v>50</v>
      </c>
      <c r="CU242" s="14">
        <v>225.75868</v>
      </c>
      <c r="CV242" s="14">
        <v>3.1137999999999999E-2</v>
      </c>
      <c r="CW242">
        <v>35370</v>
      </c>
      <c r="CX242">
        <v>1167</v>
      </c>
      <c r="CY242">
        <v>103472</v>
      </c>
      <c r="DA242">
        <v>1</v>
      </c>
      <c r="DB242">
        <v>1</v>
      </c>
      <c r="DC242" s="15">
        <v>50</v>
      </c>
      <c r="DD242">
        <v>50</v>
      </c>
      <c r="DE242">
        <v>50</v>
      </c>
      <c r="DF242" s="14">
        <v>709.38030000000003</v>
      </c>
      <c r="DG242" s="14">
        <v>4.2347999999999997E-2</v>
      </c>
      <c r="DH242">
        <v>48407</v>
      </c>
      <c r="DI242">
        <v>1859</v>
      </c>
      <c r="DJ242">
        <v>139417</v>
      </c>
      <c r="DL242">
        <v>1</v>
      </c>
      <c r="DM242">
        <v>1</v>
      </c>
      <c r="DN242" s="15">
        <v>50</v>
      </c>
      <c r="DO242">
        <v>50</v>
      </c>
      <c r="DP242">
        <v>50</v>
      </c>
      <c r="DQ242" s="14">
        <v>73.946961000000002</v>
      </c>
      <c r="DR242" s="14">
        <v>8.7609999999999997E-3</v>
      </c>
      <c r="DS242">
        <v>7056</v>
      </c>
      <c r="DT242">
        <v>903</v>
      </c>
      <c r="DU242">
        <v>28605</v>
      </c>
      <c r="DW242">
        <v>1</v>
      </c>
      <c r="DX242">
        <v>1</v>
      </c>
      <c r="DY242">
        <v>50</v>
      </c>
      <c r="DZ242">
        <v>50</v>
      </c>
      <c r="EA242" s="14">
        <v>3.1242109999999998</v>
      </c>
      <c r="EC242">
        <v>1</v>
      </c>
      <c r="ED242">
        <v>1</v>
      </c>
      <c r="EE242">
        <v>50</v>
      </c>
      <c r="EF242">
        <v>50</v>
      </c>
      <c r="EG242" s="14">
        <v>3.1242109999999998</v>
      </c>
      <c r="EI242">
        <v>1</v>
      </c>
      <c r="EJ242">
        <v>1</v>
      </c>
      <c r="EK242">
        <v>50</v>
      </c>
      <c r="EL242">
        <v>50</v>
      </c>
      <c r="EM242" s="14">
        <v>3.1242109999999998</v>
      </c>
      <c r="EO242">
        <v>1</v>
      </c>
      <c r="EP242">
        <v>1</v>
      </c>
      <c r="EQ242">
        <v>50</v>
      </c>
      <c r="ER242">
        <v>50</v>
      </c>
      <c r="ES242" s="14">
        <v>3.1242109999999998</v>
      </c>
      <c r="EU242">
        <v>1</v>
      </c>
      <c r="EV242">
        <v>1</v>
      </c>
      <c r="EW242">
        <v>50</v>
      </c>
      <c r="EX242">
        <v>50</v>
      </c>
      <c r="EY242" s="14">
        <v>3.1242109999999998</v>
      </c>
    </row>
    <row r="243" spans="1:155" x14ac:dyDescent="0.35">
      <c r="A243" s="16" t="s">
        <v>276</v>
      </c>
      <c r="B243">
        <v>4</v>
      </c>
      <c r="C243">
        <v>50</v>
      </c>
      <c r="D243">
        <v>400</v>
      </c>
      <c r="E243">
        <v>5</v>
      </c>
      <c r="F243">
        <v>1</v>
      </c>
      <c r="H243" s="11">
        <v>49</v>
      </c>
      <c r="I243" s="11">
        <v>400</v>
      </c>
      <c r="J243" s="11">
        <v>5</v>
      </c>
      <c r="K243" s="11">
        <v>176</v>
      </c>
      <c r="L243" s="11">
        <v>211</v>
      </c>
      <c r="M243" s="12">
        <f>R243/L243</f>
        <v>91.943127962085313</v>
      </c>
      <c r="N243" s="12">
        <v>42.2</v>
      </c>
      <c r="O243" s="12">
        <f t="shared" si="6"/>
        <v>4.3505154639175254</v>
      </c>
      <c r="P243">
        <v>50</v>
      </c>
      <c r="Q243" s="13">
        <f t="shared" si="7"/>
        <v>50</v>
      </c>
      <c r="R243" s="11">
        <v>19400</v>
      </c>
      <c r="S243" s="13">
        <f>MIN(L243,H243*J243)</f>
        <v>211</v>
      </c>
      <c r="U243">
        <v>1</v>
      </c>
      <c r="V243">
        <v>1</v>
      </c>
      <c r="W243">
        <v>0</v>
      </c>
      <c r="X243">
        <v>50</v>
      </c>
      <c r="Y243">
        <v>50</v>
      </c>
      <c r="Z243" s="14">
        <v>1.9933069999999999</v>
      </c>
      <c r="AA243" s="14">
        <v>4.6517000000000003E-2</v>
      </c>
      <c r="AB243">
        <v>22760</v>
      </c>
      <c r="AC243">
        <v>1808</v>
      </c>
      <c r="AD243">
        <v>66838</v>
      </c>
      <c r="AF243">
        <v>1</v>
      </c>
      <c r="AG243">
        <v>0</v>
      </c>
      <c r="AH243">
        <v>0</v>
      </c>
      <c r="AI243">
        <v>50</v>
      </c>
      <c r="AJ243">
        <v>120</v>
      </c>
      <c r="AK243" s="14">
        <v>5.5732359999999996</v>
      </c>
      <c r="AL243" s="14">
        <v>1.3232000000000001E-2</v>
      </c>
      <c r="AM243">
        <v>15462</v>
      </c>
      <c r="AN243">
        <v>449</v>
      </c>
      <c r="AO243">
        <v>46028</v>
      </c>
      <c r="AQ243">
        <v>1</v>
      </c>
      <c r="AR243">
        <v>1</v>
      </c>
      <c r="AS243">
        <v>0</v>
      </c>
      <c r="AT243">
        <v>50</v>
      </c>
      <c r="AU243">
        <v>50</v>
      </c>
      <c r="AV243" s="14">
        <v>5.5969490000000004</v>
      </c>
      <c r="AW243" s="14">
        <v>1.3232000000000001E-2</v>
      </c>
      <c r="AX243">
        <v>96</v>
      </c>
      <c r="AZ243">
        <v>1</v>
      </c>
      <c r="BA243">
        <v>1</v>
      </c>
      <c r="BB243">
        <v>0</v>
      </c>
      <c r="BC243">
        <v>50</v>
      </c>
      <c r="BD243">
        <v>50</v>
      </c>
      <c r="BE243" s="14">
        <v>5.5945919999999996</v>
      </c>
      <c r="BF243" s="14">
        <v>1.3409000000000001E-2</v>
      </c>
      <c r="BG243">
        <v>96</v>
      </c>
      <c r="BI243">
        <v>1</v>
      </c>
      <c r="BJ243">
        <v>0</v>
      </c>
      <c r="BK243" s="15">
        <v>50</v>
      </c>
      <c r="BL243">
        <v>50</v>
      </c>
      <c r="BM243">
        <v>73</v>
      </c>
      <c r="BN243" s="14">
        <v>1800</v>
      </c>
      <c r="BO243" s="14">
        <v>1.7817E-2</v>
      </c>
      <c r="BP243">
        <v>8869</v>
      </c>
      <c r="BQ243">
        <v>9099</v>
      </c>
      <c r="BR243">
        <v>43610</v>
      </c>
      <c r="BT243">
        <v>1</v>
      </c>
      <c r="BU243">
        <v>1</v>
      </c>
      <c r="BV243" s="15">
        <v>50</v>
      </c>
      <c r="BW243">
        <v>50</v>
      </c>
      <c r="BX243">
        <v>50</v>
      </c>
      <c r="BY243" s="14">
        <v>944.23174600000004</v>
      </c>
      <c r="BZ243" s="14">
        <v>0.23747299999999999</v>
      </c>
      <c r="CA243">
        <v>159506</v>
      </c>
      <c r="CB243">
        <v>90313</v>
      </c>
      <c r="CC243">
        <v>427920</v>
      </c>
      <c r="CE243">
        <v>1</v>
      </c>
      <c r="CF243">
        <v>0</v>
      </c>
      <c r="CG243" s="15">
        <v>50</v>
      </c>
      <c r="CH243">
        <v>50</v>
      </c>
      <c r="CI243">
        <v>52</v>
      </c>
      <c r="CJ243" s="14">
        <v>1800</v>
      </c>
      <c r="CK243" s="14">
        <v>0</v>
      </c>
      <c r="CL243">
        <v>0</v>
      </c>
      <c r="CM243">
        <v>0</v>
      </c>
      <c r="CN243">
        <v>0</v>
      </c>
      <c r="CP243">
        <v>1</v>
      </c>
      <c r="CQ243">
        <v>1</v>
      </c>
      <c r="CR243" s="15">
        <v>50</v>
      </c>
      <c r="CS243">
        <v>50</v>
      </c>
      <c r="CT243">
        <v>50</v>
      </c>
      <c r="CU243" s="14">
        <v>19.943507</v>
      </c>
      <c r="CV243" s="14">
        <v>3.8296999999999998E-2</v>
      </c>
      <c r="CW243">
        <v>41603</v>
      </c>
      <c r="CX243">
        <v>1843</v>
      </c>
      <c r="CY243">
        <v>123606</v>
      </c>
      <c r="DA243">
        <v>1</v>
      </c>
      <c r="DB243">
        <v>1</v>
      </c>
      <c r="DC243" s="15">
        <v>50</v>
      </c>
      <c r="DD243">
        <v>50</v>
      </c>
      <c r="DE243">
        <v>50</v>
      </c>
      <c r="DF243" s="14">
        <v>104.241643</v>
      </c>
      <c r="DG243" s="14">
        <v>4.3008999999999999E-2</v>
      </c>
      <c r="DH243">
        <v>47816</v>
      </c>
      <c r="DI243">
        <v>2480</v>
      </c>
      <c r="DJ243">
        <v>139537</v>
      </c>
      <c r="DL243">
        <v>1</v>
      </c>
      <c r="DM243">
        <v>1</v>
      </c>
      <c r="DN243" s="15">
        <v>50</v>
      </c>
      <c r="DO243">
        <v>50</v>
      </c>
      <c r="DP243">
        <v>50</v>
      </c>
      <c r="DQ243" s="14">
        <v>2.3987069999999999</v>
      </c>
      <c r="DR243" s="14">
        <v>8.3669999999999994E-3</v>
      </c>
      <c r="DS243">
        <v>6095</v>
      </c>
      <c r="DT243">
        <v>1159</v>
      </c>
      <c r="DU243">
        <v>24329</v>
      </c>
      <c r="DW243">
        <v>1</v>
      </c>
      <c r="DX243">
        <v>1</v>
      </c>
      <c r="DY243">
        <v>50</v>
      </c>
      <c r="DZ243">
        <v>50</v>
      </c>
      <c r="EA243" s="14">
        <v>1.9933069999999999</v>
      </c>
      <c r="EC243">
        <v>1</v>
      </c>
      <c r="ED243">
        <v>1</v>
      </c>
      <c r="EE243">
        <v>50</v>
      </c>
      <c r="EF243">
        <v>50</v>
      </c>
      <c r="EG243" s="14">
        <v>1.9933069999999999</v>
      </c>
      <c r="EI243">
        <v>1</v>
      </c>
      <c r="EJ243">
        <v>1</v>
      </c>
      <c r="EK243">
        <v>50</v>
      </c>
      <c r="EL243">
        <v>50</v>
      </c>
      <c r="EM243" s="14">
        <v>1.9933069999999999</v>
      </c>
      <c r="EO243">
        <v>1</v>
      </c>
      <c r="EP243">
        <v>1</v>
      </c>
      <c r="EQ243">
        <v>50</v>
      </c>
      <c r="ER243">
        <v>50</v>
      </c>
      <c r="ES243" s="14">
        <v>1.9933069999999999</v>
      </c>
      <c r="EU243">
        <v>1</v>
      </c>
      <c r="EV243">
        <v>1</v>
      </c>
      <c r="EW243">
        <v>50</v>
      </c>
      <c r="EX243">
        <v>50</v>
      </c>
      <c r="EY243" s="14">
        <v>1.9933069999999999</v>
      </c>
    </row>
    <row r="244" spans="1:155" x14ac:dyDescent="0.35">
      <c r="A244" s="16" t="s">
        <v>277</v>
      </c>
      <c r="B244">
        <v>4</v>
      </c>
      <c r="C244">
        <v>50</v>
      </c>
      <c r="D244">
        <v>400</v>
      </c>
      <c r="E244">
        <v>5</v>
      </c>
      <c r="F244">
        <v>2</v>
      </c>
      <c r="H244" s="11">
        <v>49</v>
      </c>
      <c r="I244" s="11">
        <v>400</v>
      </c>
      <c r="J244" s="11">
        <v>5</v>
      </c>
      <c r="K244" s="11">
        <v>178</v>
      </c>
      <c r="L244" s="11">
        <v>220</v>
      </c>
      <c r="M244" s="12">
        <f>R244/L244</f>
        <v>88.181818181818187</v>
      </c>
      <c r="N244" s="12">
        <v>44</v>
      </c>
      <c r="O244" s="12">
        <f t="shared" si="6"/>
        <v>4.536082474226804</v>
      </c>
      <c r="P244">
        <v>52</v>
      </c>
      <c r="Q244" s="13">
        <f t="shared" si="7"/>
        <v>52</v>
      </c>
      <c r="R244" s="11">
        <v>19400</v>
      </c>
      <c r="S244" s="13">
        <f>MIN(L244,H244*J244)</f>
        <v>220</v>
      </c>
      <c r="U244">
        <v>1</v>
      </c>
      <c r="V244">
        <v>1</v>
      </c>
      <c r="W244">
        <v>0</v>
      </c>
      <c r="X244">
        <v>52</v>
      </c>
      <c r="Y244">
        <v>52</v>
      </c>
      <c r="Z244" s="14">
        <v>1.778632</v>
      </c>
      <c r="AA244" s="14">
        <v>5.0409000000000002E-2</v>
      </c>
      <c r="AB244">
        <v>25687</v>
      </c>
      <c r="AC244">
        <v>1878</v>
      </c>
      <c r="AD244">
        <v>75560</v>
      </c>
      <c r="AF244">
        <v>1</v>
      </c>
      <c r="AG244">
        <v>0</v>
      </c>
      <c r="AH244">
        <v>0</v>
      </c>
      <c r="AI244">
        <v>52</v>
      </c>
      <c r="AJ244">
        <v>112</v>
      </c>
      <c r="AK244" s="14">
        <v>3.8324020000000001</v>
      </c>
      <c r="AL244" s="14">
        <v>1.2749999999999999E-2</v>
      </c>
      <c r="AM244">
        <v>14981</v>
      </c>
      <c r="AN244">
        <v>445</v>
      </c>
      <c r="AO244">
        <v>44586</v>
      </c>
      <c r="AQ244">
        <v>1</v>
      </c>
      <c r="AR244">
        <v>1</v>
      </c>
      <c r="AS244">
        <v>0</v>
      </c>
      <c r="AT244">
        <v>52</v>
      </c>
      <c r="AU244">
        <v>52</v>
      </c>
      <c r="AV244" s="14">
        <v>3.855248</v>
      </c>
      <c r="AW244" s="14">
        <v>1.2749999999999999E-2</v>
      </c>
      <c r="AX244">
        <v>86</v>
      </c>
      <c r="AZ244">
        <v>1</v>
      </c>
      <c r="BA244">
        <v>1</v>
      </c>
      <c r="BB244">
        <v>0</v>
      </c>
      <c r="BC244">
        <v>52</v>
      </c>
      <c r="BD244">
        <v>52</v>
      </c>
      <c r="BE244" s="14">
        <v>3.8627030000000002</v>
      </c>
      <c r="BF244" s="14">
        <v>1.3010000000000001E-2</v>
      </c>
      <c r="BG244">
        <v>86</v>
      </c>
      <c r="BI244">
        <v>0</v>
      </c>
      <c r="BJ244">
        <v>0</v>
      </c>
      <c r="BK244" s="15">
        <v>52</v>
      </c>
      <c r="BL244">
        <v>52</v>
      </c>
      <c r="BM244">
        <v>1000000</v>
      </c>
      <c r="BN244" s="14">
        <v>1800</v>
      </c>
      <c r="BO244" s="14">
        <v>1.8117999999999999E-2</v>
      </c>
      <c r="BP244">
        <v>8967</v>
      </c>
      <c r="BQ244">
        <v>9199</v>
      </c>
      <c r="BR244">
        <v>44100</v>
      </c>
      <c r="BT244">
        <v>0</v>
      </c>
      <c r="BU244">
        <v>0</v>
      </c>
      <c r="BV244" s="15">
        <v>52</v>
      </c>
      <c r="BW244">
        <v>52</v>
      </c>
      <c r="BX244">
        <v>1000000</v>
      </c>
      <c r="BY244" s="14">
        <v>1800</v>
      </c>
      <c r="BZ244" s="14">
        <v>0.26589400000000002</v>
      </c>
      <c r="CA244">
        <v>176896</v>
      </c>
      <c r="CB244">
        <v>98399</v>
      </c>
      <c r="CC244">
        <v>477741</v>
      </c>
      <c r="CE244">
        <v>0</v>
      </c>
      <c r="CF244">
        <v>0</v>
      </c>
      <c r="CG244" s="15">
        <v>0</v>
      </c>
      <c r="CH244">
        <v>0</v>
      </c>
      <c r="CI244">
        <v>220</v>
      </c>
      <c r="CJ244" s="14">
        <v>1800</v>
      </c>
      <c r="CK244" s="14">
        <v>0</v>
      </c>
      <c r="CL244">
        <v>0</v>
      </c>
      <c r="CM244">
        <v>0</v>
      </c>
      <c r="CN244">
        <v>0</v>
      </c>
      <c r="CP244">
        <v>1</v>
      </c>
      <c r="CQ244">
        <v>1</v>
      </c>
      <c r="CR244" s="15">
        <v>52</v>
      </c>
      <c r="CS244">
        <v>52</v>
      </c>
      <c r="CT244">
        <v>52</v>
      </c>
      <c r="CU244" s="14">
        <v>531.74347899999998</v>
      </c>
      <c r="CV244" s="14">
        <v>4.2367000000000002E-2</v>
      </c>
      <c r="CW244">
        <v>45793</v>
      </c>
      <c r="CX244">
        <v>1874</v>
      </c>
      <c r="CY244">
        <v>135691</v>
      </c>
      <c r="DA244">
        <v>1</v>
      </c>
      <c r="DB244">
        <v>1</v>
      </c>
      <c r="DC244" s="15">
        <v>52</v>
      </c>
      <c r="DD244">
        <v>52</v>
      </c>
      <c r="DE244">
        <v>52</v>
      </c>
      <c r="DF244" s="14">
        <v>438.23762900000003</v>
      </c>
      <c r="DG244" s="14">
        <v>4.5858000000000003E-2</v>
      </c>
      <c r="DH244">
        <v>50501</v>
      </c>
      <c r="DI244">
        <v>2520</v>
      </c>
      <c r="DJ244">
        <v>145937</v>
      </c>
      <c r="DL244">
        <v>1</v>
      </c>
      <c r="DM244">
        <v>1</v>
      </c>
      <c r="DN244" s="15">
        <v>52</v>
      </c>
      <c r="DO244">
        <v>52</v>
      </c>
      <c r="DP244">
        <v>52</v>
      </c>
      <c r="DQ244" s="14">
        <v>6.168952</v>
      </c>
      <c r="DR244" s="14">
        <v>1.0231000000000001E-2</v>
      </c>
      <c r="DS244">
        <v>7667</v>
      </c>
      <c r="DT244">
        <v>1596</v>
      </c>
      <c r="DU244">
        <v>30252</v>
      </c>
      <c r="DW244">
        <v>1</v>
      </c>
      <c r="DX244">
        <v>1</v>
      </c>
      <c r="DY244">
        <v>52</v>
      </c>
      <c r="DZ244">
        <v>52</v>
      </c>
      <c r="EA244" s="14">
        <v>1.778632</v>
      </c>
      <c r="EC244">
        <v>1</v>
      </c>
      <c r="ED244">
        <v>1</v>
      </c>
      <c r="EE244">
        <v>52</v>
      </c>
      <c r="EF244">
        <v>52</v>
      </c>
      <c r="EG244" s="14">
        <v>1.778632</v>
      </c>
      <c r="EI244">
        <v>1</v>
      </c>
      <c r="EJ244">
        <v>1</v>
      </c>
      <c r="EK244">
        <v>52</v>
      </c>
      <c r="EL244">
        <v>52</v>
      </c>
      <c r="EM244" s="14">
        <v>1.778632</v>
      </c>
      <c r="EO244">
        <v>1</v>
      </c>
      <c r="EP244">
        <v>1</v>
      </c>
      <c r="EQ244">
        <v>52</v>
      </c>
      <c r="ER244">
        <v>52</v>
      </c>
      <c r="ES244" s="14">
        <v>1.778632</v>
      </c>
      <c r="EU244">
        <v>1</v>
      </c>
      <c r="EV244">
        <v>1</v>
      </c>
      <c r="EW244">
        <v>52</v>
      </c>
      <c r="EX244">
        <v>52</v>
      </c>
      <c r="EY244" s="14">
        <v>1.778632</v>
      </c>
    </row>
    <row r="245" spans="1:155" x14ac:dyDescent="0.35">
      <c r="A245" s="16" t="s">
        <v>278</v>
      </c>
      <c r="B245">
        <v>4</v>
      </c>
      <c r="C245">
        <v>50</v>
      </c>
      <c r="D245">
        <v>400</v>
      </c>
      <c r="E245">
        <v>5</v>
      </c>
      <c r="F245">
        <v>3</v>
      </c>
      <c r="H245" s="11">
        <v>49</v>
      </c>
      <c r="I245" s="11">
        <v>400</v>
      </c>
      <c r="J245" s="11">
        <v>5</v>
      </c>
      <c r="K245" s="11">
        <v>178</v>
      </c>
      <c r="L245" s="11">
        <v>215</v>
      </c>
      <c r="M245" s="12">
        <f>R245/L245</f>
        <v>90.232558139534888</v>
      </c>
      <c r="N245" s="12">
        <v>43</v>
      </c>
      <c r="O245" s="12">
        <f t="shared" si="6"/>
        <v>4.4329896907216497</v>
      </c>
      <c r="P245">
        <v>51</v>
      </c>
      <c r="Q245" s="13">
        <f t="shared" si="7"/>
        <v>51</v>
      </c>
      <c r="R245" s="11">
        <v>19400</v>
      </c>
      <c r="S245" s="13">
        <f>MIN(L245,H245*J245)</f>
        <v>215</v>
      </c>
      <c r="U245">
        <v>1</v>
      </c>
      <c r="V245">
        <v>1</v>
      </c>
      <c r="W245">
        <v>0</v>
      </c>
      <c r="X245">
        <v>51</v>
      </c>
      <c r="Y245">
        <v>51</v>
      </c>
      <c r="Z245" s="14">
        <v>2.968769</v>
      </c>
      <c r="AA245" s="14">
        <v>4.9023999999999998E-2</v>
      </c>
      <c r="AB245">
        <v>24675</v>
      </c>
      <c r="AC245">
        <v>1862</v>
      </c>
      <c r="AD245">
        <v>72533</v>
      </c>
      <c r="AF245">
        <v>1</v>
      </c>
      <c r="AG245">
        <v>0</v>
      </c>
      <c r="AH245">
        <v>0</v>
      </c>
      <c r="AI245">
        <v>51</v>
      </c>
      <c r="AJ245">
        <v>121</v>
      </c>
      <c r="AK245" s="14">
        <v>1.2670399999999999</v>
      </c>
      <c r="AL245" s="14">
        <v>1.2855E-2</v>
      </c>
      <c r="AM245">
        <v>15028</v>
      </c>
      <c r="AN245">
        <v>448</v>
      </c>
      <c r="AO245">
        <v>44725</v>
      </c>
      <c r="AQ245">
        <v>1</v>
      </c>
      <c r="AR245">
        <v>1</v>
      </c>
      <c r="AS245">
        <v>0</v>
      </c>
      <c r="AT245">
        <v>51</v>
      </c>
      <c r="AU245">
        <v>51</v>
      </c>
      <c r="AV245" s="14">
        <v>1.2944329999999999</v>
      </c>
      <c r="AW245" s="14">
        <v>1.2855E-2</v>
      </c>
      <c r="AX245">
        <v>108</v>
      </c>
      <c r="AZ245">
        <v>1</v>
      </c>
      <c r="BA245">
        <v>1</v>
      </c>
      <c r="BB245">
        <v>0</v>
      </c>
      <c r="BC245">
        <v>51</v>
      </c>
      <c r="BD245">
        <v>51</v>
      </c>
      <c r="BE245" s="14">
        <v>1.2924290000000001</v>
      </c>
      <c r="BF245" s="14">
        <v>1.2992E-2</v>
      </c>
      <c r="BG245">
        <v>108</v>
      </c>
      <c r="BI245">
        <v>0</v>
      </c>
      <c r="BJ245">
        <v>0</v>
      </c>
      <c r="BK245" s="15">
        <v>51</v>
      </c>
      <c r="BL245">
        <v>51</v>
      </c>
      <c r="BM245">
        <v>1000000</v>
      </c>
      <c r="BN245" s="14">
        <v>1800</v>
      </c>
      <c r="BO245" s="14">
        <v>1.7985999999999999E-2</v>
      </c>
      <c r="BP245">
        <v>8967</v>
      </c>
      <c r="BQ245">
        <v>9199</v>
      </c>
      <c r="BR245">
        <v>44100</v>
      </c>
      <c r="BT245">
        <v>0</v>
      </c>
      <c r="BU245">
        <v>0</v>
      </c>
      <c r="BV245" s="15">
        <v>51</v>
      </c>
      <c r="BW245">
        <v>51</v>
      </c>
      <c r="BX245">
        <v>1000000</v>
      </c>
      <c r="BY245" s="14">
        <v>1800</v>
      </c>
      <c r="BZ245" s="14">
        <v>0.25497599999999998</v>
      </c>
      <c r="CA245">
        <v>171853</v>
      </c>
      <c r="CB245">
        <v>96414</v>
      </c>
      <c r="CC245">
        <v>463029</v>
      </c>
      <c r="CE245">
        <v>0</v>
      </c>
      <c r="CF245">
        <v>0</v>
      </c>
      <c r="CG245" s="15">
        <v>0</v>
      </c>
      <c r="CH245">
        <v>0</v>
      </c>
      <c r="CI245">
        <v>215</v>
      </c>
      <c r="CJ245" s="14">
        <v>1800</v>
      </c>
      <c r="CK245" s="14">
        <v>0</v>
      </c>
      <c r="CL245">
        <v>0</v>
      </c>
      <c r="CM245">
        <v>0</v>
      </c>
      <c r="CN245">
        <v>0</v>
      </c>
      <c r="CP245">
        <v>1</v>
      </c>
      <c r="CQ245">
        <v>1</v>
      </c>
      <c r="CR245" s="15">
        <v>51</v>
      </c>
      <c r="CS245">
        <v>51</v>
      </c>
      <c r="CT245">
        <v>51</v>
      </c>
      <c r="CU245" s="14">
        <v>279.45697699999999</v>
      </c>
      <c r="CV245" s="14">
        <v>4.1439999999999998E-2</v>
      </c>
      <c r="CW245">
        <v>45250</v>
      </c>
      <c r="CX245">
        <v>1901</v>
      </c>
      <c r="CY245">
        <v>134436</v>
      </c>
      <c r="DA245">
        <v>1</v>
      </c>
      <c r="DB245">
        <v>1</v>
      </c>
      <c r="DC245" s="15">
        <v>51</v>
      </c>
      <c r="DD245">
        <v>51</v>
      </c>
      <c r="DE245">
        <v>51</v>
      </c>
      <c r="DF245" s="14">
        <v>1551.1024769999999</v>
      </c>
      <c r="DG245" s="14">
        <v>4.5537000000000001E-2</v>
      </c>
      <c r="DH245">
        <v>50646</v>
      </c>
      <c r="DI245">
        <v>2544</v>
      </c>
      <c r="DJ245">
        <v>148395</v>
      </c>
      <c r="DL245">
        <v>1</v>
      </c>
      <c r="DM245">
        <v>1</v>
      </c>
      <c r="DN245" s="15">
        <v>51</v>
      </c>
      <c r="DO245">
        <v>51</v>
      </c>
      <c r="DP245">
        <v>51</v>
      </c>
      <c r="DQ245" s="14">
        <v>73.712135000000004</v>
      </c>
      <c r="DR245" s="14">
        <v>9.6579999999999999E-3</v>
      </c>
      <c r="DS245">
        <v>7230</v>
      </c>
      <c r="DT245">
        <v>1408</v>
      </c>
      <c r="DU245">
        <v>28647</v>
      </c>
      <c r="DW245">
        <v>1</v>
      </c>
      <c r="DX245">
        <v>1</v>
      </c>
      <c r="DY245">
        <v>51</v>
      </c>
      <c r="DZ245">
        <v>51</v>
      </c>
      <c r="EA245" s="14">
        <v>2.968769</v>
      </c>
      <c r="EC245">
        <v>1</v>
      </c>
      <c r="ED245">
        <v>1</v>
      </c>
      <c r="EE245">
        <v>51</v>
      </c>
      <c r="EF245">
        <v>51</v>
      </c>
      <c r="EG245" s="14">
        <v>2.968769</v>
      </c>
      <c r="EI245">
        <v>1</v>
      </c>
      <c r="EJ245">
        <v>1</v>
      </c>
      <c r="EK245">
        <v>51</v>
      </c>
      <c r="EL245">
        <v>51</v>
      </c>
      <c r="EM245" s="14">
        <v>2.968769</v>
      </c>
      <c r="EO245">
        <v>1</v>
      </c>
      <c r="EP245">
        <v>1</v>
      </c>
      <c r="EQ245">
        <v>51</v>
      </c>
      <c r="ER245">
        <v>51</v>
      </c>
      <c r="ES245" s="14">
        <v>2.968769</v>
      </c>
      <c r="EU245">
        <v>1</v>
      </c>
      <c r="EV245">
        <v>1</v>
      </c>
      <c r="EW245">
        <v>51</v>
      </c>
      <c r="EX245">
        <v>51</v>
      </c>
      <c r="EY245" s="14">
        <v>2.968769</v>
      </c>
    </row>
    <row r="246" spans="1:155" x14ac:dyDescent="0.35">
      <c r="A246" s="16" t="s">
        <v>279</v>
      </c>
      <c r="B246">
        <v>4</v>
      </c>
      <c r="C246">
        <v>50</v>
      </c>
      <c r="D246">
        <v>400</v>
      </c>
      <c r="E246">
        <v>5</v>
      </c>
      <c r="F246">
        <v>4</v>
      </c>
      <c r="H246" s="11">
        <v>49</v>
      </c>
      <c r="I246" s="11">
        <v>400</v>
      </c>
      <c r="J246" s="11">
        <v>5</v>
      </c>
      <c r="K246" s="11">
        <v>170</v>
      </c>
      <c r="L246" s="11">
        <v>217</v>
      </c>
      <c r="M246" s="12">
        <f>R246/L246</f>
        <v>89.400921658986178</v>
      </c>
      <c r="N246" s="12">
        <v>43.4</v>
      </c>
      <c r="O246" s="12">
        <f t="shared" si="6"/>
        <v>4.4742268041237114</v>
      </c>
      <c r="P246">
        <v>51</v>
      </c>
      <c r="Q246" s="13">
        <f t="shared" si="7"/>
        <v>51</v>
      </c>
      <c r="R246" s="11">
        <v>19400</v>
      </c>
      <c r="S246" s="13">
        <f>MIN(L246,H246*J246)</f>
        <v>217</v>
      </c>
      <c r="U246">
        <v>1</v>
      </c>
      <c r="V246">
        <v>1</v>
      </c>
      <c r="W246">
        <v>0</v>
      </c>
      <c r="X246">
        <v>51</v>
      </c>
      <c r="Y246">
        <v>51</v>
      </c>
      <c r="Z246" s="14">
        <v>2.0439430000000001</v>
      </c>
      <c r="AA246" s="14">
        <v>4.6436999999999999E-2</v>
      </c>
      <c r="AB246">
        <v>22577</v>
      </c>
      <c r="AC246">
        <v>1817</v>
      </c>
      <c r="AD246">
        <v>66270</v>
      </c>
      <c r="AF246">
        <v>1</v>
      </c>
      <c r="AG246">
        <v>0</v>
      </c>
      <c r="AH246">
        <v>0</v>
      </c>
      <c r="AI246">
        <v>51</v>
      </c>
      <c r="AJ246">
        <v>117</v>
      </c>
      <c r="AK246" s="14">
        <v>0.92273400000000005</v>
      </c>
      <c r="AL246" s="14">
        <v>1.336E-2</v>
      </c>
      <c r="AM246">
        <v>15584</v>
      </c>
      <c r="AN246">
        <v>448</v>
      </c>
      <c r="AO246">
        <v>46396</v>
      </c>
      <c r="AQ246">
        <v>1</v>
      </c>
      <c r="AR246">
        <v>1</v>
      </c>
      <c r="AS246">
        <v>0</v>
      </c>
      <c r="AT246">
        <v>51</v>
      </c>
      <c r="AU246">
        <v>51</v>
      </c>
      <c r="AV246" s="14">
        <v>0.94669700000000001</v>
      </c>
      <c r="AW246" s="14">
        <v>1.336E-2</v>
      </c>
      <c r="AX246">
        <v>94</v>
      </c>
      <c r="AZ246">
        <v>1</v>
      </c>
      <c r="BA246">
        <v>1</v>
      </c>
      <c r="BB246">
        <v>0</v>
      </c>
      <c r="BC246">
        <v>51</v>
      </c>
      <c r="BD246">
        <v>51</v>
      </c>
      <c r="BE246" s="14">
        <v>0.949457</v>
      </c>
      <c r="BF246" s="14">
        <v>1.3134E-2</v>
      </c>
      <c r="BG246">
        <v>94</v>
      </c>
      <c r="BI246">
        <v>1</v>
      </c>
      <c r="BJ246">
        <v>0</v>
      </c>
      <c r="BK246" s="15">
        <v>51</v>
      </c>
      <c r="BL246">
        <v>51</v>
      </c>
      <c r="BM246">
        <v>64</v>
      </c>
      <c r="BN246" s="14">
        <v>1800</v>
      </c>
      <c r="BO246" s="14">
        <v>1.7076999999999998E-2</v>
      </c>
      <c r="BP246">
        <v>8575</v>
      </c>
      <c r="BQ246">
        <v>8799</v>
      </c>
      <c r="BR246">
        <v>42140</v>
      </c>
      <c r="BT246">
        <v>0</v>
      </c>
      <c r="BU246">
        <v>0</v>
      </c>
      <c r="BV246" s="15">
        <v>51</v>
      </c>
      <c r="BW246">
        <v>51</v>
      </c>
      <c r="BX246">
        <v>1000000</v>
      </c>
      <c r="BY246" s="14">
        <v>1800</v>
      </c>
      <c r="BZ246" s="14">
        <v>0.23327999999999999</v>
      </c>
      <c r="CA246">
        <v>159105</v>
      </c>
      <c r="CB246">
        <v>86987</v>
      </c>
      <c r="CC246">
        <v>431446</v>
      </c>
      <c r="CE246">
        <v>0</v>
      </c>
      <c r="CF246">
        <v>0</v>
      </c>
      <c r="CG246" s="15">
        <v>0</v>
      </c>
      <c r="CH246">
        <v>0</v>
      </c>
      <c r="CI246">
        <v>217</v>
      </c>
      <c r="CJ246" s="14">
        <v>1800</v>
      </c>
      <c r="CK246" s="14">
        <v>0</v>
      </c>
      <c r="CL246">
        <v>0</v>
      </c>
      <c r="CM246">
        <v>0</v>
      </c>
      <c r="CN246">
        <v>0</v>
      </c>
      <c r="CP246">
        <v>1</v>
      </c>
      <c r="CQ246">
        <v>0</v>
      </c>
      <c r="CR246" s="15">
        <v>51</v>
      </c>
      <c r="CS246">
        <v>51</v>
      </c>
      <c r="CT246">
        <v>52</v>
      </c>
      <c r="CU246" s="14">
        <v>1800</v>
      </c>
      <c r="CV246" s="14">
        <v>3.8034999999999999E-2</v>
      </c>
      <c r="CW246">
        <v>40899</v>
      </c>
      <c r="CX246">
        <v>1838</v>
      </c>
      <c r="CY246">
        <v>120901</v>
      </c>
      <c r="DA246">
        <v>0</v>
      </c>
      <c r="DB246">
        <v>0</v>
      </c>
      <c r="DC246" s="15">
        <v>51</v>
      </c>
      <c r="DD246">
        <v>51</v>
      </c>
      <c r="DE246">
        <v>1000000</v>
      </c>
      <c r="DF246" s="14">
        <v>1800</v>
      </c>
      <c r="DG246" s="14">
        <v>4.283E-2</v>
      </c>
      <c r="DH246">
        <v>47370</v>
      </c>
      <c r="DI246">
        <v>2474</v>
      </c>
      <c r="DJ246">
        <v>136399</v>
      </c>
      <c r="DL246">
        <v>1</v>
      </c>
      <c r="DM246">
        <v>1</v>
      </c>
      <c r="DN246" s="15">
        <v>51</v>
      </c>
      <c r="DO246">
        <v>51</v>
      </c>
      <c r="DP246">
        <v>51</v>
      </c>
      <c r="DQ246" s="14">
        <v>4.8352950000000003</v>
      </c>
      <c r="DR246" s="14">
        <v>8.7290000000000006E-3</v>
      </c>
      <c r="DS246">
        <v>6233</v>
      </c>
      <c r="DT246">
        <v>1337</v>
      </c>
      <c r="DU246">
        <v>24805</v>
      </c>
      <c r="DW246">
        <v>1</v>
      </c>
      <c r="DX246">
        <v>1</v>
      </c>
      <c r="DY246">
        <v>51</v>
      </c>
      <c r="DZ246">
        <v>51</v>
      </c>
      <c r="EA246" s="14">
        <v>2.0439430000000001</v>
      </c>
      <c r="EC246">
        <v>1</v>
      </c>
      <c r="ED246">
        <v>1</v>
      </c>
      <c r="EE246">
        <v>51</v>
      </c>
      <c r="EF246">
        <v>51</v>
      </c>
      <c r="EG246" s="14">
        <v>2.0439430000000001</v>
      </c>
      <c r="EI246">
        <v>1</v>
      </c>
      <c r="EJ246">
        <v>1</v>
      </c>
      <c r="EK246">
        <v>51</v>
      </c>
      <c r="EL246">
        <v>51</v>
      </c>
      <c r="EM246" s="14">
        <v>2.0439430000000001</v>
      </c>
      <c r="EO246">
        <v>1</v>
      </c>
      <c r="EP246">
        <v>1</v>
      </c>
      <c r="EQ246">
        <v>51</v>
      </c>
      <c r="ER246">
        <v>51</v>
      </c>
      <c r="ES246" s="14">
        <v>2.0439430000000001</v>
      </c>
      <c r="EU246">
        <v>1</v>
      </c>
      <c r="EV246">
        <v>1</v>
      </c>
      <c r="EW246">
        <v>51</v>
      </c>
      <c r="EX246">
        <v>51</v>
      </c>
      <c r="EY246" s="14">
        <v>2.0439430000000001</v>
      </c>
    </row>
    <row r="247" spans="1:155" x14ac:dyDescent="0.35">
      <c r="A247" s="16" t="s">
        <v>280</v>
      </c>
      <c r="B247">
        <v>4</v>
      </c>
      <c r="C247">
        <v>50</v>
      </c>
      <c r="D247">
        <v>400</v>
      </c>
      <c r="E247">
        <v>5</v>
      </c>
      <c r="F247">
        <v>5</v>
      </c>
      <c r="H247" s="11">
        <v>49</v>
      </c>
      <c r="I247" s="11">
        <v>400</v>
      </c>
      <c r="J247" s="11">
        <v>5</v>
      </c>
      <c r="K247" s="11">
        <v>175</v>
      </c>
      <c r="L247" s="11">
        <v>212</v>
      </c>
      <c r="M247" s="12">
        <f>R247/L247</f>
        <v>91.509433962264154</v>
      </c>
      <c r="N247" s="12">
        <v>42.4</v>
      </c>
      <c r="O247" s="12">
        <f t="shared" si="6"/>
        <v>4.3711340206185563</v>
      </c>
      <c r="P247">
        <v>50</v>
      </c>
      <c r="Q247" s="13">
        <f t="shared" si="7"/>
        <v>50</v>
      </c>
      <c r="R247" s="11">
        <v>19400</v>
      </c>
      <c r="S247" s="13">
        <f>MIN(L247,H247*J247)</f>
        <v>212</v>
      </c>
      <c r="U247">
        <v>0</v>
      </c>
      <c r="V247">
        <v>0</v>
      </c>
      <c r="W247">
        <v>0</v>
      </c>
      <c r="X247">
        <v>50</v>
      </c>
      <c r="Y247">
        <v>1000000</v>
      </c>
      <c r="Z247" s="14">
        <v>2.059272</v>
      </c>
      <c r="AA247" s="14">
        <v>4.7083E-2</v>
      </c>
      <c r="AB247">
        <v>23339</v>
      </c>
      <c r="AC247">
        <v>1833</v>
      </c>
      <c r="AD247">
        <v>68547</v>
      </c>
      <c r="AF247">
        <v>1</v>
      </c>
      <c r="AG247">
        <v>0</v>
      </c>
      <c r="AH247">
        <v>0</v>
      </c>
      <c r="AI247">
        <v>50</v>
      </c>
      <c r="AJ247">
        <v>119</v>
      </c>
      <c r="AK247" s="14">
        <v>8.9042139999999996</v>
      </c>
      <c r="AL247" s="14">
        <v>1.4073E-2</v>
      </c>
      <c r="AM247">
        <v>15261</v>
      </c>
      <c r="AN247">
        <v>448</v>
      </c>
      <c r="AO247">
        <v>45426</v>
      </c>
      <c r="AQ247">
        <v>1</v>
      </c>
      <c r="AR247">
        <v>0</v>
      </c>
      <c r="AS247">
        <v>0</v>
      </c>
      <c r="AT247">
        <v>50</v>
      </c>
      <c r="AU247">
        <v>51</v>
      </c>
      <c r="AV247" s="14">
        <v>9.1976910000000007</v>
      </c>
      <c r="AW247" s="14">
        <v>1.4073E-2</v>
      </c>
      <c r="AX247">
        <v>1166</v>
      </c>
      <c r="AZ247">
        <v>1</v>
      </c>
      <c r="BA247">
        <v>0</v>
      </c>
      <c r="BB247">
        <v>0</v>
      </c>
      <c r="BC247">
        <v>50</v>
      </c>
      <c r="BD247">
        <v>51</v>
      </c>
      <c r="BE247" s="14">
        <v>9.2079950000000004</v>
      </c>
      <c r="BF247" s="14">
        <v>1.3221E-2</v>
      </c>
      <c r="BG247">
        <v>1166</v>
      </c>
      <c r="BI247">
        <v>0</v>
      </c>
      <c r="BJ247">
        <v>0</v>
      </c>
      <c r="BK247" s="15">
        <v>50</v>
      </c>
      <c r="BL247">
        <v>50</v>
      </c>
      <c r="BM247">
        <v>1000000</v>
      </c>
      <c r="BN247" s="14">
        <v>1800</v>
      </c>
      <c r="BO247" s="14">
        <v>1.7599E-2</v>
      </c>
      <c r="BP247">
        <v>8820</v>
      </c>
      <c r="BQ247">
        <v>9049</v>
      </c>
      <c r="BR247">
        <v>43365</v>
      </c>
      <c r="BT247">
        <v>0</v>
      </c>
      <c r="BU247">
        <v>0</v>
      </c>
      <c r="BV247" s="15">
        <v>50</v>
      </c>
      <c r="BW247">
        <v>50</v>
      </c>
      <c r="BX247">
        <v>1000000</v>
      </c>
      <c r="BY247" s="14">
        <v>1800</v>
      </c>
      <c r="BZ247" s="14">
        <v>0.23963100000000001</v>
      </c>
      <c r="CA247">
        <v>162100</v>
      </c>
      <c r="CB247">
        <v>92011</v>
      </c>
      <c r="CC247">
        <v>434647</v>
      </c>
      <c r="CE247">
        <v>1</v>
      </c>
      <c r="CF247">
        <v>0</v>
      </c>
      <c r="CG247" s="15">
        <v>50</v>
      </c>
      <c r="CH247">
        <v>50</v>
      </c>
      <c r="CI247">
        <v>212</v>
      </c>
      <c r="CJ247" s="14">
        <v>1800</v>
      </c>
      <c r="CK247" s="14">
        <v>0</v>
      </c>
      <c r="CL247">
        <v>0</v>
      </c>
      <c r="CM247">
        <v>0</v>
      </c>
      <c r="CN247">
        <v>0</v>
      </c>
      <c r="CP247">
        <v>1</v>
      </c>
      <c r="CQ247">
        <v>0</v>
      </c>
      <c r="CR247" s="15">
        <v>50</v>
      </c>
      <c r="CS247">
        <v>50</v>
      </c>
      <c r="CT247">
        <v>52</v>
      </c>
      <c r="CU247" s="14">
        <v>1800</v>
      </c>
      <c r="CV247" s="14">
        <v>3.9703000000000002E-2</v>
      </c>
      <c r="CW247">
        <v>43145</v>
      </c>
      <c r="CX247">
        <v>1873</v>
      </c>
      <c r="CY247">
        <v>128405</v>
      </c>
      <c r="DA247">
        <v>1</v>
      </c>
      <c r="DB247">
        <v>0</v>
      </c>
      <c r="DC247" s="15">
        <v>50</v>
      </c>
      <c r="DD247">
        <v>50</v>
      </c>
      <c r="DE247">
        <v>53</v>
      </c>
      <c r="DF247" s="14">
        <v>1800</v>
      </c>
      <c r="DG247" s="14">
        <v>4.3506999999999997E-2</v>
      </c>
      <c r="DH247">
        <v>48418</v>
      </c>
      <c r="DI247">
        <v>2505</v>
      </c>
      <c r="DJ247">
        <v>141055</v>
      </c>
      <c r="DL247">
        <v>1</v>
      </c>
      <c r="DM247">
        <v>1</v>
      </c>
      <c r="DN247" s="15">
        <v>50</v>
      </c>
      <c r="DO247">
        <v>51</v>
      </c>
      <c r="DP247">
        <v>51</v>
      </c>
      <c r="DQ247" s="14">
        <v>1294.107931</v>
      </c>
      <c r="DR247" s="14">
        <v>9.1090000000000008E-3</v>
      </c>
      <c r="DS247">
        <v>6650</v>
      </c>
      <c r="DT247">
        <v>1371</v>
      </c>
      <c r="DU247">
        <v>26453</v>
      </c>
      <c r="DW247">
        <v>1</v>
      </c>
      <c r="DX247">
        <v>1</v>
      </c>
      <c r="DY247">
        <v>51</v>
      </c>
      <c r="DZ247">
        <v>51</v>
      </c>
      <c r="EA247" s="14">
        <v>29.457388999999999</v>
      </c>
      <c r="EC247">
        <v>1</v>
      </c>
      <c r="ED247">
        <v>0</v>
      </c>
      <c r="EE247">
        <v>50</v>
      </c>
      <c r="EF247">
        <v>51</v>
      </c>
      <c r="EG247" s="14">
        <v>1800</v>
      </c>
      <c r="EI247">
        <v>1</v>
      </c>
      <c r="EJ247">
        <v>1</v>
      </c>
      <c r="EK247">
        <v>51</v>
      </c>
      <c r="EL247">
        <v>51</v>
      </c>
      <c r="EM247" s="14">
        <v>1018.69526</v>
      </c>
      <c r="EO247">
        <v>1</v>
      </c>
      <c r="EP247">
        <v>0</v>
      </c>
      <c r="EQ247">
        <v>50</v>
      </c>
      <c r="ER247">
        <v>51</v>
      </c>
      <c r="ES247" s="14">
        <v>1800</v>
      </c>
      <c r="EU247">
        <v>1</v>
      </c>
      <c r="EV247">
        <v>1</v>
      </c>
      <c r="EW247">
        <v>51</v>
      </c>
      <c r="EX247">
        <v>51</v>
      </c>
      <c r="EY247" s="14">
        <v>22.773776000000002</v>
      </c>
    </row>
    <row r="248" spans="1:155" x14ac:dyDescent="0.35">
      <c r="A248" s="16" t="s">
        <v>281</v>
      </c>
      <c r="B248">
        <v>4</v>
      </c>
      <c r="C248">
        <v>50</v>
      </c>
      <c r="D248">
        <v>400</v>
      </c>
      <c r="E248">
        <v>5</v>
      </c>
      <c r="F248">
        <v>6</v>
      </c>
      <c r="H248" s="11">
        <v>49</v>
      </c>
      <c r="I248" s="11">
        <v>400</v>
      </c>
      <c r="J248" s="11">
        <v>5</v>
      </c>
      <c r="K248" s="11">
        <v>174</v>
      </c>
      <c r="L248" s="11">
        <v>202</v>
      </c>
      <c r="M248" s="12">
        <f>R248/L248</f>
        <v>96.039603960396036</v>
      </c>
      <c r="N248" s="12">
        <v>40.4</v>
      </c>
      <c r="O248" s="12">
        <f t="shared" si="6"/>
        <v>4.1649484536082477</v>
      </c>
      <c r="P248">
        <v>50</v>
      </c>
      <c r="Q248" s="13">
        <f t="shared" si="7"/>
        <v>50</v>
      </c>
      <c r="R248" s="11">
        <v>19400</v>
      </c>
      <c r="S248" s="13">
        <f>MIN(L248,H248*J248)</f>
        <v>202</v>
      </c>
      <c r="U248">
        <v>1</v>
      </c>
      <c r="V248">
        <v>1</v>
      </c>
      <c r="W248">
        <v>0</v>
      </c>
      <c r="X248">
        <v>50</v>
      </c>
      <c r="Y248">
        <v>50</v>
      </c>
      <c r="Z248" s="14">
        <v>3.3352680000000001</v>
      </c>
      <c r="AA248" s="14">
        <v>4.4720000000000003E-2</v>
      </c>
      <c r="AB248">
        <v>20873</v>
      </c>
      <c r="AC248">
        <v>1796</v>
      </c>
      <c r="AD248">
        <v>61185</v>
      </c>
      <c r="AF248">
        <v>1</v>
      </c>
      <c r="AG248">
        <v>0</v>
      </c>
      <c r="AH248">
        <v>0</v>
      </c>
      <c r="AI248">
        <v>50</v>
      </c>
      <c r="AJ248">
        <v>113</v>
      </c>
      <c r="AK248" s="14">
        <v>0.83185100000000001</v>
      </c>
      <c r="AL248" s="14">
        <v>1.2722000000000001E-2</v>
      </c>
      <c r="AM248">
        <v>14641</v>
      </c>
      <c r="AN248">
        <v>444</v>
      </c>
      <c r="AO248">
        <v>43570</v>
      </c>
      <c r="AQ248">
        <v>1</v>
      </c>
      <c r="AR248">
        <v>1</v>
      </c>
      <c r="AS248">
        <v>0</v>
      </c>
      <c r="AT248">
        <v>50</v>
      </c>
      <c r="AU248">
        <v>50</v>
      </c>
      <c r="AV248" s="14">
        <v>0.88418200000000002</v>
      </c>
      <c r="AW248" s="14">
        <v>1.2722000000000001E-2</v>
      </c>
      <c r="AX248">
        <v>227</v>
      </c>
      <c r="AZ248">
        <v>1</v>
      </c>
      <c r="BA248">
        <v>1</v>
      </c>
      <c r="BB248">
        <v>0</v>
      </c>
      <c r="BC248">
        <v>50</v>
      </c>
      <c r="BD248">
        <v>50</v>
      </c>
      <c r="BE248" s="14">
        <v>0.88633099999999998</v>
      </c>
      <c r="BF248" s="14">
        <v>1.277E-2</v>
      </c>
      <c r="BG248">
        <v>227</v>
      </c>
      <c r="BI248">
        <v>0</v>
      </c>
      <c r="BJ248">
        <v>0</v>
      </c>
      <c r="BK248" s="15">
        <v>50</v>
      </c>
      <c r="BL248">
        <v>50</v>
      </c>
      <c r="BM248">
        <v>1000000</v>
      </c>
      <c r="BN248" s="14">
        <v>1800</v>
      </c>
      <c r="BO248" s="14">
        <v>1.7500999999999999E-2</v>
      </c>
      <c r="BP248">
        <v>8771</v>
      </c>
      <c r="BQ248">
        <v>8999</v>
      </c>
      <c r="BR248">
        <v>43120</v>
      </c>
      <c r="BT248">
        <v>0</v>
      </c>
      <c r="BU248">
        <v>0</v>
      </c>
      <c r="BV248" s="15">
        <v>50</v>
      </c>
      <c r="BW248">
        <v>50</v>
      </c>
      <c r="BX248">
        <v>1000000</v>
      </c>
      <c r="BY248" s="14">
        <v>1800</v>
      </c>
      <c r="BZ248" s="14">
        <v>0.22601399999999999</v>
      </c>
      <c r="CA248">
        <v>151575</v>
      </c>
      <c r="CB248">
        <v>87730</v>
      </c>
      <c r="CC248">
        <v>403955</v>
      </c>
      <c r="CE248">
        <v>1</v>
      </c>
      <c r="CF248">
        <v>0</v>
      </c>
      <c r="CG248" s="15">
        <v>50</v>
      </c>
      <c r="CH248">
        <v>50</v>
      </c>
      <c r="CI248">
        <v>202</v>
      </c>
      <c r="CJ248" s="14">
        <v>1800</v>
      </c>
      <c r="CK248" s="14">
        <v>0</v>
      </c>
      <c r="CL248">
        <v>0</v>
      </c>
      <c r="CM248">
        <v>0</v>
      </c>
      <c r="CN248">
        <v>0</v>
      </c>
      <c r="CP248">
        <v>1</v>
      </c>
      <c r="CQ248">
        <v>1</v>
      </c>
      <c r="CR248" s="15">
        <v>50</v>
      </c>
      <c r="CS248">
        <v>50</v>
      </c>
      <c r="CT248">
        <v>50</v>
      </c>
      <c r="CU248" s="14">
        <v>952.63115200000004</v>
      </c>
      <c r="CV248" s="14">
        <v>3.6859999999999997E-2</v>
      </c>
      <c r="CW248">
        <v>40003</v>
      </c>
      <c r="CX248">
        <v>1821</v>
      </c>
      <c r="CY248">
        <v>118249</v>
      </c>
      <c r="DA248">
        <v>1</v>
      </c>
      <c r="DB248">
        <v>0</v>
      </c>
      <c r="DC248" s="15">
        <v>50</v>
      </c>
      <c r="DD248">
        <v>50</v>
      </c>
      <c r="DE248">
        <v>51</v>
      </c>
      <c r="DF248" s="14">
        <v>1800</v>
      </c>
      <c r="DG248" s="14">
        <v>4.1868000000000002E-2</v>
      </c>
      <c r="DH248">
        <v>44726</v>
      </c>
      <c r="DI248">
        <v>2447</v>
      </c>
      <c r="DJ248">
        <v>128590</v>
      </c>
      <c r="DL248">
        <v>1</v>
      </c>
      <c r="DM248">
        <v>1</v>
      </c>
      <c r="DN248" s="15">
        <v>50</v>
      </c>
      <c r="DO248">
        <v>50</v>
      </c>
      <c r="DP248">
        <v>50</v>
      </c>
      <c r="DQ248" s="14">
        <v>1041.0438509999999</v>
      </c>
      <c r="DR248" s="14">
        <v>8.0330000000000002E-3</v>
      </c>
      <c r="DS248">
        <v>5687</v>
      </c>
      <c r="DT248">
        <v>1145</v>
      </c>
      <c r="DU248">
        <v>23073</v>
      </c>
      <c r="DW248">
        <v>1</v>
      </c>
      <c r="DX248">
        <v>1</v>
      </c>
      <c r="DY248">
        <v>50</v>
      </c>
      <c r="DZ248">
        <v>50</v>
      </c>
      <c r="EA248" s="14">
        <v>3.3352680000000001</v>
      </c>
      <c r="EC248">
        <v>1</v>
      </c>
      <c r="ED248">
        <v>1</v>
      </c>
      <c r="EE248">
        <v>50</v>
      </c>
      <c r="EF248">
        <v>50</v>
      </c>
      <c r="EG248" s="14">
        <v>3.3352680000000001</v>
      </c>
      <c r="EI248">
        <v>1</v>
      </c>
      <c r="EJ248">
        <v>1</v>
      </c>
      <c r="EK248">
        <v>50</v>
      </c>
      <c r="EL248">
        <v>50</v>
      </c>
      <c r="EM248" s="14">
        <v>3.3352680000000001</v>
      </c>
      <c r="EO248">
        <v>1</v>
      </c>
      <c r="EP248">
        <v>1</v>
      </c>
      <c r="EQ248">
        <v>50</v>
      </c>
      <c r="ER248">
        <v>50</v>
      </c>
      <c r="ES248" s="14">
        <v>3.3352680000000001</v>
      </c>
      <c r="EU248">
        <v>1</v>
      </c>
      <c r="EV248">
        <v>1</v>
      </c>
      <c r="EW248">
        <v>50</v>
      </c>
      <c r="EX248">
        <v>50</v>
      </c>
      <c r="EY248" s="14">
        <v>3.3352680000000001</v>
      </c>
    </row>
    <row r="249" spans="1:155" x14ac:dyDescent="0.35">
      <c r="A249" s="16" t="s">
        <v>282</v>
      </c>
      <c r="B249">
        <v>4</v>
      </c>
      <c r="C249">
        <v>50</v>
      </c>
      <c r="D249">
        <v>400</v>
      </c>
      <c r="E249">
        <v>5</v>
      </c>
      <c r="F249">
        <v>7</v>
      </c>
      <c r="H249" s="11">
        <v>49</v>
      </c>
      <c r="I249" s="11">
        <v>400</v>
      </c>
      <c r="J249" s="11">
        <v>5</v>
      </c>
      <c r="K249" s="11">
        <v>174</v>
      </c>
      <c r="L249" s="11">
        <v>224</v>
      </c>
      <c r="M249" s="12">
        <f>R249/L249</f>
        <v>86.607142857142861</v>
      </c>
      <c r="N249" s="12">
        <v>44.8</v>
      </c>
      <c r="O249" s="12">
        <f t="shared" si="6"/>
        <v>4.6185567010309274</v>
      </c>
      <c r="P249">
        <v>51</v>
      </c>
      <c r="Q249" s="13">
        <f t="shared" si="7"/>
        <v>51</v>
      </c>
      <c r="R249" s="11">
        <v>19400</v>
      </c>
      <c r="S249" s="13">
        <f>MIN(L249,H249*J249)</f>
        <v>224</v>
      </c>
      <c r="U249">
        <v>1</v>
      </c>
      <c r="V249">
        <v>1</v>
      </c>
      <c r="W249">
        <v>0</v>
      </c>
      <c r="X249">
        <v>51</v>
      </c>
      <c r="Y249">
        <v>51</v>
      </c>
      <c r="Z249" s="14">
        <v>2.2967119999999999</v>
      </c>
      <c r="AA249" s="14">
        <v>5.3872000000000003E-2</v>
      </c>
      <c r="AB249">
        <v>24395</v>
      </c>
      <c r="AC249">
        <v>1842</v>
      </c>
      <c r="AD249">
        <v>71705</v>
      </c>
      <c r="AF249">
        <v>1</v>
      </c>
      <c r="AG249">
        <v>0</v>
      </c>
      <c r="AH249">
        <v>0</v>
      </c>
      <c r="AI249">
        <v>51</v>
      </c>
      <c r="AJ249">
        <v>121</v>
      </c>
      <c r="AK249" s="14">
        <v>1.182682</v>
      </c>
      <c r="AL249" s="14">
        <v>1.3749000000000001E-2</v>
      </c>
      <c r="AM249">
        <v>15283</v>
      </c>
      <c r="AN249">
        <v>448</v>
      </c>
      <c r="AO249">
        <v>45491</v>
      </c>
      <c r="AQ249">
        <v>1</v>
      </c>
      <c r="AR249">
        <v>1</v>
      </c>
      <c r="AS249">
        <v>0</v>
      </c>
      <c r="AT249">
        <v>51</v>
      </c>
      <c r="AU249">
        <v>51</v>
      </c>
      <c r="AV249" s="14">
        <v>1.2169000000000001</v>
      </c>
      <c r="AW249" s="14">
        <v>1.3749000000000001E-2</v>
      </c>
      <c r="AX249">
        <v>128</v>
      </c>
      <c r="AZ249">
        <v>1</v>
      </c>
      <c r="BA249">
        <v>1</v>
      </c>
      <c r="BB249">
        <v>0</v>
      </c>
      <c r="BC249">
        <v>51</v>
      </c>
      <c r="BD249">
        <v>51</v>
      </c>
      <c r="BE249" s="14">
        <v>1.2161930000000001</v>
      </c>
      <c r="BF249" s="14">
        <v>1.3032E-2</v>
      </c>
      <c r="BG249">
        <v>128</v>
      </c>
      <c r="BI249">
        <v>0</v>
      </c>
      <c r="BJ249">
        <v>0</v>
      </c>
      <c r="BK249" s="15">
        <v>51</v>
      </c>
      <c r="BL249">
        <v>51</v>
      </c>
      <c r="BM249">
        <v>1000000</v>
      </c>
      <c r="BN249" s="14">
        <v>1800</v>
      </c>
      <c r="BO249" s="14">
        <v>1.7486999999999999E-2</v>
      </c>
      <c r="BP249">
        <v>8771</v>
      </c>
      <c r="BQ249">
        <v>8999</v>
      </c>
      <c r="BR249">
        <v>43120</v>
      </c>
      <c r="BT249">
        <v>0</v>
      </c>
      <c r="BU249">
        <v>0</v>
      </c>
      <c r="BV249" s="15">
        <v>51</v>
      </c>
      <c r="BW249">
        <v>51</v>
      </c>
      <c r="BX249">
        <v>1000000</v>
      </c>
      <c r="BY249" s="14">
        <v>1800</v>
      </c>
      <c r="BZ249" s="14">
        <v>0.24790200000000001</v>
      </c>
      <c r="CA249">
        <v>170050</v>
      </c>
      <c r="CB249">
        <v>94127</v>
      </c>
      <c r="CC249">
        <v>459302</v>
      </c>
      <c r="CE249">
        <v>1</v>
      </c>
      <c r="CF249">
        <v>0</v>
      </c>
      <c r="CG249" s="15">
        <v>51</v>
      </c>
      <c r="CH249">
        <v>51</v>
      </c>
      <c r="CI249">
        <v>224</v>
      </c>
      <c r="CJ249" s="14">
        <v>1800</v>
      </c>
      <c r="CK249" s="14">
        <v>0</v>
      </c>
      <c r="CL249">
        <v>0</v>
      </c>
      <c r="CM249">
        <v>0</v>
      </c>
      <c r="CN249">
        <v>0</v>
      </c>
      <c r="CP249">
        <v>1</v>
      </c>
      <c r="CQ249">
        <v>1</v>
      </c>
      <c r="CR249" s="15">
        <v>51</v>
      </c>
      <c r="CS249">
        <v>51</v>
      </c>
      <c r="CT249">
        <v>51</v>
      </c>
      <c r="CU249" s="14">
        <v>1484.7400809999999</v>
      </c>
      <c r="CV249" s="14">
        <v>3.9828000000000002E-2</v>
      </c>
      <c r="CW249">
        <v>44263</v>
      </c>
      <c r="CX249">
        <v>1886</v>
      </c>
      <c r="CY249">
        <v>132191</v>
      </c>
      <c r="DA249">
        <v>1</v>
      </c>
      <c r="DB249">
        <v>1</v>
      </c>
      <c r="DC249" s="15">
        <v>51</v>
      </c>
      <c r="DD249">
        <v>51</v>
      </c>
      <c r="DE249">
        <v>51</v>
      </c>
      <c r="DF249" s="14">
        <v>754.56354199999998</v>
      </c>
      <c r="DG249" s="14">
        <v>4.4538000000000001E-2</v>
      </c>
      <c r="DH249">
        <v>49486</v>
      </c>
      <c r="DI249">
        <v>2528</v>
      </c>
      <c r="DJ249">
        <v>146618</v>
      </c>
      <c r="DL249">
        <v>1</v>
      </c>
      <c r="DM249">
        <v>1</v>
      </c>
      <c r="DN249" s="15">
        <v>51</v>
      </c>
      <c r="DO249">
        <v>51</v>
      </c>
      <c r="DP249">
        <v>51</v>
      </c>
      <c r="DQ249" s="14">
        <v>28.532121</v>
      </c>
      <c r="DR249" s="14">
        <v>9.3080000000000003E-3</v>
      </c>
      <c r="DS249">
        <v>6990</v>
      </c>
      <c r="DT249">
        <v>1374</v>
      </c>
      <c r="DU249">
        <v>27969</v>
      </c>
      <c r="DW249">
        <v>1</v>
      </c>
      <c r="DX249">
        <v>1</v>
      </c>
      <c r="DY249">
        <v>51</v>
      </c>
      <c r="DZ249">
        <v>51</v>
      </c>
      <c r="EA249" s="14">
        <v>2.2967119999999999</v>
      </c>
      <c r="EC249">
        <v>1</v>
      </c>
      <c r="ED249">
        <v>1</v>
      </c>
      <c r="EE249">
        <v>51</v>
      </c>
      <c r="EF249">
        <v>51</v>
      </c>
      <c r="EG249" s="14">
        <v>2.2967119999999999</v>
      </c>
      <c r="EI249">
        <v>1</v>
      </c>
      <c r="EJ249">
        <v>1</v>
      </c>
      <c r="EK249">
        <v>51</v>
      </c>
      <c r="EL249">
        <v>51</v>
      </c>
      <c r="EM249" s="14">
        <v>2.2967119999999999</v>
      </c>
      <c r="EO249">
        <v>1</v>
      </c>
      <c r="EP249">
        <v>1</v>
      </c>
      <c r="EQ249">
        <v>51</v>
      </c>
      <c r="ER249">
        <v>51</v>
      </c>
      <c r="ES249" s="14">
        <v>2.2967119999999999</v>
      </c>
      <c r="EU249">
        <v>1</v>
      </c>
      <c r="EV249">
        <v>1</v>
      </c>
      <c r="EW249">
        <v>51</v>
      </c>
      <c r="EX249">
        <v>51</v>
      </c>
      <c r="EY249" s="14">
        <v>2.2967119999999999</v>
      </c>
    </row>
    <row r="250" spans="1:155" x14ac:dyDescent="0.35">
      <c r="A250" s="16" t="s">
        <v>283</v>
      </c>
      <c r="B250">
        <v>4</v>
      </c>
      <c r="C250">
        <v>50</v>
      </c>
      <c r="D250">
        <v>400</v>
      </c>
      <c r="E250">
        <v>5</v>
      </c>
      <c r="F250">
        <v>8</v>
      </c>
      <c r="H250" s="11">
        <v>49</v>
      </c>
      <c r="I250" s="11">
        <v>400</v>
      </c>
      <c r="J250" s="11">
        <v>5</v>
      </c>
      <c r="K250" s="11">
        <v>170</v>
      </c>
      <c r="L250" s="11">
        <v>210</v>
      </c>
      <c r="M250" s="12">
        <f>R250/L250</f>
        <v>92.38095238095238</v>
      </c>
      <c r="N250" s="12">
        <v>42</v>
      </c>
      <c r="O250" s="12">
        <f t="shared" si="6"/>
        <v>4.3298969072164946</v>
      </c>
      <c r="P250">
        <v>51</v>
      </c>
      <c r="Q250" s="13">
        <f t="shared" si="7"/>
        <v>51</v>
      </c>
      <c r="R250" s="11">
        <v>19400</v>
      </c>
      <c r="S250" s="13">
        <f>MIN(L250,H250*J250)</f>
        <v>210</v>
      </c>
      <c r="U250">
        <v>1</v>
      </c>
      <c r="V250">
        <v>1</v>
      </c>
      <c r="W250">
        <v>0</v>
      </c>
      <c r="X250">
        <v>51</v>
      </c>
      <c r="Y250">
        <v>51</v>
      </c>
      <c r="Z250" s="14">
        <v>3.4556809999999998</v>
      </c>
      <c r="AA250" s="14">
        <v>4.6313E-2</v>
      </c>
      <c r="AB250">
        <v>21848</v>
      </c>
      <c r="AC250">
        <v>1809</v>
      </c>
      <c r="AD250">
        <v>64091</v>
      </c>
      <c r="AF250">
        <v>1</v>
      </c>
      <c r="AG250">
        <v>0</v>
      </c>
      <c r="AH250">
        <v>0</v>
      </c>
      <c r="AI250">
        <v>51</v>
      </c>
      <c r="AJ250">
        <v>118</v>
      </c>
      <c r="AK250" s="14">
        <v>0.85116899999999995</v>
      </c>
      <c r="AL250" s="14">
        <v>1.282E-2</v>
      </c>
      <c r="AM250">
        <v>14514</v>
      </c>
      <c r="AN250">
        <v>441</v>
      </c>
      <c r="AO250">
        <v>43191</v>
      </c>
      <c r="AQ250">
        <v>1</v>
      </c>
      <c r="AR250">
        <v>1</v>
      </c>
      <c r="AS250">
        <v>0</v>
      </c>
      <c r="AT250">
        <v>51</v>
      </c>
      <c r="AU250">
        <v>51</v>
      </c>
      <c r="AV250" s="14">
        <v>0.87695800000000002</v>
      </c>
      <c r="AW250" s="14">
        <v>1.282E-2</v>
      </c>
      <c r="AX250">
        <v>106</v>
      </c>
      <c r="AZ250">
        <v>1</v>
      </c>
      <c r="BA250">
        <v>1</v>
      </c>
      <c r="BB250">
        <v>0</v>
      </c>
      <c r="BC250">
        <v>51</v>
      </c>
      <c r="BD250">
        <v>51</v>
      </c>
      <c r="BE250" s="14">
        <v>0.88004300000000002</v>
      </c>
      <c r="BF250" s="14">
        <v>1.2758E-2</v>
      </c>
      <c r="BG250">
        <v>106</v>
      </c>
      <c r="BI250">
        <v>0</v>
      </c>
      <c r="BJ250">
        <v>0</v>
      </c>
      <c r="BK250" s="15">
        <v>51</v>
      </c>
      <c r="BL250">
        <v>51</v>
      </c>
      <c r="BM250">
        <v>1000000</v>
      </c>
      <c r="BN250" s="14">
        <v>1800</v>
      </c>
      <c r="BO250" s="14">
        <v>1.7162E-2</v>
      </c>
      <c r="BP250">
        <v>8575</v>
      </c>
      <c r="BQ250">
        <v>8799</v>
      </c>
      <c r="BR250">
        <v>42140</v>
      </c>
      <c r="BT250">
        <v>0</v>
      </c>
      <c r="BU250">
        <v>0</v>
      </c>
      <c r="BV250" s="15">
        <v>51</v>
      </c>
      <c r="BW250">
        <v>51</v>
      </c>
      <c r="BX250">
        <v>1000000</v>
      </c>
      <c r="BY250" s="14">
        <v>1800</v>
      </c>
      <c r="BZ250" s="14">
        <v>0.23744000000000001</v>
      </c>
      <c r="CA250">
        <v>158911</v>
      </c>
      <c r="CB250">
        <v>89861</v>
      </c>
      <c r="CC250">
        <v>427301</v>
      </c>
      <c r="CE250">
        <v>0</v>
      </c>
      <c r="CF250">
        <v>0</v>
      </c>
      <c r="CG250" s="15">
        <v>0</v>
      </c>
      <c r="CH250">
        <v>0</v>
      </c>
      <c r="CI250">
        <v>210</v>
      </c>
      <c r="CJ250" s="14">
        <v>1800</v>
      </c>
      <c r="CK250" s="14">
        <v>0</v>
      </c>
      <c r="CL250">
        <v>0</v>
      </c>
      <c r="CM250">
        <v>0</v>
      </c>
      <c r="CN250">
        <v>0</v>
      </c>
      <c r="CP250">
        <v>1</v>
      </c>
      <c r="CQ250">
        <v>1</v>
      </c>
      <c r="CR250" s="15">
        <v>51</v>
      </c>
      <c r="CS250">
        <v>51</v>
      </c>
      <c r="CT250">
        <v>51</v>
      </c>
      <c r="CU250" s="14">
        <v>99.008437000000001</v>
      </c>
      <c r="CV250" s="14">
        <v>3.7650999999999997E-2</v>
      </c>
      <c r="CW250">
        <v>41013</v>
      </c>
      <c r="CX250">
        <v>1820</v>
      </c>
      <c r="CY250">
        <v>121323</v>
      </c>
      <c r="DA250">
        <v>1</v>
      </c>
      <c r="DB250">
        <v>1</v>
      </c>
      <c r="DC250" s="15">
        <v>51</v>
      </c>
      <c r="DD250">
        <v>51</v>
      </c>
      <c r="DE250">
        <v>51</v>
      </c>
      <c r="DF250" s="14">
        <v>614.04234699999995</v>
      </c>
      <c r="DG250" s="14">
        <v>4.0307000000000003E-2</v>
      </c>
      <c r="DH250">
        <v>45424</v>
      </c>
      <c r="DI250">
        <v>2453</v>
      </c>
      <c r="DJ250">
        <v>130721</v>
      </c>
      <c r="DL250">
        <v>1</v>
      </c>
      <c r="DM250">
        <v>1</v>
      </c>
      <c r="DN250" s="15">
        <v>51</v>
      </c>
      <c r="DO250">
        <v>51</v>
      </c>
      <c r="DP250">
        <v>51</v>
      </c>
      <c r="DQ250" s="14">
        <v>4.638833</v>
      </c>
      <c r="DR250" s="14">
        <v>8.4480000000000006E-3</v>
      </c>
      <c r="DS250">
        <v>6122</v>
      </c>
      <c r="DT250">
        <v>1325</v>
      </c>
      <c r="DU250">
        <v>24665</v>
      </c>
      <c r="DW250">
        <v>1</v>
      </c>
      <c r="DX250">
        <v>1</v>
      </c>
      <c r="DY250">
        <v>51</v>
      </c>
      <c r="DZ250">
        <v>51</v>
      </c>
      <c r="EA250" s="14">
        <v>3.4556809999999998</v>
      </c>
      <c r="EC250">
        <v>1</v>
      </c>
      <c r="ED250">
        <v>1</v>
      </c>
      <c r="EE250">
        <v>51</v>
      </c>
      <c r="EF250">
        <v>51</v>
      </c>
      <c r="EG250" s="14">
        <v>3.4556809999999998</v>
      </c>
      <c r="EI250">
        <v>1</v>
      </c>
      <c r="EJ250">
        <v>1</v>
      </c>
      <c r="EK250">
        <v>51</v>
      </c>
      <c r="EL250">
        <v>51</v>
      </c>
      <c r="EM250" s="14">
        <v>3.4556809999999998</v>
      </c>
      <c r="EO250">
        <v>1</v>
      </c>
      <c r="EP250">
        <v>1</v>
      </c>
      <c r="EQ250">
        <v>51</v>
      </c>
      <c r="ER250">
        <v>51</v>
      </c>
      <c r="ES250" s="14">
        <v>3.4556809999999998</v>
      </c>
      <c r="EU250">
        <v>1</v>
      </c>
      <c r="EV250">
        <v>1</v>
      </c>
      <c r="EW250">
        <v>51</v>
      </c>
      <c r="EX250">
        <v>51</v>
      </c>
      <c r="EY250" s="14">
        <v>3.4556809999999998</v>
      </c>
    </row>
    <row r="251" spans="1:155" x14ac:dyDescent="0.35">
      <c r="A251" s="16" t="s">
        <v>284</v>
      </c>
      <c r="B251">
        <v>4</v>
      </c>
      <c r="C251">
        <v>50</v>
      </c>
      <c r="D251">
        <v>400</v>
      </c>
      <c r="E251">
        <v>5</v>
      </c>
      <c r="F251">
        <v>9</v>
      </c>
      <c r="H251" s="11">
        <v>49</v>
      </c>
      <c r="I251" s="11">
        <v>400</v>
      </c>
      <c r="J251" s="11">
        <v>5</v>
      </c>
      <c r="K251" s="11">
        <v>172</v>
      </c>
      <c r="L251" s="11">
        <v>213</v>
      </c>
      <c r="M251" s="12">
        <f>R251/L251</f>
        <v>91.079812206572768</v>
      </c>
      <c r="N251" s="12">
        <v>42.6</v>
      </c>
      <c r="O251" s="12">
        <f t="shared" si="6"/>
        <v>4.391752577319588</v>
      </c>
      <c r="P251">
        <v>51</v>
      </c>
      <c r="Q251" s="13">
        <f t="shared" si="7"/>
        <v>51</v>
      </c>
      <c r="R251" s="11">
        <v>19400</v>
      </c>
      <c r="S251" s="13">
        <f>MIN(L251,H251*J251)</f>
        <v>213</v>
      </c>
      <c r="U251">
        <v>1</v>
      </c>
      <c r="V251">
        <v>1</v>
      </c>
      <c r="W251">
        <v>0</v>
      </c>
      <c r="X251">
        <v>51</v>
      </c>
      <c r="Y251">
        <v>51</v>
      </c>
      <c r="Z251" s="14">
        <v>2.3629709999999999</v>
      </c>
      <c r="AA251" s="14">
        <v>4.7475000000000003E-2</v>
      </c>
      <c r="AB251">
        <v>22635</v>
      </c>
      <c r="AC251">
        <v>1815</v>
      </c>
      <c r="AD251">
        <v>66449</v>
      </c>
      <c r="AF251">
        <v>1</v>
      </c>
      <c r="AG251">
        <v>0</v>
      </c>
      <c r="AH251">
        <v>0</v>
      </c>
      <c r="AI251">
        <v>51</v>
      </c>
      <c r="AJ251">
        <v>120</v>
      </c>
      <c r="AK251" s="14">
        <v>7.264119</v>
      </c>
      <c r="AL251" s="14">
        <v>1.2945999999999999E-2</v>
      </c>
      <c r="AM251">
        <v>14559</v>
      </c>
      <c r="AN251">
        <v>443</v>
      </c>
      <c r="AO251">
        <v>43324</v>
      </c>
      <c r="AQ251">
        <v>1</v>
      </c>
      <c r="AR251">
        <v>1</v>
      </c>
      <c r="AS251">
        <v>0</v>
      </c>
      <c r="AT251">
        <v>51</v>
      </c>
      <c r="AU251">
        <v>51</v>
      </c>
      <c r="AV251" s="14">
        <v>7.2984730000000004</v>
      </c>
      <c r="AW251" s="14">
        <v>1.2945999999999999E-2</v>
      </c>
      <c r="AX251">
        <v>137</v>
      </c>
      <c r="AZ251">
        <v>1</v>
      </c>
      <c r="BA251">
        <v>1</v>
      </c>
      <c r="BB251">
        <v>0</v>
      </c>
      <c r="BC251">
        <v>51</v>
      </c>
      <c r="BD251">
        <v>51</v>
      </c>
      <c r="BE251" s="14">
        <v>7.3201999999999998</v>
      </c>
      <c r="BF251" s="14">
        <v>1.2677000000000001E-2</v>
      </c>
      <c r="BG251">
        <v>137</v>
      </c>
      <c r="BI251">
        <v>0</v>
      </c>
      <c r="BJ251">
        <v>0</v>
      </c>
      <c r="BK251" s="15">
        <v>51</v>
      </c>
      <c r="BL251">
        <v>51</v>
      </c>
      <c r="BM251">
        <v>1000000</v>
      </c>
      <c r="BN251" s="14">
        <v>1800</v>
      </c>
      <c r="BO251" s="14">
        <v>1.7427999999999999E-2</v>
      </c>
      <c r="BP251">
        <v>8673</v>
      </c>
      <c r="BQ251">
        <v>8899</v>
      </c>
      <c r="BR251">
        <v>42630</v>
      </c>
      <c r="BT251">
        <v>0</v>
      </c>
      <c r="BU251">
        <v>0</v>
      </c>
      <c r="BV251" s="15">
        <v>51</v>
      </c>
      <c r="BW251">
        <v>51</v>
      </c>
      <c r="BX251">
        <v>1000000</v>
      </c>
      <c r="BY251" s="14">
        <v>1800</v>
      </c>
      <c r="BZ251" s="14">
        <v>0.234376</v>
      </c>
      <c r="CA251">
        <v>159250</v>
      </c>
      <c r="CB251">
        <v>89009</v>
      </c>
      <c r="CC251">
        <v>429157</v>
      </c>
      <c r="CE251">
        <v>1</v>
      </c>
      <c r="CF251">
        <v>1</v>
      </c>
      <c r="CG251" s="15">
        <v>51</v>
      </c>
      <c r="CH251">
        <v>51</v>
      </c>
      <c r="CI251">
        <v>51</v>
      </c>
      <c r="CJ251" s="14">
        <v>0.90920000000000001</v>
      </c>
      <c r="CK251" s="14">
        <v>0</v>
      </c>
      <c r="CL251">
        <v>0</v>
      </c>
      <c r="CM251">
        <v>0</v>
      </c>
      <c r="CN251">
        <v>0</v>
      </c>
      <c r="CP251">
        <v>1</v>
      </c>
      <c r="CQ251">
        <v>1</v>
      </c>
      <c r="CR251" s="15">
        <v>51</v>
      </c>
      <c r="CS251">
        <v>51</v>
      </c>
      <c r="CT251">
        <v>51</v>
      </c>
      <c r="CU251" s="14">
        <v>184.932479</v>
      </c>
      <c r="CV251" s="14">
        <v>3.7816000000000002E-2</v>
      </c>
      <c r="CW251">
        <v>41209</v>
      </c>
      <c r="CX251">
        <v>1833</v>
      </c>
      <c r="CY251">
        <v>122105</v>
      </c>
      <c r="DA251">
        <v>1</v>
      </c>
      <c r="DB251">
        <v>1</v>
      </c>
      <c r="DC251" s="15">
        <v>51</v>
      </c>
      <c r="DD251">
        <v>51</v>
      </c>
      <c r="DE251">
        <v>51</v>
      </c>
      <c r="DF251" s="14">
        <v>1015.228541</v>
      </c>
      <c r="DG251" s="14">
        <v>4.1828999999999998E-2</v>
      </c>
      <c r="DH251">
        <v>46536</v>
      </c>
      <c r="DI251">
        <v>2467</v>
      </c>
      <c r="DJ251">
        <v>134558</v>
      </c>
      <c r="DL251">
        <v>1</v>
      </c>
      <c r="DM251">
        <v>1</v>
      </c>
      <c r="DN251" s="15">
        <v>51</v>
      </c>
      <c r="DO251">
        <v>51</v>
      </c>
      <c r="DP251">
        <v>51</v>
      </c>
      <c r="DQ251" s="14">
        <v>5.1734419999999997</v>
      </c>
      <c r="DR251" s="14">
        <v>8.6009999999999993E-3</v>
      </c>
      <c r="DS251">
        <v>6308</v>
      </c>
      <c r="DT251">
        <v>1340</v>
      </c>
      <c r="DU251">
        <v>25271</v>
      </c>
      <c r="DW251">
        <v>1</v>
      </c>
      <c r="DX251">
        <v>1</v>
      </c>
      <c r="DY251">
        <v>51</v>
      </c>
      <c r="DZ251">
        <v>51</v>
      </c>
      <c r="EA251" s="14">
        <v>2.3629709999999999</v>
      </c>
      <c r="EC251">
        <v>1</v>
      </c>
      <c r="ED251">
        <v>1</v>
      </c>
      <c r="EE251">
        <v>51</v>
      </c>
      <c r="EF251">
        <v>51</v>
      </c>
      <c r="EG251" s="14">
        <v>2.3629709999999999</v>
      </c>
      <c r="EI251">
        <v>1</v>
      </c>
      <c r="EJ251">
        <v>1</v>
      </c>
      <c r="EK251">
        <v>51</v>
      </c>
      <c r="EL251">
        <v>51</v>
      </c>
      <c r="EM251" s="14">
        <v>2.3629709999999999</v>
      </c>
      <c r="EO251">
        <v>1</v>
      </c>
      <c r="EP251">
        <v>1</v>
      </c>
      <c r="EQ251">
        <v>51</v>
      </c>
      <c r="ER251">
        <v>51</v>
      </c>
      <c r="ES251" s="14">
        <v>2.3629709999999999</v>
      </c>
      <c r="EU251">
        <v>1</v>
      </c>
      <c r="EV251">
        <v>1</v>
      </c>
      <c r="EW251">
        <v>51</v>
      </c>
      <c r="EX251">
        <v>51</v>
      </c>
      <c r="EY251" s="14">
        <v>2.3629709999999999</v>
      </c>
    </row>
    <row r="252" spans="1:155" x14ac:dyDescent="0.35">
      <c r="A252" s="16" t="s">
        <v>285</v>
      </c>
      <c r="B252">
        <v>4</v>
      </c>
      <c r="C252">
        <v>50</v>
      </c>
      <c r="D252">
        <v>400</v>
      </c>
      <c r="E252">
        <v>5</v>
      </c>
      <c r="F252">
        <v>10</v>
      </c>
      <c r="H252" s="11">
        <v>49</v>
      </c>
      <c r="I252" s="11">
        <v>400</v>
      </c>
      <c r="J252" s="11">
        <v>5</v>
      </c>
      <c r="K252" s="11">
        <v>183</v>
      </c>
      <c r="L252" s="11">
        <v>217</v>
      </c>
      <c r="M252" s="12">
        <f>R252/L252</f>
        <v>89.400921658986178</v>
      </c>
      <c r="N252" s="12">
        <v>43.4</v>
      </c>
      <c r="O252" s="12">
        <f t="shared" si="6"/>
        <v>4.4742268041237114</v>
      </c>
      <c r="P252">
        <v>51</v>
      </c>
      <c r="Q252" s="13">
        <f t="shared" si="7"/>
        <v>51</v>
      </c>
      <c r="R252" s="11">
        <v>19400</v>
      </c>
      <c r="S252" s="13">
        <f>MIN(L252,H252*J252)</f>
        <v>217</v>
      </c>
      <c r="U252">
        <v>1</v>
      </c>
      <c r="V252">
        <v>1</v>
      </c>
      <c r="W252">
        <v>0</v>
      </c>
      <c r="X252">
        <v>51</v>
      </c>
      <c r="Y252">
        <v>51</v>
      </c>
      <c r="Z252" s="14">
        <v>2.585245</v>
      </c>
      <c r="AA252" s="14">
        <v>4.9138000000000001E-2</v>
      </c>
      <c r="AB252">
        <v>24715</v>
      </c>
      <c r="AC252">
        <v>1846</v>
      </c>
      <c r="AD252">
        <v>72681</v>
      </c>
      <c r="AF252">
        <v>1</v>
      </c>
      <c r="AG252">
        <v>0</v>
      </c>
      <c r="AH252">
        <v>0</v>
      </c>
      <c r="AI252">
        <v>51</v>
      </c>
      <c r="AJ252">
        <v>122</v>
      </c>
      <c r="AK252" s="14">
        <v>12.909741</v>
      </c>
      <c r="AL252" s="14">
        <v>1.2751E-2</v>
      </c>
      <c r="AM252">
        <v>14841</v>
      </c>
      <c r="AN252">
        <v>442</v>
      </c>
      <c r="AO252">
        <v>44170</v>
      </c>
      <c r="AQ252">
        <v>1</v>
      </c>
      <c r="AR252">
        <v>1</v>
      </c>
      <c r="AS252">
        <v>0</v>
      </c>
      <c r="AT252">
        <v>51</v>
      </c>
      <c r="AU252">
        <v>51</v>
      </c>
      <c r="AV252" s="14">
        <v>12.938319</v>
      </c>
      <c r="AW252" s="14">
        <v>1.2751E-2</v>
      </c>
      <c r="AX252">
        <v>112</v>
      </c>
      <c r="AZ252">
        <v>1</v>
      </c>
      <c r="BA252">
        <v>1</v>
      </c>
      <c r="BB252">
        <v>0</v>
      </c>
      <c r="BC252">
        <v>51</v>
      </c>
      <c r="BD252">
        <v>51</v>
      </c>
      <c r="BE252" s="14">
        <v>12.932269</v>
      </c>
      <c r="BF252" s="14">
        <v>1.3035E-2</v>
      </c>
      <c r="BG252">
        <v>112</v>
      </c>
      <c r="BI252">
        <v>0</v>
      </c>
      <c r="BJ252">
        <v>0</v>
      </c>
      <c r="BK252" s="15">
        <v>51</v>
      </c>
      <c r="BL252">
        <v>51</v>
      </c>
      <c r="BM252">
        <v>1000000</v>
      </c>
      <c r="BN252" s="14">
        <v>1800</v>
      </c>
      <c r="BO252" s="14">
        <v>1.8828999999999999E-2</v>
      </c>
      <c r="BP252">
        <v>9212</v>
      </c>
      <c r="BQ252">
        <v>9449</v>
      </c>
      <c r="BR252">
        <v>45325</v>
      </c>
      <c r="BT252">
        <v>0</v>
      </c>
      <c r="BU252">
        <v>0</v>
      </c>
      <c r="BV252" s="15">
        <v>51</v>
      </c>
      <c r="BW252">
        <v>51</v>
      </c>
      <c r="BX252">
        <v>1000000</v>
      </c>
      <c r="BY252" s="14">
        <v>1800</v>
      </c>
      <c r="BZ252" s="14">
        <v>0.25640299999999999</v>
      </c>
      <c r="CA252">
        <v>171595</v>
      </c>
      <c r="CB252">
        <v>96566</v>
      </c>
      <c r="CC252">
        <v>460691</v>
      </c>
      <c r="CE252">
        <v>1</v>
      </c>
      <c r="CF252">
        <v>1</v>
      </c>
      <c r="CG252" s="15">
        <v>51</v>
      </c>
      <c r="CH252">
        <v>51</v>
      </c>
      <c r="CI252">
        <v>51</v>
      </c>
      <c r="CJ252" s="14">
        <v>9.363194</v>
      </c>
      <c r="CK252" s="14">
        <v>0</v>
      </c>
      <c r="CL252">
        <v>0</v>
      </c>
      <c r="CM252">
        <v>0</v>
      </c>
      <c r="CN252">
        <v>0</v>
      </c>
      <c r="CP252">
        <v>1</v>
      </c>
      <c r="CQ252">
        <v>1</v>
      </c>
      <c r="CR252" s="15">
        <v>51</v>
      </c>
      <c r="CS252">
        <v>51</v>
      </c>
      <c r="CT252">
        <v>51</v>
      </c>
      <c r="CU252" s="14">
        <v>702.77182800000003</v>
      </c>
      <c r="CV252" s="14">
        <v>4.1456E-2</v>
      </c>
      <c r="CW252">
        <v>45225</v>
      </c>
      <c r="CX252">
        <v>1870</v>
      </c>
      <c r="CY252">
        <v>133912</v>
      </c>
      <c r="DA252">
        <v>1</v>
      </c>
      <c r="DB252">
        <v>1</v>
      </c>
      <c r="DC252" s="15">
        <v>51</v>
      </c>
      <c r="DD252">
        <v>51</v>
      </c>
      <c r="DE252">
        <v>51</v>
      </c>
      <c r="DF252" s="14">
        <v>357.15949699999999</v>
      </c>
      <c r="DG252" s="14">
        <v>4.4219000000000001E-2</v>
      </c>
      <c r="DH252">
        <v>48851</v>
      </c>
      <c r="DI252">
        <v>2495</v>
      </c>
      <c r="DJ252">
        <v>140936</v>
      </c>
      <c r="DL252">
        <v>1</v>
      </c>
      <c r="DM252">
        <v>1</v>
      </c>
      <c r="DN252" s="15">
        <v>51</v>
      </c>
      <c r="DO252">
        <v>51</v>
      </c>
      <c r="DP252">
        <v>51</v>
      </c>
      <c r="DQ252" s="14">
        <v>1.2636989999999999</v>
      </c>
      <c r="DR252" s="14">
        <v>9.3679999999999996E-3</v>
      </c>
      <c r="DS252">
        <v>6928</v>
      </c>
      <c r="DT252">
        <v>1401</v>
      </c>
      <c r="DU252">
        <v>27398</v>
      </c>
      <c r="DW252">
        <v>1</v>
      </c>
      <c r="DX252">
        <v>1</v>
      </c>
      <c r="DY252">
        <v>51</v>
      </c>
      <c r="DZ252">
        <v>51</v>
      </c>
      <c r="EA252" s="14">
        <v>2.585245</v>
      </c>
      <c r="EC252">
        <v>1</v>
      </c>
      <c r="ED252">
        <v>1</v>
      </c>
      <c r="EE252">
        <v>51</v>
      </c>
      <c r="EF252">
        <v>51</v>
      </c>
      <c r="EG252" s="14">
        <v>2.585245</v>
      </c>
      <c r="EI252">
        <v>1</v>
      </c>
      <c r="EJ252">
        <v>1</v>
      </c>
      <c r="EK252">
        <v>51</v>
      </c>
      <c r="EL252">
        <v>51</v>
      </c>
      <c r="EM252" s="14">
        <v>2.585245</v>
      </c>
      <c r="EO252">
        <v>1</v>
      </c>
      <c r="EP252">
        <v>1</v>
      </c>
      <c r="EQ252">
        <v>51</v>
      </c>
      <c r="ER252">
        <v>51</v>
      </c>
      <c r="ES252" s="14">
        <v>2.585245</v>
      </c>
      <c r="EU252">
        <v>1</v>
      </c>
      <c r="EV252">
        <v>1</v>
      </c>
      <c r="EW252">
        <v>51</v>
      </c>
      <c r="EX252">
        <v>51</v>
      </c>
      <c r="EY252" s="14">
        <v>2.585245</v>
      </c>
    </row>
    <row r="253" spans="1:155" x14ac:dyDescent="0.35">
      <c r="A253" s="16" t="s">
        <v>286</v>
      </c>
      <c r="B253">
        <v>4</v>
      </c>
      <c r="C253">
        <v>50</v>
      </c>
      <c r="D253">
        <v>400</v>
      </c>
      <c r="E253">
        <v>7</v>
      </c>
      <c r="F253">
        <v>1</v>
      </c>
      <c r="H253" s="11">
        <v>49</v>
      </c>
      <c r="I253" s="11">
        <v>400</v>
      </c>
      <c r="J253" s="11">
        <v>7</v>
      </c>
      <c r="K253" s="11">
        <v>181</v>
      </c>
      <c r="L253" s="11">
        <v>209</v>
      </c>
      <c r="M253" s="12">
        <f>R253/L253</f>
        <v>92.822966507177028</v>
      </c>
      <c r="N253" s="12">
        <v>29.857099999999999</v>
      </c>
      <c r="O253" s="12">
        <f t="shared" si="6"/>
        <v>4.3092783505154646</v>
      </c>
      <c r="P253">
        <v>51</v>
      </c>
      <c r="Q253" s="13">
        <f t="shared" si="7"/>
        <v>51</v>
      </c>
      <c r="R253" s="11">
        <v>19400</v>
      </c>
      <c r="S253" s="13">
        <f>MIN(L253,H253*J253)</f>
        <v>209</v>
      </c>
      <c r="U253">
        <v>0</v>
      </c>
      <c r="V253">
        <v>0</v>
      </c>
      <c r="W253">
        <v>0</v>
      </c>
      <c r="X253">
        <v>51</v>
      </c>
      <c r="Y253">
        <v>1000000</v>
      </c>
      <c r="Z253" s="14">
        <v>0.97565000000000002</v>
      </c>
      <c r="AA253" s="14">
        <v>5.3254999999999997E-2</v>
      </c>
      <c r="AB253">
        <v>21102</v>
      </c>
      <c r="AC253">
        <v>2387</v>
      </c>
      <c r="AD253">
        <v>61300</v>
      </c>
      <c r="AF253">
        <v>1</v>
      </c>
      <c r="AG253">
        <v>0</v>
      </c>
      <c r="AH253">
        <v>0</v>
      </c>
      <c r="AI253">
        <v>51</v>
      </c>
      <c r="AJ253">
        <v>131</v>
      </c>
      <c r="AK253" s="14">
        <v>3.3153030000000001</v>
      </c>
      <c r="AL253" s="14">
        <v>1.3023E-2</v>
      </c>
      <c r="AM253">
        <v>15410</v>
      </c>
      <c r="AN253">
        <v>448</v>
      </c>
      <c r="AO253">
        <v>45872</v>
      </c>
      <c r="AQ253">
        <v>1</v>
      </c>
      <c r="AR253">
        <v>0</v>
      </c>
      <c r="AS253">
        <v>0</v>
      </c>
      <c r="AT253">
        <v>51</v>
      </c>
      <c r="AU253">
        <v>53</v>
      </c>
      <c r="AV253" s="14">
        <v>3.6464479999999999</v>
      </c>
      <c r="AW253" s="14">
        <v>1.3023E-2</v>
      </c>
      <c r="AX253">
        <v>1240</v>
      </c>
      <c r="AZ253">
        <v>1</v>
      </c>
      <c r="BA253">
        <v>0</v>
      </c>
      <c r="BB253">
        <v>0</v>
      </c>
      <c r="BC253">
        <v>51</v>
      </c>
      <c r="BD253">
        <v>53</v>
      </c>
      <c r="BE253" s="14">
        <v>3.6495350000000002</v>
      </c>
      <c r="BF253" s="14">
        <v>1.3198E-2</v>
      </c>
      <c r="BG253">
        <v>1240</v>
      </c>
      <c r="BI253">
        <v>0</v>
      </c>
      <c r="BJ253">
        <v>0</v>
      </c>
      <c r="BK253" s="15">
        <v>51</v>
      </c>
      <c r="BL253">
        <v>51</v>
      </c>
      <c r="BM253">
        <v>1000000</v>
      </c>
      <c r="BN253" s="14">
        <v>1800</v>
      </c>
      <c r="BO253" s="14">
        <v>1.8266000000000001E-2</v>
      </c>
      <c r="BP253">
        <v>9212</v>
      </c>
      <c r="BQ253">
        <v>9449</v>
      </c>
      <c r="BR253">
        <v>45031</v>
      </c>
      <c r="BT253">
        <v>0</v>
      </c>
      <c r="BU253">
        <v>0</v>
      </c>
      <c r="BV253" s="15">
        <v>51</v>
      </c>
      <c r="BW253">
        <v>51</v>
      </c>
      <c r="BX253">
        <v>1000000</v>
      </c>
      <c r="BY253" s="14">
        <v>1800</v>
      </c>
      <c r="BZ253" s="14">
        <v>0.25676900000000002</v>
      </c>
      <c r="CA253">
        <v>173099</v>
      </c>
      <c r="CB253">
        <v>98876</v>
      </c>
      <c r="CC253">
        <v>465235</v>
      </c>
      <c r="CE253">
        <v>1</v>
      </c>
      <c r="CF253">
        <v>0</v>
      </c>
      <c r="CG253" s="15">
        <v>51</v>
      </c>
      <c r="CH253">
        <v>51</v>
      </c>
      <c r="CI253">
        <v>209</v>
      </c>
      <c r="CJ253" s="14">
        <v>1800</v>
      </c>
      <c r="CK253" s="14">
        <v>0</v>
      </c>
      <c r="CL253">
        <v>0</v>
      </c>
      <c r="CM253">
        <v>0</v>
      </c>
      <c r="CN253">
        <v>0</v>
      </c>
      <c r="CP253">
        <v>1</v>
      </c>
      <c r="CQ253">
        <v>0</v>
      </c>
      <c r="CR253" s="15">
        <v>51</v>
      </c>
      <c r="CS253">
        <v>51</v>
      </c>
      <c r="CT253">
        <v>54</v>
      </c>
      <c r="CU253" s="14">
        <v>1800</v>
      </c>
      <c r="CV253" s="14">
        <v>4.4867999999999998E-2</v>
      </c>
      <c r="CW253">
        <v>48598</v>
      </c>
      <c r="CX253">
        <v>2525</v>
      </c>
      <c r="CY253">
        <v>143944</v>
      </c>
      <c r="DA253">
        <v>1</v>
      </c>
      <c r="DB253">
        <v>0</v>
      </c>
      <c r="DC253" s="15">
        <v>51</v>
      </c>
      <c r="DD253">
        <v>51</v>
      </c>
      <c r="DE253">
        <v>54</v>
      </c>
      <c r="DF253" s="14">
        <v>1800</v>
      </c>
      <c r="DG253" s="14">
        <v>4.2332000000000002E-2</v>
      </c>
      <c r="DH253">
        <v>46230</v>
      </c>
      <c r="DI253">
        <v>3046</v>
      </c>
      <c r="DJ253">
        <v>132950</v>
      </c>
      <c r="DL253">
        <v>1</v>
      </c>
      <c r="DM253">
        <v>0</v>
      </c>
      <c r="DN253" s="15">
        <v>51</v>
      </c>
      <c r="DO253">
        <v>52</v>
      </c>
      <c r="DP253">
        <v>53</v>
      </c>
      <c r="DQ253" s="14">
        <v>1800</v>
      </c>
      <c r="DR253" s="14">
        <v>9.051E-3</v>
      </c>
      <c r="DS253">
        <v>5965</v>
      </c>
      <c r="DT253">
        <v>1949</v>
      </c>
      <c r="DU253">
        <v>23896</v>
      </c>
      <c r="DW253">
        <v>1</v>
      </c>
      <c r="DX253">
        <v>0</v>
      </c>
      <c r="DY253">
        <v>52</v>
      </c>
      <c r="DZ253">
        <v>53</v>
      </c>
      <c r="EA253" s="14">
        <v>1800</v>
      </c>
      <c r="EC253">
        <v>1</v>
      </c>
      <c r="ED253">
        <v>0</v>
      </c>
      <c r="EE253">
        <v>51</v>
      </c>
      <c r="EF253">
        <v>53</v>
      </c>
      <c r="EG253" s="14">
        <v>1800</v>
      </c>
      <c r="EI253">
        <v>1</v>
      </c>
      <c r="EJ253">
        <v>0</v>
      </c>
      <c r="EK253">
        <v>51</v>
      </c>
      <c r="EL253">
        <v>53</v>
      </c>
      <c r="EM253" s="14">
        <v>1800</v>
      </c>
      <c r="EO253">
        <v>1</v>
      </c>
      <c r="EP253">
        <v>0</v>
      </c>
      <c r="EQ253">
        <v>51</v>
      </c>
      <c r="ER253">
        <v>53</v>
      </c>
      <c r="ES253" s="14">
        <v>1800</v>
      </c>
      <c r="EU253">
        <v>1</v>
      </c>
      <c r="EV253">
        <v>0</v>
      </c>
      <c r="EW253">
        <v>52</v>
      </c>
      <c r="EX253">
        <v>53</v>
      </c>
      <c r="EY253" s="14">
        <v>1800</v>
      </c>
    </row>
    <row r="254" spans="1:155" x14ac:dyDescent="0.35">
      <c r="A254" s="16" t="s">
        <v>287</v>
      </c>
      <c r="B254">
        <v>4</v>
      </c>
      <c r="C254">
        <v>50</v>
      </c>
      <c r="D254">
        <v>400</v>
      </c>
      <c r="E254">
        <v>7</v>
      </c>
      <c r="F254">
        <v>2</v>
      </c>
      <c r="H254" s="11">
        <v>49</v>
      </c>
      <c r="I254" s="11">
        <v>400</v>
      </c>
      <c r="J254" s="11">
        <v>7</v>
      </c>
      <c r="K254" s="11">
        <v>185</v>
      </c>
      <c r="L254" s="11">
        <v>209</v>
      </c>
      <c r="M254" s="12">
        <f>R254/L254</f>
        <v>92.822966507177028</v>
      </c>
      <c r="N254" s="12">
        <v>29.857099999999999</v>
      </c>
      <c r="O254" s="12">
        <f t="shared" si="6"/>
        <v>4.3092783505154646</v>
      </c>
      <c r="P254">
        <v>53</v>
      </c>
      <c r="Q254" s="13">
        <f t="shared" si="7"/>
        <v>53</v>
      </c>
      <c r="R254" s="11">
        <v>19400</v>
      </c>
      <c r="S254" s="13">
        <f>MIN(L254,H254*J254)</f>
        <v>209</v>
      </c>
      <c r="U254">
        <v>1</v>
      </c>
      <c r="V254">
        <v>1</v>
      </c>
      <c r="W254">
        <v>0</v>
      </c>
      <c r="X254">
        <v>53</v>
      </c>
      <c r="Y254">
        <v>53</v>
      </c>
      <c r="Z254" s="14">
        <v>0.95477299999999998</v>
      </c>
      <c r="AA254" s="14">
        <v>5.3322000000000001E-2</v>
      </c>
      <c r="AB254">
        <v>21592</v>
      </c>
      <c r="AC254">
        <v>2397</v>
      </c>
      <c r="AD254">
        <v>62775</v>
      </c>
      <c r="AF254">
        <v>1</v>
      </c>
      <c r="AG254">
        <v>0</v>
      </c>
      <c r="AH254">
        <v>0</v>
      </c>
      <c r="AI254">
        <v>53</v>
      </c>
      <c r="AJ254">
        <v>130</v>
      </c>
      <c r="AK254" s="14">
        <v>15.913048</v>
      </c>
      <c r="AL254" s="14">
        <v>1.2623000000000001E-2</v>
      </c>
      <c r="AM254">
        <v>14761</v>
      </c>
      <c r="AN254">
        <v>443</v>
      </c>
      <c r="AO254">
        <v>43928</v>
      </c>
      <c r="AQ254">
        <v>1</v>
      </c>
      <c r="AR254">
        <v>1</v>
      </c>
      <c r="AS254">
        <v>0</v>
      </c>
      <c r="AT254">
        <v>53</v>
      </c>
      <c r="AU254">
        <v>53</v>
      </c>
      <c r="AV254" s="14">
        <v>15.942902</v>
      </c>
      <c r="AW254" s="14">
        <v>1.2623000000000001E-2</v>
      </c>
      <c r="AX254">
        <v>111</v>
      </c>
      <c r="AZ254">
        <v>1</v>
      </c>
      <c r="BA254">
        <v>1</v>
      </c>
      <c r="BB254">
        <v>0</v>
      </c>
      <c r="BC254">
        <v>53</v>
      </c>
      <c r="BD254">
        <v>53</v>
      </c>
      <c r="BE254" s="14">
        <v>15.997586999999999</v>
      </c>
      <c r="BF254" s="14">
        <v>1.2629E-2</v>
      </c>
      <c r="BG254">
        <v>111</v>
      </c>
      <c r="BI254">
        <v>0</v>
      </c>
      <c r="BJ254">
        <v>0</v>
      </c>
      <c r="BK254" s="15">
        <v>53</v>
      </c>
      <c r="BL254">
        <v>53</v>
      </c>
      <c r="BM254">
        <v>1000000</v>
      </c>
      <c r="BN254" s="14">
        <v>1800</v>
      </c>
      <c r="BO254" s="14">
        <v>1.8869E-2</v>
      </c>
      <c r="BP254">
        <v>9408</v>
      </c>
      <c r="BQ254">
        <v>9649</v>
      </c>
      <c r="BR254">
        <v>46011</v>
      </c>
      <c r="BT254">
        <v>0</v>
      </c>
      <c r="BU254">
        <v>0</v>
      </c>
      <c r="BV254" s="15">
        <v>53</v>
      </c>
      <c r="BW254">
        <v>53</v>
      </c>
      <c r="BX254">
        <v>1000000</v>
      </c>
      <c r="BY254" s="14">
        <v>1800</v>
      </c>
      <c r="BZ254" s="14">
        <v>0.26155099999999998</v>
      </c>
      <c r="CA254">
        <v>173286</v>
      </c>
      <c r="CB254">
        <v>100406</v>
      </c>
      <c r="CC254">
        <v>462974</v>
      </c>
      <c r="CE254">
        <v>0</v>
      </c>
      <c r="CF254">
        <v>0</v>
      </c>
      <c r="CG254" s="15">
        <v>0</v>
      </c>
      <c r="CH254">
        <v>0</v>
      </c>
      <c r="CI254">
        <v>209</v>
      </c>
      <c r="CJ254" s="14">
        <v>1800</v>
      </c>
      <c r="CK254" s="14">
        <v>0</v>
      </c>
      <c r="CL254">
        <v>0</v>
      </c>
      <c r="CM254">
        <v>0</v>
      </c>
      <c r="CN254">
        <v>0</v>
      </c>
      <c r="CP254">
        <v>1</v>
      </c>
      <c r="CQ254">
        <v>0</v>
      </c>
      <c r="CR254" s="15">
        <v>53</v>
      </c>
      <c r="CS254">
        <v>53</v>
      </c>
      <c r="CT254">
        <v>54</v>
      </c>
      <c r="CU254" s="14">
        <v>1800</v>
      </c>
      <c r="CV254" s="14">
        <v>4.5243999999999999E-2</v>
      </c>
      <c r="CW254">
        <v>48493</v>
      </c>
      <c r="CX254">
        <v>2497</v>
      </c>
      <c r="CY254">
        <v>144094</v>
      </c>
      <c r="DA254">
        <v>1</v>
      </c>
      <c r="DB254">
        <v>1</v>
      </c>
      <c r="DC254" s="15">
        <v>53</v>
      </c>
      <c r="DD254">
        <v>53</v>
      </c>
      <c r="DE254">
        <v>53</v>
      </c>
      <c r="DF254" s="14">
        <v>488.67195299999997</v>
      </c>
      <c r="DG254" s="14">
        <v>4.2620999999999999E-2</v>
      </c>
      <c r="DH254">
        <v>46303</v>
      </c>
      <c r="DI254">
        <v>3034</v>
      </c>
      <c r="DJ254">
        <v>133213</v>
      </c>
      <c r="DL254">
        <v>1</v>
      </c>
      <c r="DM254">
        <v>1</v>
      </c>
      <c r="DN254" s="15">
        <v>53</v>
      </c>
      <c r="DO254">
        <v>53</v>
      </c>
      <c r="DP254">
        <v>53</v>
      </c>
      <c r="DQ254" s="14">
        <v>392.006012</v>
      </c>
      <c r="DR254" s="14">
        <v>9.0980000000000002E-3</v>
      </c>
      <c r="DS254">
        <v>6011</v>
      </c>
      <c r="DT254">
        <v>1965</v>
      </c>
      <c r="DU254">
        <v>24124</v>
      </c>
      <c r="DW254">
        <v>1</v>
      </c>
      <c r="DX254">
        <v>1</v>
      </c>
      <c r="DY254">
        <v>53</v>
      </c>
      <c r="DZ254">
        <v>53</v>
      </c>
      <c r="EA254" s="14">
        <v>0.95477299999999998</v>
      </c>
      <c r="EC254">
        <v>1</v>
      </c>
      <c r="ED254">
        <v>1</v>
      </c>
      <c r="EE254">
        <v>53</v>
      </c>
      <c r="EF254">
        <v>53</v>
      </c>
      <c r="EG254" s="14">
        <v>0.95477299999999998</v>
      </c>
      <c r="EI254">
        <v>1</v>
      </c>
      <c r="EJ254">
        <v>1</v>
      </c>
      <c r="EK254">
        <v>53</v>
      </c>
      <c r="EL254">
        <v>53</v>
      </c>
      <c r="EM254" s="14">
        <v>0.95477299999999998</v>
      </c>
      <c r="EO254">
        <v>1</v>
      </c>
      <c r="EP254">
        <v>1</v>
      </c>
      <c r="EQ254">
        <v>53</v>
      </c>
      <c r="ER254">
        <v>53</v>
      </c>
      <c r="ES254" s="14">
        <v>0.95477299999999998</v>
      </c>
      <c r="EU254">
        <v>1</v>
      </c>
      <c r="EV254">
        <v>1</v>
      </c>
      <c r="EW254">
        <v>53</v>
      </c>
      <c r="EX254">
        <v>53</v>
      </c>
      <c r="EY254" s="14">
        <v>0.95477299999999998</v>
      </c>
    </row>
    <row r="255" spans="1:155" x14ac:dyDescent="0.35">
      <c r="A255" s="16" t="s">
        <v>288</v>
      </c>
      <c r="B255">
        <v>4</v>
      </c>
      <c r="C255">
        <v>50</v>
      </c>
      <c r="D255">
        <v>400</v>
      </c>
      <c r="E255">
        <v>7</v>
      </c>
      <c r="F255">
        <v>3</v>
      </c>
      <c r="H255" s="11">
        <v>49</v>
      </c>
      <c r="I255" s="11">
        <v>400</v>
      </c>
      <c r="J255" s="11">
        <v>7</v>
      </c>
      <c r="K255" s="11">
        <v>188</v>
      </c>
      <c r="L255" s="11">
        <v>220</v>
      </c>
      <c r="M255" s="12">
        <f>R255/L255</f>
        <v>88.181818181818187</v>
      </c>
      <c r="N255" s="12">
        <v>31.428599999999999</v>
      </c>
      <c r="O255" s="12">
        <f t="shared" si="6"/>
        <v>4.536082474226804</v>
      </c>
      <c r="P255">
        <v>51</v>
      </c>
      <c r="Q255" s="13">
        <f t="shared" si="7"/>
        <v>51</v>
      </c>
      <c r="R255" s="11">
        <v>19400</v>
      </c>
      <c r="S255" s="13">
        <f>MIN(L255,H255*J255)</f>
        <v>220</v>
      </c>
      <c r="U255">
        <v>1</v>
      </c>
      <c r="V255">
        <v>1</v>
      </c>
      <c r="W255">
        <v>0</v>
      </c>
      <c r="X255">
        <v>51</v>
      </c>
      <c r="Y255">
        <v>51</v>
      </c>
      <c r="Z255" s="14">
        <v>1.6229979999999999</v>
      </c>
      <c r="AA255" s="14">
        <v>5.5847000000000001E-2</v>
      </c>
      <c r="AB255">
        <v>23776</v>
      </c>
      <c r="AC255">
        <v>2440</v>
      </c>
      <c r="AD255">
        <v>69284</v>
      </c>
      <c r="AF255">
        <v>1</v>
      </c>
      <c r="AG255">
        <v>0</v>
      </c>
      <c r="AH255">
        <v>0</v>
      </c>
      <c r="AI255">
        <v>51</v>
      </c>
      <c r="AJ255">
        <v>137</v>
      </c>
      <c r="AK255" s="14">
        <v>3.4632559999999999</v>
      </c>
      <c r="AL255" s="14">
        <v>1.3179E-2</v>
      </c>
      <c r="AM255">
        <v>15612</v>
      </c>
      <c r="AN255">
        <v>449</v>
      </c>
      <c r="AO255">
        <v>46477</v>
      </c>
      <c r="AQ255">
        <v>1</v>
      </c>
      <c r="AR255">
        <v>0</v>
      </c>
      <c r="AS255">
        <v>0</v>
      </c>
      <c r="AT255">
        <v>51</v>
      </c>
      <c r="AU255">
        <v>52</v>
      </c>
      <c r="AV255" s="14">
        <v>3.9432670000000001</v>
      </c>
      <c r="AW255" s="14">
        <v>1.3179E-2</v>
      </c>
      <c r="AX255">
        <v>1688</v>
      </c>
      <c r="AZ255">
        <v>1</v>
      </c>
      <c r="BA255">
        <v>0</v>
      </c>
      <c r="BB255">
        <v>0</v>
      </c>
      <c r="BC255">
        <v>51</v>
      </c>
      <c r="BD255">
        <v>52</v>
      </c>
      <c r="BE255" s="14">
        <v>3.945945</v>
      </c>
      <c r="BF255" s="14">
        <v>1.3483E-2</v>
      </c>
      <c r="BG255">
        <v>1688</v>
      </c>
      <c r="BI255">
        <v>0</v>
      </c>
      <c r="BJ255">
        <v>0</v>
      </c>
      <c r="BK255" s="15">
        <v>51</v>
      </c>
      <c r="BL255">
        <v>51</v>
      </c>
      <c r="BM255">
        <v>1000000</v>
      </c>
      <c r="BN255" s="14">
        <v>1800</v>
      </c>
      <c r="BO255" s="14">
        <v>1.8974999999999999E-2</v>
      </c>
      <c r="BP255">
        <v>9555</v>
      </c>
      <c r="BQ255">
        <v>9799</v>
      </c>
      <c r="BR255">
        <v>46746</v>
      </c>
      <c r="BT255">
        <v>0</v>
      </c>
      <c r="BU255">
        <v>0</v>
      </c>
      <c r="BV255" s="15">
        <v>51</v>
      </c>
      <c r="BW255">
        <v>51</v>
      </c>
      <c r="BX255">
        <v>1000000</v>
      </c>
      <c r="BY255" s="14">
        <v>1800</v>
      </c>
      <c r="BZ255" s="14">
        <v>0.27437</v>
      </c>
      <c r="CA255">
        <v>183089</v>
      </c>
      <c r="CB255">
        <v>103368</v>
      </c>
      <c r="CC255">
        <v>492850</v>
      </c>
      <c r="CE255">
        <v>1</v>
      </c>
      <c r="CF255">
        <v>0</v>
      </c>
      <c r="CG255" s="15">
        <v>51</v>
      </c>
      <c r="CH255">
        <v>51</v>
      </c>
      <c r="CI255">
        <v>220</v>
      </c>
      <c r="CJ255" s="14">
        <v>1800</v>
      </c>
      <c r="CK255" s="14">
        <v>0</v>
      </c>
      <c r="CL255">
        <v>0</v>
      </c>
      <c r="CM255">
        <v>0</v>
      </c>
      <c r="CN255">
        <v>0</v>
      </c>
      <c r="CP255">
        <v>1</v>
      </c>
      <c r="CQ255">
        <v>0</v>
      </c>
      <c r="CR255" s="15">
        <v>51</v>
      </c>
      <c r="CS255">
        <v>51</v>
      </c>
      <c r="CT255">
        <v>53</v>
      </c>
      <c r="CU255" s="14">
        <v>1800</v>
      </c>
      <c r="CV255" s="14">
        <v>4.8252000000000003E-2</v>
      </c>
      <c r="CW255">
        <v>51200</v>
      </c>
      <c r="CX255">
        <v>2550</v>
      </c>
      <c r="CY255">
        <v>152136</v>
      </c>
      <c r="DA255">
        <v>1</v>
      </c>
      <c r="DB255">
        <v>0</v>
      </c>
      <c r="DC255" s="15">
        <v>51</v>
      </c>
      <c r="DD255">
        <v>51</v>
      </c>
      <c r="DE255">
        <v>52</v>
      </c>
      <c r="DF255" s="14">
        <v>1800</v>
      </c>
      <c r="DG255" s="14">
        <v>4.5740999999999997E-2</v>
      </c>
      <c r="DH255">
        <v>49709</v>
      </c>
      <c r="DI255">
        <v>3104</v>
      </c>
      <c r="DJ255">
        <v>143275</v>
      </c>
      <c r="DL255">
        <v>1</v>
      </c>
      <c r="DM255">
        <v>1</v>
      </c>
      <c r="DN255" s="15">
        <v>51</v>
      </c>
      <c r="DO255">
        <v>51</v>
      </c>
      <c r="DP255">
        <v>51</v>
      </c>
      <c r="DQ255" s="14">
        <v>58.957977999999997</v>
      </c>
      <c r="DR255" s="14">
        <v>9.8169999999999993E-3</v>
      </c>
      <c r="DS255">
        <v>6679</v>
      </c>
      <c r="DT255">
        <v>1830</v>
      </c>
      <c r="DU255">
        <v>26204</v>
      </c>
      <c r="DW255">
        <v>1</v>
      </c>
      <c r="DX255">
        <v>1</v>
      </c>
      <c r="DY255">
        <v>51</v>
      </c>
      <c r="DZ255">
        <v>52</v>
      </c>
      <c r="EA255" s="14">
        <v>1.6229979999999999</v>
      </c>
      <c r="EC255">
        <v>1</v>
      </c>
      <c r="ED255">
        <v>1</v>
      </c>
      <c r="EE255">
        <v>51</v>
      </c>
      <c r="EF255">
        <v>52</v>
      </c>
      <c r="EG255" s="14">
        <v>1.6229979999999999</v>
      </c>
      <c r="EI255">
        <v>1</v>
      </c>
      <c r="EJ255">
        <v>1</v>
      </c>
      <c r="EK255">
        <v>51</v>
      </c>
      <c r="EL255">
        <v>52</v>
      </c>
      <c r="EM255" s="14">
        <v>1.6229979999999999</v>
      </c>
      <c r="EO255">
        <v>1</v>
      </c>
      <c r="EP255">
        <v>1</v>
      </c>
      <c r="EQ255">
        <v>51</v>
      </c>
      <c r="ER255">
        <v>52</v>
      </c>
      <c r="ES255" s="14">
        <v>1.6229979999999999</v>
      </c>
      <c r="EU255">
        <v>1</v>
      </c>
      <c r="EV255">
        <v>1</v>
      </c>
      <c r="EW255">
        <v>51</v>
      </c>
      <c r="EX255">
        <v>52</v>
      </c>
      <c r="EY255" s="14">
        <v>1.6229979999999999</v>
      </c>
    </row>
    <row r="256" spans="1:155" x14ac:dyDescent="0.35">
      <c r="A256" s="16" t="s">
        <v>289</v>
      </c>
      <c r="B256">
        <v>4</v>
      </c>
      <c r="C256">
        <v>50</v>
      </c>
      <c r="D256">
        <v>400</v>
      </c>
      <c r="E256">
        <v>7</v>
      </c>
      <c r="F256">
        <v>4</v>
      </c>
      <c r="H256" s="11">
        <v>49</v>
      </c>
      <c r="I256" s="11">
        <v>400</v>
      </c>
      <c r="J256" s="11">
        <v>7</v>
      </c>
      <c r="K256" s="11">
        <v>187</v>
      </c>
      <c r="L256" s="11">
        <v>215</v>
      </c>
      <c r="M256" s="12">
        <f>R256/L256</f>
        <v>90.232558139534888</v>
      </c>
      <c r="N256" s="12">
        <v>30.714300000000001</v>
      </c>
      <c r="O256" s="12">
        <f t="shared" si="6"/>
        <v>4.4329896907216497</v>
      </c>
      <c r="P256">
        <v>52</v>
      </c>
      <c r="Q256" s="13">
        <f t="shared" si="7"/>
        <v>52</v>
      </c>
      <c r="R256" s="11">
        <v>19400</v>
      </c>
      <c r="S256" s="13">
        <f>MIN(L256,H256*J256)</f>
        <v>215</v>
      </c>
      <c r="U256">
        <v>1</v>
      </c>
      <c r="V256">
        <v>1</v>
      </c>
      <c r="W256">
        <v>0</v>
      </c>
      <c r="X256">
        <v>52</v>
      </c>
      <c r="Y256">
        <v>52</v>
      </c>
      <c r="Z256" s="14">
        <v>1.5946659999999999</v>
      </c>
      <c r="AA256" s="14">
        <v>5.5236E-2</v>
      </c>
      <c r="AB256">
        <v>22975</v>
      </c>
      <c r="AC256">
        <v>2406</v>
      </c>
      <c r="AD256">
        <v>66913</v>
      </c>
      <c r="AF256">
        <v>1</v>
      </c>
      <c r="AG256">
        <v>0</v>
      </c>
      <c r="AH256">
        <v>0</v>
      </c>
      <c r="AI256">
        <v>52</v>
      </c>
      <c r="AJ256">
        <v>133</v>
      </c>
      <c r="AK256" s="14">
        <v>2.768913</v>
      </c>
      <c r="AL256" s="14">
        <v>1.2821000000000001E-2</v>
      </c>
      <c r="AM256">
        <v>15004</v>
      </c>
      <c r="AN256">
        <v>447</v>
      </c>
      <c r="AO256">
        <v>44655</v>
      </c>
      <c r="AQ256">
        <v>1</v>
      </c>
      <c r="AR256">
        <v>1</v>
      </c>
      <c r="AS256">
        <v>0</v>
      </c>
      <c r="AT256">
        <v>52</v>
      </c>
      <c r="AU256">
        <v>52</v>
      </c>
      <c r="AV256" s="14">
        <v>2.832865</v>
      </c>
      <c r="AW256" s="14">
        <v>1.2821000000000001E-2</v>
      </c>
      <c r="AX256">
        <v>230</v>
      </c>
      <c r="AZ256">
        <v>1</v>
      </c>
      <c r="BA256">
        <v>1</v>
      </c>
      <c r="BB256">
        <v>0</v>
      </c>
      <c r="BC256">
        <v>52</v>
      </c>
      <c r="BD256">
        <v>52</v>
      </c>
      <c r="BE256" s="14">
        <v>2.8295249999999998</v>
      </c>
      <c r="BF256" s="14">
        <v>1.2947E-2</v>
      </c>
      <c r="BG256">
        <v>230</v>
      </c>
      <c r="BI256">
        <v>0</v>
      </c>
      <c r="BJ256">
        <v>0</v>
      </c>
      <c r="BK256" s="15">
        <v>52</v>
      </c>
      <c r="BL256">
        <v>52</v>
      </c>
      <c r="BM256">
        <v>1000000</v>
      </c>
      <c r="BN256" s="14">
        <v>1800</v>
      </c>
      <c r="BO256" s="14">
        <v>1.8893E-2</v>
      </c>
      <c r="BP256">
        <v>9506</v>
      </c>
      <c r="BQ256">
        <v>9749</v>
      </c>
      <c r="BR256">
        <v>46501</v>
      </c>
      <c r="BT256">
        <v>1</v>
      </c>
      <c r="BU256">
        <v>0</v>
      </c>
      <c r="BV256" s="15">
        <v>52</v>
      </c>
      <c r="BW256">
        <v>52</v>
      </c>
      <c r="BX256">
        <v>89</v>
      </c>
      <c r="BY256" s="14">
        <v>1800</v>
      </c>
      <c r="BZ256" s="14">
        <v>0.261104</v>
      </c>
      <c r="CA256">
        <v>172980</v>
      </c>
      <c r="CB256">
        <v>98633</v>
      </c>
      <c r="CC256">
        <v>464077</v>
      </c>
      <c r="CE256">
        <v>1</v>
      </c>
      <c r="CF256">
        <v>0</v>
      </c>
      <c r="CG256" s="15">
        <v>52</v>
      </c>
      <c r="CH256">
        <v>52</v>
      </c>
      <c r="CI256">
        <v>215</v>
      </c>
      <c r="CJ256" s="14">
        <v>1800</v>
      </c>
      <c r="CK256" s="14">
        <v>0</v>
      </c>
      <c r="CL256">
        <v>0</v>
      </c>
      <c r="CM256">
        <v>0</v>
      </c>
      <c r="CN256">
        <v>0</v>
      </c>
      <c r="CP256">
        <v>1</v>
      </c>
      <c r="CQ256">
        <v>0</v>
      </c>
      <c r="CR256" s="15">
        <v>52</v>
      </c>
      <c r="CS256">
        <v>52</v>
      </c>
      <c r="CT256">
        <v>54</v>
      </c>
      <c r="CU256" s="14">
        <v>1800</v>
      </c>
      <c r="CV256" s="14">
        <v>4.6120000000000001E-2</v>
      </c>
      <c r="CW256">
        <v>48712</v>
      </c>
      <c r="CX256">
        <v>2511</v>
      </c>
      <c r="CY256">
        <v>144676</v>
      </c>
      <c r="DA256">
        <v>1</v>
      </c>
      <c r="DB256">
        <v>0</v>
      </c>
      <c r="DC256" s="15">
        <v>52</v>
      </c>
      <c r="DD256">
        <v>52</v>
      </c>
      <c r="DE256">
        <v>54</v>
      </c>
      <c r="DF256" s="14">
        <v>1800</v>
      </c>
      <c r="DG256" s="14">
        <v>4.4212000000000001E-2</v>
      </c>
      <c r="DH256">
        <v>48023</v>
      </c>
      <c r="DI256">
        <v>3062</v>
      </c>
      <c r="DJ256">
        <v>138335</v>
      </c>
      <c r="DL256">
        <v>1</v>
      </c>
      <c r="DM256">
        <v>1</v>
      </c>
      <c r="DN256" s="15">
        <v>52</v>
      </c>
      <c r="DO256">
        <v>52</v>
      </c>
      <c r="DP256">
        <v>52</v>
      </c>
      <c r="DQ256" s="14">
        <v>493.852553</v>
      </c>
      <c r="DR256" s="14">
        <v>9.3500000000000007E-3</v>
      </c>
      <c r="DS256">
        <v>6365</v>
      </c>
      <c r="DT256">
        <v>1796</v>
      </c>
      <c r="DU256">
        <v>25208</v>
      </c>
      <c r="DW256">
        <v>1</v>
      </c>
      <c r="DX256">
        <v>1</v>
      </c>
      <c r="DY256">
        <v>52</v>
      </c>
      <c r="DZ256">
        <v>52</v>
      </c>
      <c r="EA256" s="14">
        <v>1.5946659999999999</v>
      </c>
      <c r="EC256">
        <v>1</v>
      </c>
      <c r="ED256">
        <v>1</v>
      </c>
      <c r="EE256">
        <v>52</v>
      </c>
      <c r="EF256">
        <v>52</v>
      </c>
      <c r="EG256" s="14">
        <v>1.5946659999999999</v>
      </c>
      <c r="EI256">
        <v>1</v>
      </c>
      <c r="EJ256">
        <v>1</v>
      </c>
      <c r="EK256">
        <v>52</v>
      </c>
      <c r="EL256">
        <v>52</v>
      </c>
      <c r="EM256" s="14">
        <v>1.5946659999999999</v>
      </c>
      <c r="EO256">
        <v>1</v>
      </c>
      <c r="EP256">
        <v>1</v>
      </c>
      <c r="EQ256">
        <v>52</v>
      </c>
      <c r="ER256">
        <v>52</v>
      </c>
      <c r="ES256" s="14">
        <v>1.5946659999999999</v>
      </c>
      <c r="EU256">
        <v>1</v>
      </c>
      <c r="EV256">
        <v>1</v>
      </c>
      <c r="EW256">
        <v>52</v>
      </c>
      <c r="EX256">
        <v>52</v>
      </c>
      <c r="EY256" s="14">
        <v>1.5946659999999999</v>
      </c>
    </row>
    <row r="257" spans="1:155" x14ac:dyDescent="0.35">
      <c r="A257" s="16" t="s">
        <v>290</v>
      </c>
      <c r="B257">
        <v>4</v>
      </c>
      <c r="C257">
        <v>50</v>
      </c>
      <c r="D257">
        <v>400</v>
      </c>
      <c r="E257">
        <v>7</v>
      </c>
      <c r="F257">
        <v>5</v>
      </c>
      <c r="H257" s="11">
        <v>49</v>
      </c>
      <c r="I257" s="11">
        <v>400</v>
      </c>
      <c r="J257" s="11">
        <v>7</v>
      </c>
      <c r="K257" s="11">
        <v>189</v>
      </c>
      <c r="L257" s="11">
        <v>223</v>
      </c>
      <c r="M257" s="12">
        <f>R257/L257</f>
        <v>86.995515695067269</v>
      </c>
      <c r="N257" s="12">
        <v>31.857099999999999</v>
      </c>
      <c r="O257" s="12">
        <f t="shared" si="6"/>
        <v>4.5979381443298966</v>
      </c>
      <c r="P257">
        <v>51</v>
      </c>
      <c r="Q257" s="13">
        <f t="shared" si="7"/>
        <v>51</v>
      </c>
      <c r="R257" s="11">
        <v>19400</v>
      </c>
      <c r="S257" s="13">
        <f>MIN(L257,H257*J257)</f>
        <v>223</v>
      </c>
      <c r="U257">
        <v>1</v>
      </c>
      <c r="V257">
        <v>1</v>
      </c>
      <c r="W257">
        <v>0</v>
      </c>
      <c r="X257">
        <v>51</v>
      </c>
      <c r="Y257">
        <v>51</v>
      </c>
      <c r="Z257" s="14">
        <v>2.3661750000000001</v>
      </c>
      <c r="AA257" s="14">
        <v>5.8876999999999999E-2</v>
      </c>
      <c r="AB257">
        <v>24742</v>
      </c>
      <c r="AC257">
        <v>2449</v>
      </c>
      <c r="AD257">
        <v>72176</v>
      </c>
      <c r="AF257">
        <v>1</v>
      </c>
      <c r="AG257">
        <v>0</v>
      </c>
      <c r="AH257">
        <v>0</v>
      </c>
      <c r="AI257">
        <v>51</v>
      </c>
      <c r="AJ257">
        <v>134</v>
      </c>
      <c r="AK257" s="14">
        <v>4.023015</v>
      </c>
      <c r="AL257" s="14">
        <v>1.3284000000000001E-2</v>
      </c>
      <c r="AM257">
        <v>15161</v>
      </c>
      <c r="AN257">
        <v>446</v>
      </c>
      <c r="AO257">
        <v>45127</v>
      </c>
      <c r="AQ257">
        <v>1</v>
      </c>
      <c r="AR257">
        <v>1</v>
      </c>
      <c r="AS257">
        <v>0</v>
      </c>
      <c r="AT257">
        <v>51</v>
      </c>
      <c r="AU257">
        <v>51</v>
      </c>
      <c r="AV257" s="14">
        <v>4.0577019999999999</v>
      </c>
      <c r="AW257" s="14">
        <v>1.3284000000000001E-2</v>
      </c>
      <c r="AX257">
        <v>119</v>
      </c>
      <c r="AZ257">
        <v>1</v>
      </c>
      <c r="BA257">
        <v>1</v>
      </c>
      <c r="BB257">
        <v>0</v>
      </c>
      <c r="BC257">
        <v>51</v>
      </c>
      <c r="BD257">
        <v>51</v>
      </c>
      <c r="BE257" s="14">
        <v>4.0654870000000001</v>
      </c>
      <c r="BF257" s="14">
        <v>1.3278999999999999E-2</v>
      </c>
      <c r="BG257">
        <v>119</v>
      </c>
      <c r="BI257">
        <v>0</v>
      </c>
      <c r="BJ257">
        <v>0</v>
      </c>
      <c r="BK257" s="15">
        <v>51</v>
      </c>
      <c r="BL257">
        <v>51</v>
      </c>
      <c r="BM257">
        <v>1000000</v>
      </c>
      <c r="BN257" s="14">
        <v>1800</v>
      </c>
      <c r="BO257" s="14">
        <v>1.9302E-2</v>
      </c>
      <c r="BP257">
        <v>9604</v>
      </c>
      <c r="BQ257">
        <v>9849</v>
      </c>
      <c r="BR257">
        <v>46991</v>
      </c>
      <c r="BT257">
        <v>0</v>
      </c>
      <c r="BU257">
        <v>0</v>
      </c>
      <c r="BV257" s="15">
        <v>51</v>
      </c>
      <c r="BW257">
        <v>51</v>
      </c>
      <c r="BX257">
        <v>1000000</v>
      </c>
      <c r="BY257" s="14">
        <v>1800</v>
      </c>
      <c r="BZ257" s="14">
        <v>0.28110800000000002</v>
      </c>
      <c r="CA257">
        <v>189301</v>
      </c>
      <c r="CB257">
        <v>105884</v>
      </c>
      <c r="CC257">
        <v>511200</v>
      </c>
      <c r="CE257">
        <v>1</v>
      </c>
      <c r="CF257">
        <v>0</v>
      </c>
      <c r="CG257" s="15">
        <v>51</v>
      </c>
      <c r="CH257">
        <v>51</v>
      </c>
      <c r="CI257">
        <v>223</v>
      </c>
      <c r="CJ257" s="14">
        <v>1800</v>
      </c>
      <c r="CK257" s="14">
        <v>0</v>
      </c>
      <c r="CL257">
        <v>0</v>
      </c>
      <c r="CM257">
        <v>0</v>
      </c>
      <c r="CN257">
        <v>0</v>
      </c>
      <c r="CP257">
        <v>1</v>
      </c>
      <c r="CQ257">
        <v>1</v>
      </c>
      <c r="CR257" s="15">
        <v>51</v>
      </c>
      <c r="CS257">
        <v>51</v>
      </c>
      <c r="CT257">
        <v>51</v>
      </c>
      <c r="CU257" s="14">
        <v>1047.4723509999999</v>
      </c>
      <c r="CV257" s="14">
        <v>4.8321000000000003E-2</v>
      </c>
      <c r="CW257">
        <v>51429</v>
      </c>
      <c r="CX257">
        <v>2509</v>
      </c>
      <c r="CY257">
        <v>152709</v>
      </c>
      <c r="DA257">
        <v>1</v>
      </c>
      <c r="DB257">
        <v>1</v>
      </c>
      <c r="DC257" s="15">
        <v>51</v>
      </c>
      <c r="DD257">
        <v>51</v>
      </c>
      <c r="DE257">
        <v>51</v>
      </c>
      <c r="DF257" s="14">
        <v>1017.799023</v>
      </c>
      <c r="DG257" s="14">
        <v>4.5552000000000002E-2</v>
      </c>
      <c r="DH257">
        <v>49785</v>
      </c>
      <c r="DI257">
        <v>3101</v>
      </c>
      <c r="DJ257">
        <v>143623</v>
      </c>
      <c r="DL257">
        <v>1</v>
      </c>
      <c r="DM257">
        <v>1</v>
      </c>
      <c r="DN257" s="15">
        <v>51</v>
      </c>
      <c r="DO257">
        <v>51</v>
      </c>
      <c r="DP257">
        <v>51</v>
      </c>
      <c r="DQ257" s="14">
        <v>8.0032750000000004</v>
      </c>
      <c r="DR257" s="14">
        <v>9.5700000000000004E-3</v>
      </c>
      <c r="DS257">
        <v>6838</v>
      </c>
      <c r="DT257">
        <v>1636</v>
      </c>
      <c r="DU257">
        <v>26320</v>
      </c>
      <c r="DW257">
        <v>1</v>
      </c>
      <c r="DX257">
        <v>1</v>
      </c>
      <c r="DY257">
        <v>51</v>
      </c>
      <c r="DZ257">
        <v>51</v>
      </c>
      <c r="EA257" s="14">
        <v>2.3661750000000001</v>
      </c>
      <c r="EC257">
        <v>1</v>
      </c>
      <c r="ED257">
        <v>1</v>
      </c>
      <c r="EE257">
        <v>51</v>
      </c>
      <c r="EF257">
        <v>51</v>
      </c>
      <c r="EG257" s="14">
        <v>2.3661750000000001</v>
      </c>
      <c r="EI257">
        <v>1</v>
      </c>
      <c r="EJ257">
        <v>1</v>
      </c>
      <c r="EK257">
        <v>51</v>
      </c>
      <c r="EL257">
        <v>51</v>
      </c>
      <c r="EM257" s="14">
        <v>2.3661750000000001</v>
      </c>
      <c r="EO257">
        <v>1</v>
      </c>
      <c r="EP257">
        <v>1</v>
      </c>
      <c r="EQ257">
        <v>51</v>
      </c>
      <c r="ER257">
        <v>51</v>
      </c>
      <c r="ES257" s="14">
        <v>2.3661750000000001</v>
      </c>
      <c r="EU257">
        <v>1</v>
      </c>
      <c r="EV257">
        <v>1</v>
      </c>
      <c r="EW257">
        <v>51</v>
      </c>
      <c r="EX257">
        <v>51</v>
      </c>
      <c r="EY257" s="14">
        <v>2.3661750000000001</v>
      </c>
    </row>
    <row r="258" spans="1:155" x14ac:dyDescent="0.35">
      <c r="A258" s="16" t="s">
        <v>291</v>
      </c>
      <c r="B258">
        <v>4</v>
      </c>
      <c r="C258">
        <v>50</v>
      </c>
      <c r="D258">
        <v>400</v>
      </c>
      <c r="E258">
        <v>7</v>
      </c>
      <c r="F258">
        <v>6</v>
      </c>
      <c r="H258" s="11">
        <v>49</v>
      </c>
      <c r="I258" s="11">
        <v>400</v>
      </c>
      <c r="J258" s="11">
        <v>7</v>
      </c>
      <c r="K258" s="11">
        <v>187</v>
      </c>
      <c r="L258" s="11">
        <v>217</v>
      </c>
      <c r="M258" s="12">
        <f>R258/L258</f>
        <v>89.400921658986178</v>
      </c>
      <c r="N258" s="12">
        <v>31</v>
      </c>
      <c r="O258" s="12">
        <f t="shared" si="6"/>
        <v>4.4742268041237114</v>
      </c>
      <c r="P258">
        <v>52</v>
      </c>
      <c r="Q258" s="13">
        <f t="shared" si="7"/>
        <v>52</v>
      </c>
      <c r="R258" s="11">
        <v>19400</v>
      </c>
      <c r="S258" s="13">
        <f>MIN(L258,H258*J258)</f>
        <v>217</v>
      </c>
      <c r="U258">
        <v>1</v>
      </c>
      <c r="V258">
        <v>1</v>
      </c>
      <c r="W258">
        <v>0</v>
      </c>
      <c r="X258">
        <v>52</v>
      </c>
      <c r="Y258">
        <v>52</v>
      </c>
      <c r="Z258" s="14">
        <v>1.5795360000000001</v>
      </c>
      <c r="AA258" s="14">
        <v>5.4864000000000003E-2</v>
      </c>
      <c r="AB258">
        <v>23164</v>
      </c>
      <c r="AC258">
        <v>2437</v>
      </c>
      <c r="AD258">
        <v>67454</v>
      </c>
      <c r="AF258">
        <v>1</v>
      </c>
      <c r="AG258">
        <v>0</v>
      </c>
      <c r="AH258">
        <v>0</v>
      </c>
      <c r="AI258">
        <v>52</v>
      </c>
      <c r="AJ258">
        <v>132</v>
      </c>
      <c r="AK258" s="14">
        <v>1.079742</v>
      </c>
      <c r="AL258" s="14">
        <v>1.1854999999999999E-2</v>
      </c>
      <c r="AM258">
        <v>13714</v>
      </c>
      <c r="AN258">
        <v>436</v>
      </c>
      <c r="AO258">
        <v>40790</v>
      </c>
      <c r="AQ258">
        <v>1</v>
      </c>
      <c r="AR258">
        <v>0</v>
      </c>
      <c r="AS258">
        <v>0</v>
      </c>
      <c r="AT258">
        <v>52</v>
      </c>
      <c r="AU258">
        <v>53</v>
      </c>
      <c r="AV258" s="14">
        <v>1.4807539999999999</v>
      </c>
      <c r="AW258" s="14">
        <v>1.1854999999999999E-2</v>
      </c>
      <c r="AX258">
        <v>1433</v>
      </c>
      <c r="AZ258">
        <v>1</v>
      </c>
      <c r="BA258">
        <v>0</v>
      </c>
      <c r="BB258">
        <v>0</v>
      </c>
      <c r="BC258">
        <v>52</v>
      </c>
      <c r="BD258">
        <v>53</v>
      </c>
      <c r="BE258" s="14">
        <v>1.4830680000000001</v>
      </c>
      <c r="BF258" s="14">
        <v>1.2073E-2</v>
      </c>
      <c r="BG258">
        <v>1433</v>
      </c>
      <c r="BI258">
        <v>0</v>
      </c>
      <c r="BJ258">
        <v>0</v>
      </c>
      <c r="BK258" s="15">
        <v>52</v>
      </c>
      <c r="BL258">
        <v>52</v>
      </c>
      <c r="BM258">
        <v>1000000</v>
      </c>
      <c r="BN258" s="14">
        <v>1800</v>
      </c>
      <c r="BO258" s="14">
        <v>1.9155999999999999E-2</v>
      </c>
      <c r="BP258">
        <v>9506</v>
      </c>
      <c r="BQ258">
        <v>9749</v>
      </c>
      <c r="BR258">
        <v>46501</v>
      </c>
      <c r="BT258">
        <v>1</v>
      </c>
      <c r="BU258">
        <v>0</v>
      </c>
      <c r="BV258" s="15">
        <v>52</v>
      </c>
      <c r="BW258">
        <v>52</v>
      </c>
      <c r="BX258">
        <v>85</v>
      </c>
      <c r="BY258" s="14">
        <v>1800</v>
      </c>
      <c r="BZ258" s="14">
        <v>0.26479599999999998</v>
      </c>
      <c r="CA258">
        <v>177924</v>
      </c>
      <c r="CB258">
        <v>101407</v>
      </c>
      <c r="CC258">
        <v>477540</v>
      </c>
      <c r="CE258">
        <v>1</v>
      </c>
      <c r="CF258">
        <v>1</v>
      </c>
      <c r="CG258" s="15">
        <v>52</v>
      </c>
      <c r="CH258">
        <v>52</v>
      </c>
      <c r="CI258">
        <v>52</v>
      </c>
      <c r="CJ258" s="14">
        <v>323.19981899999999</v>
      </c>
      <c r="CK258" s="14">
        <v>0</v>
      </c>
      <c r="CL258">
        <v>0</v>
      </c>
      <c r="CM258">
        <v>0</v>
      </c>
      <c r="CN258">
        <v>0</v>
      </c>
      <c r="CP258">
        <v>1</v>
      </c>
      <c r="CQ258">
        <v>0</v>
      </c>
      <c r="CR258" s="15">
        <v>52</v>
      </c>
      <c r="CS258">
        <v>52</v>
      </c>
      <c r="CT258">
        <v>53</v>
      </c>
      <c r="CU258" s="14">
        <v>1800</v>
      </c>
      <c r="CV258" s="14">
        <v>4.6843000000000003E-2</v>
      </c>
      <c r="CW258">
        <v>49688</v>
      </c>
      <c r="CX258">
        <v>2506</v>
      </c>
      <c r="CY258">
        <v>147329</v>
      </c>
      <c r="DA258">
        <v>1</v>
      </c>
      <c r="DB258">
        <v>1</v>
      </c>
      <c r="DC258" s="15">
        <v>52</v>
      </c>
      <c r="DD258">
        <v>52</v>
      </c>
      <c r="DE258">
        <v>52</v>
      </c>
      <c r="DF258" s="14">
        <v>1728.9730139999999</v>
      </c>
      <c r="DG258" s="14">
        <v>4.3428000000000001E-2</v>
      </c>
      <c r="DH258">
        <v>47041</v>
      </c>
      <c r="DI258">
        <v>3074</v>
      </c>
      <c r="DJ258">
        <v>135549</v>
      </c>
      <c r="DL258">
        <v>1</v>
      </c>
      <c r="DM258">
        <v>1</v>
      </c>
      <c r="DN258" s="15">
        <v>52</v>
      </c>
      <c r="DO258">
        <v>52</v>
      </c>
      <c r="DP258">
        <v>52</v>
      </c>
      <c r="DQ258" s="14">
        <v>50.359479999999998</v>
      </c>
      <c r="DR258" s="14">
        <v>9.7560000000000008E-3</v>
      </c>
      <c r="DS258">
        <v>6605</v>
      </c>
      <c r="DT258">
        <v>2017</v>
      </c>
      <c r="DU258">
        <v>26021</v>
      </c>
      <c r="DW258">
        <v>1</v>
      </c>
      <c r="DX258">
        <v>1</v>
      </c>
      <c r="DY258">
        <v>52</v>
      </c>
      <c r="DZ258">
        <v>53</v>
      </c>
      <c r="EA258" s="14">
        <v>1.5795360000000001</v>
      </c>
      <c r="EC258">
        <v>1</v>
      </c>
      <c r="ED258">
        <v>1</v>
      </c>
      <c r="EE258">
        <v>52</v>
      </c>
      <c r="EF258">
        <v>53</v>
      </c>
      <c r="EG258" s="14">
        <v>1.5795360000000001</v>
      </c>
      <c r="EI258">
        <v>1</v>
      </c>
      <c r="EJ258">
        <v>1</v>
      </c>
      <c r="EK258">
        <v>52</v>
      </c>
      <c r="EL258">
        <v>53</v>
      </c>
      <c r="EM258" s="14">
        <v>1.5795360000000001</v>
      </c>
      <c r="EO258">
        <v>1</v>
      </c>
      <c r="EP258">
        <v>1</v>
      </c>
      <c r="EQ258">
        <v>52</v>
      </c>
      <c r="ER258">
        <v>53</v>
      </c>
      <c r="ES258" s="14">
        <v>1.5795360000000001</v>
      </c>
      <c r="EU258">
        <v>1</v>
      </c>
      <c r="EV258">
        <v>1</v>
      </c>
      <c r="EW258">
        <v>52</v>
      </c>
      <c r="EX258">
        <v>53</v>
      </c>
      <c r="EY258" s="14">
        <v>1.5795360000000001</v>
      </c>
    </row>
    <row r="259" spans="1:155" x14ac:dyDescent="0.35">
      <c r="A259" s="16" t="s">
        <v>292</v>
      </c>
      <c r="B259">
        <v>4</v>
      </c>
      <c r="C259">
        <v>50</v>
      </c>
      <c r="D259">
        <v>400</v>
      </c>
      <c r="E259">
        <v>7</v>
      </c>
      <c r="F259">
        <v>7</v>
      </c>
      <c r="H259" s="11">
        <v>49</v>
      </c>
      <c r="I259" s="11">
        <v>400</v>
      </c>
      <c r="J259" s="11">
        <v>7</v>
      </c>
      <c r="K259" s="11">
        <v>187</v>
      </c>
      <c r="L259" s="11">
        <v>217</v>
      </c>
      <c r="M259" s="12">
        <f>R259/L259</f>
        <v>89.400921658986178</v>
      </c>
      <c r="N259" s="12">
        <v>31</v>
      </c>
      <c r="O259" s="12">
        <f t="shared" ref="O259:O322" si="8">I259/M259</f>
        <v>4.4742268041237114</v>
      </c>
      <c r="P259">
        <v>52</v>
      </c>
      <c r="Q259" s="13">
        <f t="shared" si="7"/>
        <v>52</v>
      </c>
      <c r="R259" s="11">
        <v>19400</v>
      </c>
      <c r="S259" s="13">
        <f>MIN(L259,H259*J259)</f>
        <v>217</v>
      </c>
      <c r="U259">
        <v>1</v>
      </c>
      <c r="V259">
        <v>1</v>
      </c>
      <c r="W259">
        <v>0</v>
      </c>
      <c r="X259">
        <v>52</v>
      </c>
      <c r="Y259">
        <v>52</v>
      </c>
      <c r="Z259" s="14">
        <v>2.3035369999999999</v>
      </c>
      <c r="AA259" s="14">
        <v>5.6736000000000002E-2</v>
      </c>
      <c r="AB259">
        <v>23053</v>
      </c>
      <c r="AC259">
        <v>2414</v>
      </c>
      <c r="AD259">
        <v>67140</v>
      </c>
      <c r="AF259">
        <v>1</v>
      </c>
      <c r="AG259">
        <v>0</v>
      </c>
      <c r="AH259">
        <v>0</v>
      </c>
      <c r="AI259">
        <v>52</v>
      </c>
      <c r="AJ259">
        <v>133</v>
      </c>
      <c r="AK259" s="14">
        <v>12.048635000000001</v>
      </c>
      <c r="AL259" s="14">
        <v>1.3642E-2</v>
      </c>
      <c r="AM259">
        <v>15895</v>
      </c>
      <c r="AN259">
        <v>451</v>
      </c>
      <c r="AO259">
        <v>47328</v>
      </c>
      <c r="AQ259">
        <v>1</v>
      </c>
      <c r="AR259">
        <v>1</v>
      </c>
      <c r="AS259">
        <v>0</v>
      </c>
      <c r="AT259">
        <v>52</v>
      </c>
      <c r="AU259">
        <v>52</v>
      </c>
      <c r="AV259" s="14">
        <v>12.103536999999999</v>
      </c>
      <c r="AW259" s="14">
        <v>1.3642E-2</v>
      </c>
      <c r="AX259">
        <v>197</v>
      </c>
      <c r="AZ259">
        <v>1</v>
      </c>
      <c r="BA259">
        <v>1</v>
      </c>
      <c r="BB259">
        <v>0</v>
      </c>
      <c r="BC259">
        <v>52</v>
      </c>
      <c r="BD259">
        <v>52</v>
      </c>
      <c r="BE259" s="14">
        <v>12.125259</v>
      </c>
      <c r="BF259" s="14">
        <v>1.4019999999999999E-2</v>
      </c>
      <c r="BG259">
        <v>197</v>
      </c>
      <c r="BI259">
        <v>0</v>
      </c>
      <c r="BJ259">
        <v>0</v>
      </c>
      <c r="BK259" s="15">
        <v>52</v>
      </c>
      <c r="BL259">
        <v>52</v>
      </c>
      <c r="BM259">
        <v>1000000</v>
      </c>
      <c r="BN259" s="14">
        <v>1800</v>
      </c>
      <c r="BO259" s="14">
        <v>1.9064999999999999E-2</v>
      </c>
      <c r="BP259">
        <v>9506</v>
      </c>
      <c r="BQ259">
        <v>9749</v>
      </c>
      <c r="BR259">
        <v>46501</v>
      </c>
      <c r="BT259">
        <v>1</v>
      </c>
      <c r="BU259">
        <v>0</v>
      </c>
      <c r="BV259" s="15">
        <v>52</v>
      </c>
      <c r="BW259">
        <v>52</v>
      </c>
      <c r="BX259">
        <v>83</v>
      </c>
      <c r="BY259" s="14">
        <v>1800</v>
      </c>
      <c r="BZ259" s="14">
        <v>0.266814</v>
      </c>
      <c r="CA259">
        <v>178858</v>
      </c>
      <c r="CB259">
        <v>101667</v>
      </c>
      <c r="CC259">
        <v>480972</v>
      </c>
      <c r="CE259">
        <v>1</v>
      </c>
      <c r="CF259">
        <v>0</v>
      </c>
      <c r="CG259" s="15">
        <v>52</v>
      </c>
      <c r="CH259">
        <v>52</v>
      </c>
      <c r="CI259">
        <v>56</v>
      </c>
      <c r="CJ259" s="14">
        <v>1800</v>
      </c>
      <c r="CK259" s="14">
        <v>0</v>
      </c>
      <c r="CL259">
        <v>0</v>
      </c>
      <c r="CM259">
        <v>0</v>
      </c>
      <c r="CN259">
        <v>0</v>
      </c>
      <c r="CP259">
        <v>1</v>
      </c>
      <c r="CQ259">
        <v>0</v>
      </c>
      <c r="CR259" s="15">
        <v>52</v>
      </c>
      <c r="CS259">
        <v>52</v>
      </c>
      <c r="CT259">
        <v>53</v>
      </c>
      <c r="CU259" s="14">
        <v>1800</v>
      </c>
      <c r="CV259" s="14">
        <v>4.6712999999999998E-2</v>
      </c>
      <c r="CW259">
        <v>49357</v>
      </c>
      <c r="CX259">
        <v>2494</v>
      </c>
      <c r="CY259">
        <v>146333</v>
      </c>
      <c r="DA259">
        <v>1</v>
      </c>
      <c r="DB259">
        <v>1</v>
      </c>
      <c r="DC259" s="15">
        <v>52</v>
      </c>
      <c r="DD259">
        <v>52</v>
      </c>
      <c r="DE259">
        <v>52</v>
      </c>
      <c r="DF259" s="14">
        <v>682.78220099999999</v>
      </c>
      <c r="DG259" s="14">
        <v>4.4533999999999997E-2</v>
      </c>
      <c r="DH259">
        <v>48385</v>
      </c>
      <c r="DI259">
        <v>3069</v>
      </c>
      <c r="DJ259">
        <v>139382</v>
      </c>
      <c r="DL259">
        <v>1</v>
      </c>
      <c r="DM259">
        <v>1</v>
      </c>
      <c r="DN259" s="15">
        <v>52</v>
      </c>
      <c r="DO259">
        <v>52</v>
      </c>
      <c r="DP259">
        <v>52</v>
      </c>
      <c r="DQ259" s="14">
        <v>438.143349</v>
      </c>
      <c r="DR259" s="14">
        <v>9.5010000000000008E-3</v>
      </c>
      <c r="DS259">
        <v>6556</v>
      </c>
      <c r="DT259">
        <v>1796</v>
      </c>
      <c r="DU259">
        <v>25979</v>
      </c>
      <c r="DW259">
        <v>1</v>
      </c>
      <c r="DX259">
        <v>1</v>
      </c>
      <c r="DY259">
        <v>52</v>
      </c>
      <c r="DZ259">
        <v>52</v>
      </c>
      <c r="EA259" s="14">
        <v>2.3035369999999999</v>
      </c>
      <c r="EC259">
        <v>1</v>
      </c>
      <c r="ED259">
        <v>1</v>
      </c>
      <c r="EE259">
        <v>52</v>
      </c>
      <c r="EF259">
        <v>52</v>
      </c>
      <c r="EG259" s="14">
        <v>2.3035369999999999</v>
      </c>
      <c r="EI259">
        <v>1</v>
      </c>
      <c r="EJ259">
        <v>1</v>
      </c>
      <c r="EK259">
        <v>52</v>
      </c>
      <c r="EL259">
        <v>52</v>
      </c>
      <c r="EM259" s="14">
        <v>2.3035369999999999</v>
      </c>
      <c r="EO259">
        <v>1</v>
      </c>
      <c r="EP259">
        <v>1</v>
      </c>
      <c r="EQ259">
        <v>52</v>
      </c>
      <c r="ER259">
        <v>52</v>
      </c>
      <c r="ES259" s="14">
        <v>2.3035369999999999</v>
      </c>
      <c r="EU259">
        <v>1</v>
      </c>
      <c r="EV259">
        <v>1</v>
      </c>
      <c r="EW259">
        <v>52</v>
      </c>
      <c r="EX259">
        <v>52</v>
      </c>
      <c r="EY259" s="14">
        <v>2.3035369999999999</v>
      </c>
    </row>
    <row r="260" spans="1:155" x14ac:dyDescent="0.35">
      <c r="A260" s="16" t="s">
        <v>293</v>
      </c>
      <c r="B260">
        <v>4</v>
      </c>
      <c r="C260">
        <v>50</v>
      </c>
      <c r="D260">
        <v>400</v>
      </c>
      <c r="E260">
        <v>7</v>
      </c>
      <c r="F260">
        <v>8</v>
      </c>
      <c r="H260" s="11">
        <v>49</v>
      </c>
      <c r="I260" s="11">
        <v>400</v>
      </c>
      <c r="J260" s="11">
        <v>7</v>
      </c>
      <c r="K260" s="11">
        <v>186</v>
      </c>
      <c r="L260" s="11">
        <v>215</v>
      </c>
      <c r="M260" s="12">
        <f>R260/L260</f>
        <v>90.232558139534888</v>
      </c>
      <c r="N260" s="12">
        <v>30.714300000000001</v>
      </c>
      <c r="O260" s="12">
        <f t="shared" si="8"/>
        <v>4.4329896907216497</v>
      </c>
      <c r="P260">
        <v>52</v>
      </c>
      <c r="Q260" s="13">
        <f t="shared" ref="Q260:Q323" si="9">X260</f>
        <v>52</v>
      </c>
      <c r="R260" s="11">
        <v>19400</v>
      </c>
      <c r="S260" s="13">
        <f>MIN(L260,H260*J260)</f>
        <v>215</v>
      </c>
      <c r="U260">
        <v>1</v>
      </c>
      <c r="V260">
        <v>1</v>
      </c>
      <c r="W260">
        <v>0</v>
      </c>
      <c r="X260">
        <v>52</v>
      </c>
      <c r="Y260">
        <v>52</v>
      </c>
      <c r="Z260" s="14">
        <v>1.6171009999999999</v>
      </c>
      <c r="AA260" s="14">
        <v>5.6578000000000003E-2</v>
      </c>
      <c r="AB260">
        <v>21979</v>
      </c>
      <c r="AC260">
        <v>2446</v>
      </c>
      <c r="AD260">
        <v>63890</v>
      </c>
      <c r="AF260">
        <v>1</v>
      </c>
      <c r="AG260">
        <v>0</v>
      </c>
      <c r="AH260">
        <v>0</v>
      </c>
      <c r="AI260">
        <v>52</v>
      </c>
      <c r="AJ260">
        <v>128</v>
      </c>
      <c r="AK260" s="14">
        <v>19.763241000000001</v>
      </c>
      <c r="AL260" s="14">
        <v>1.2564000000000001E-2</v>
      </c>
      <c r="AM260">
        <v>14422</v>
      </c>
      <c r="AN260">
        <v>447</v>
      </c>
      <c r="AO260">
        <v>42907</v>
      </c>
      <c r="AQ260">
        <v>1</v>
      </c>
      <c r="AR260">
        <v>1</v>
      </c>
      <c r="AS260">
        <v>0</v>
      </c>
      <c r="AT260">
        <v>52</v>
      </c>
      <c r="AU260">
        <v>52</v>
      </c>
      <c r="AV260" s="14">
        <v>19.793869999999998</v>
      </c>
      <c r="AW260" s="14">
        <v>1.2564000000000001E-2</v>
      </c>
      <c r="AX260">
        <v>110</v>
      </c>
      <c r="AZ260">
        <v>1</v>
      </c>
      <c r="BA260">
        <v>1</v>
      </c>
      <c r="BB260">
        <v>0</v>
      </c>
      <c r="BC260">
        <v>52</v>
      </c>
      <c r="BD260">
        <v>52</v>
      </c>
      <c r="BE260" s="14">
        <v>19.849171999999999</v>
      </c>
      <c r="BF260" s="14">
        <v>1.2359E-2</v>
      </c>
      <c r="BG260">
        <v>110</v>
      </c>
      <c r="BI260">
        <v>0</v>
      </c>
      <c r="BJ260">
        <v>0</v>
      </c>
      <c r="BK260" s="15">
        <v>52</v>
      </c>
      <c r="BL260">
        <v>52</v>
      </c>
      <c r="BM260">
        <v>1000000</v>
      </c>
      <c r="BN260" s="14">
        <v>1800</v>
      </c>
      <c r="BO260" s="14">
        <v>1.8828000000000001E-2</v>
      </c>
      <c r="BP260">
        <v>9457</v>
      </c>
      <c r="BQ260">
        <v>9699</v>
      </c>
      <c r="BR260">
        <v>46256</v>
      </c>
      <c r="BT260">
        <v>1</v>
      </c>
      <c r="BU260">
        <v>1</v>
      </c>
      <c r="BV260" s="15">
        <v>52</v>
      </c>
      <c r="BW260">
        <v>52</v>
      </c>
      <c r="BX260">
        <v>52</v>
      </c>
      <c r="BY260" s="14">
        <v>1701.508041</v>
      </c>
      <c r="BZ260" s="14">
        <v>0.25855299999999998</v>
      </c>
      <c r="CA260">
        <v>173934</v>
      </c>
      <c r="CB260">
        <v>98572</v>
      </c>
      <c r="CC260">
        <v>467860</v>
      </c>
      <c r="CE260">
        <v>0</v>
      </c>
      <c r="CF260">
        <v>0</v>
      </c>
      <c r="CG260" s="15">
        <v>0</v>
      </c>
      <c r="CH260">
        <v>0</v>
      </c>
      <c r="CI260">
        <v>215</v>
      </c>
      <c r="CJ260" s="14">
        <v>1800</v>
      </c>
      <c r="CK260" s="14">
        <v>0</v>
      </c>
      <c r="CL260">
        <v>0</v>
      </c>
      <c r="CM260">
        <v>0</v>
      </c>
      <c r="CN260">
        <v>0</v>
      </c>
      <c r="CP260">
        <v>1</v>
      </c>
      <c r="CQ260">
        <v>1</v>
      </c>
      <c r="CR260" s="15">
        <v>52</v>
      </c>
      <c r="CS260">
        <v>52</v>
      </c>
      <c r="CT260">
        <v>52</v>
      </c>
      <c r="CU260" s="14">
        <v>179.109172</v>
      </c>
      <c r="CV260" s="14">
        <v>4.5578E-2</v>
      </c>
      <c r="CW260">
        <v>48533</v>
      </c>
      <c r="CX260">
        <v>2539</v>
      </c>
      <c r="CY260">
        <v>145065</v>
      </c>
      <c r="DA260">
        <v>1</v>
      </c>
      <c r="DB260">
        <v>1</v>
      </c>
      <c r="DC260" s="15">
        <v>52</v>
      </c>
      <c r="DD260">
        <v>52</v>
      </c>
      <c r="DE260">
        <v>52</v>
      </c>
      <c r="DF260" s="14">
        <v>117.66419500000001</v>
      </c>
      <c r="DG260" s="14">
        <v>4.3747000000000001E-2</v>
      </c>
      <c r="DH260">
        <v>47335</v>
      </c>
      <c r="DI260">
        <v>3117</v>
      </c>
      <c r="DJ260">
        <v>140622</v>
      </c>
      <c r="DL260">
        <v>1</v>
      </c>
      <c r="DM260">
        <v>1</v>
      </c>
      <c r="DN260" s="15">
        <v>52</v>
      </c>
      <c r="DO260">
        <v>52</v>
      </c>
      <c r="DP260">
        <v>52</v>
      </c>
      <c r="DQ260" s="14">
        <v>13.447829</v>
      </c>
      <c r="DR260" s="14">
        <v>9.1179999999999994E-3</v>
      </c>
      <c r="DS260">
        <v>6263</v>
      </c>
      <c r="DT260">
        <v>1810</v>
      </c>
      <c r="DU260">
        <v>24520</v>
      </c>
      <c r="DW260">
        <v>1</v>
      </c>
      <c r="DX260">
        <v>1</v>
      </c>
      <c r="DY260">
        <v>52</v>
      </c>
      <c r="DZ260">
        <v>52</v>
      </c>
      <c r="EA260" s="14">
        <v>1.6171009999999999</v>
      </c>
      <c r="EC260">
        <v>1</v>
      </c>
      <c r="ED260">
        <v>1</v>
      </c>
      <c r="EE260">
        <v>52</v>
      </c>
      <c r="EF260">
        <v>52</v>
      </c>
      <c r="EG260" s="14">
        <v>1.6171009999999999</v>
      </c>
      <c r="EI260">
        <v>1</v>
      </c>
      <c r="EJ260">
        <v>1</v>
      </c>
      <c r="EK260">
        <v>52</v>
      </c>
      <c r="EL260">
        <v>52</v>
      </c>
      <c r="EM260" s="14">
        <v>1.6171009999999999</v>
      </c>
      <c r="EO260">
        <v>1</v>
      </c>
      <c r="EP260">
        <v>1</v>
      </c>
      <c r="EQ260">
        <v>52</v>
      </c>
      <c r="ER260">
        <v>52</v>
      </c>
      <c r="ES260" s="14">
        <v>1.6171009999999999</v>
      </c>
      <c r="EU260">
        <v>1</v>
      </c>
      <c r="EV260">
        <v>1</v>
      </c>
      <c r="EW260">
        <v>52</v>
      </c>
      <c r="EX260">
        <v>52</v>
      </c>
      <c r="EY260" s="14">
        <v>1.6171009999999999</v>
      </c>
    </row>
    <row r="261" spans="1:155" x14ac:dyDescent="0.35">
      <c r="A261" s="16" t="s">
        <v>294</v>
      </c>
      <c r="B261">
        <v>4</v>
      </c>
      <c r="C261">
        <v>50</v>
      </c>
      <c r="D261">
        <v>400</v>
      </c>
      <c r="E261">
        <v>7</v>
      </c>
      <c r="F261">
        <v>9</v>
      </c>
      <c r="H261" s="11">
        <v>49</v>
      </c>
      <c r="I261" s="11">
        <v>400</v>
      </c>
      <c r="J261" s="11">
        <v>7</v>
      </c>
      <c r="K261" s="11">
        <v>192</v>
      </c>
      <c r="L261" s="11">
        <v>222</v>
      </c>
      <c r="M261" s="12">
        <f>R261/L261</f>
        <v>87.387387387387392</v>
      </c>
      <c r="N261" s="12">
        <v>31.714300000000001</v>
      </c>
      <c r="O261" s="12">
        <f t="shared" si="8"/>
        <v>4.5773195876288657</v>
      </c>
      <c r="P261">
        <v>52</v>
      </c>
      <c r="Q261" s="13">
        <f t="shared" si="9"/>
        <v>52</v>
      </c>
      <c r="R261" s="11">
        <v>19400</v>
      </c>
      <c r="S261" s="13">
        <f>MIN(L261,H261*J261)</f>
        <v>222</v>
      </c>
      <c r="U261">
        <v>1</v>
      </c>
      <c r="V261">
        <v>1</v>
      </c>
      <c r="W261">
        <v>0</v>
      </c>
      <c r="X261">
        <v>52</v>
      </c>
      <c r="Y261">
        <v>52</v>
      </c>
      <c r="Z261" s="14">
        <v>1.2366170000000001</v>
      </c>
      <c r="AA261" s="14">
        <v>5.7543999999999998E-2</v>
      </c>
      <c r="AB261">
        <v>24535</v>
      </c>
      <c r="AC261">
        <v>2477</v>
      </c>
      <c r="AD261">
        <v>71533</v>
      </c>
      <c r="AF261">
        <v>1</v>
      </c>
      <c r="AG261">
        <v>0</v>
      </c>
      <c r="AH261">
        <v>0</v>
      </c>
      <c r="AI261">
        <v>52</v>
      </c>
      <c r="AJ261">
        <v>126</v>
      </c>
      <c r="AK261" s="14">
        <v>3.314473</v>
      </c>
      <c r="AL261" s="14">
        <v>1.337E-2</v>
      </c>
      <c r="AM261">
        <v>15870</v>
      </c>
      <c r="AN261">
        <v>453</v>
      </c>
      <c r="AO261">
        <v>47251</v>
      </c>
      <c r="AQ261">
        <v>1</v>
      </c>
      <c r="AR261">
        <v>1</v>
      </c>
      <c r="AS261">
        <v>0</v>
      </c>
      <c r="AT261">
        <v>52</v>
      </c>
      <c r="AU261">
        <v>52</v>
      </c>
      <c r="AV261" s="14">
        <v>3.3632399999999998</v>
      </c>
      <c r="AW261" s="14">
        <v>1.337E-2</v>
      </c>
      <c r="AX261">
        <v>166</v>
      </c>
      <c r="AZ261">
        <v>1</v>
      </c>
      <c r="BA261">
        <v>1</v>
      </c>
      <c r="BB261">
        <v>0</v>
      </c>
      <c r="BC261">
        <v>52</v>
      </c>
      <c r="BD261">
        <v>52</v>
      </c>
      <c r="BE261" s="14">
        <v>3.366555</v>
      </c>
      <c r="BF261" s="14">
        <v>1.3642E-2</v>
      </c>
      <c r="BG261">
        <v>166</v>
      </c>
      <c r="BI261">
        <v>0</v>
      </c>
      <c r="BJ261">
        <v>0</v>
      </c>
      <c r="BK261" s="15">
        <v>52</v>
      </c>
      <c r="BL261">
        <v>52</v>
      </c>
      <c r="BM261">
        <v>1000000</v>
      </c>
      <c r="BN261" s="14">
        <v>1800</v>
      </c>
      <c r="BO261" s="14">
        <v>1.9317999999999998E-2</v>
      </c>
      <c r="BP261">
        <v>9751</v>
      </c>
      <c r="BQ261">
        <v>9999</v>
      </c>
      <c r="BR261">
        <v>47726</v>
      </c>
      <c r="BT261">
        <v>0</v>
      </c>
      <c r="BU261">
        <v>0</v>
      </c>
      <c r="BV261" s="15">
        <v>52</v>
      </c>
      <c r="BW261">
        <v>52</v>
      </c>
      <c r="BX261">
        <v>1000000</v>
      </c>
      <c r="BY261" s="14">
        <v>1800</v>
      </c>
      <c r="BZ261" s="14">
        <v>0.27861200000000003</v>
      </c>
      <c r="CA261">
        <v>186184</v>
      </c>
      <c r="CB261">
        <v>105740</v>
      </c>
      <c r="CC261">
        <v>499971</v>
      </c>
      <c r="CE261">
        <v>0</v>
      </c>
      <c r="CF261">
        <v>0</v>
      </c>
      <c r="CG261" s="15">
        <v>0</v>
      </c>
      <c r="CH261">
        <v>0</v>
      </c>
      <c r="CI261">
        <v>222</v>
      </c>
      <c r="CJ261" s="14">
        <v>1800</v>
      </c>
      <c r="CK261" s="14">
        <v>0</v>
      </c>
      <c r="CL261">
        <v>0</v>
      </c>
      <c r="CM261">
        <v>0</v>
      </c>
      <c r="CN261">
        <v>0</v>
      </c>
      <c r="CP261">
        <v>1</v>
      </c>
      <c r="CQ261">
        <v>0</v>
      </c>
      <c r="CR261" s="15">
        <v>52</v>
      </c>
      <c r="CS261">
        <v>52</v>
      </c>
      <c r="CT261">
        <v>55</v>
      </c>
      <c r="CU261" s="14">
        <v>1800</v>
      </c>
      <c r="CV261" s="14">
        <v>4.8569000000000001E-2</v>
      </c>
      <c r="CW261">
        <v>51897</v>
      </c>
      <c r="CX261">
        <v>2560</v>
      </c>
      <c r="CY261">
        <v>154625</v>
      </c>
      <c r="DA261">
        <v>1</v>
      </c>
      <c r="DB261">
        <v>1</v>
      </c>
      <c r="DC261" s="15">
        <v>52</v>
      </c>
      <c r="DD261">
        <v>52</v>
      </c>
      <c r="DE261">
        <v>52</v>
      </c>
      <c r="DF261" s="14">
        <v>1216.112059</v>
      </c>
      <c r="DG261" s="14">
        <v>4.6365999999999997E-2</v>
      </c>
      <c r="DH261">
        <v>50219</v>
      </c>
      <c r="DI261">
        <v>3146</v>
      </c>
      <c r="DJ261">
        <v>146709</v>
      </c>
      <c r="DL261">
        <v>1</v>
      </c>
      <c r="DM261">
        <v>1</v>
      </c>
      <c r="DN261" s="15">
        <v>52</v>
      </c>
      <c r="DO261">
        <v>52</v>
      </c>
      <c r="DP261">
        <v>52</v>
      </c>
      <c r="DQ261" s="14">
        <v>34.359209</v>
      </c>
      <c r="DR261" s="14">
        <v>1.0054E-2</v>
      </c>
      <c r="DS261">
        <v>7084</v>
      </c>
      <c r="DT261">
        <v>1874</v>
      </c>
      <c r="DU261">
        <v>27826</v>
      </c>
      <c r="DW261">
        <v>1</v>
      </c>
      <c r="DX261">
        <v>1</v>
      </c>
      <c r="DY261">
        <v>52</v>
      </c>
      <c r="DZ261">
        <v>52</v>
      </c>
      <c r="EA261" s="14">
        <v>1.2366170000000001</v>
      </c>
      <c r="EC261">
        <v>1</v>
      </c>
      <c r="ED261">
        <v>1</v>
      </c>
      <c r="EE261">
        <v>52</v>
      </c>
      <c r="EF261">
        <v>52</v>
      </c>
      <c r="EG261" s="14">
        <v>1.2366170000000001</v>
      </c>
      <c r="EI261">
        <v>1</v>
      </c>
      <c r="EJ261">
        <v>1</v>
      </c>
      <c r="EK261">
        <v>52</v>
      </c>
      <c r="EL261">
        <v>52</v>
      </c>
      <c r="EM261" s="14">
        <v>1.2366170000000001</v>
      </c>
      <c r="EO261">
        <v>1</v>
      </c>
      <c r="EP261">
        <v>1</v>
      </c>
      <c r="EQ261">
        <v>52</v>
      </c>
      <c r="ER261">
        <v>52</v>
      </c>
      <c r="ES261" s="14">
        <v>1.2366170000000001</v>
      </c>
      <c r="EU261">
        <v>1</v>
      </c>
      <c r="EV261">
        <v>1</v>
      </c>
      <c r="EW261">
        <v>52</v>
      </c>
      <c r="EX261">
        <v>52</v>
      </c>
      <c r="EY261" s="14">
        <v>1.2366170000000001</v>
      </c>
    </row>
    <row r="262" spans="1:155" x14ac:dyDescent="0.35">
      <c r="A262" s="16" t="s">
        <v>295</v>
      </c>
      <c r="B262">
        <v>4</v>
      </c>
      <c r="C262">
        <v>50</v>
      </c>
      <c r="D262">
        <v>400</v>
      </c>
      <c r="E262">
        <v>7</v>
      </c>
      <c r="F262">
        <v>10</v>
      </c>
      <c r="H262" s="11">
        <v>49</v>
      </c>
      <c r="I262" s="11">
        <v>400</v>
      </c>
      <c r="J262" s="11">
        <v>7</v>
      </c>
      <c r="K262" s="11">
        <v>192</v>
      </c>
      <c r="L262" s="11">
        <v>220</v>
      </c>
      <c r="M262" s="12">
        <f>R262/L262</f>
        <v>88.181818181818187</v>
      </c>
      <c r="N262" s="12">
        <v>31.428599999999999</v>
      </c>
      <c r="O262" s="12">
        <f t="shared" si="8"/>
        <v>4.536082474226804</v>
      </c>
      <c r="P262">
        <v>52</v>
      </c>
      <c r="Q262" s="13">
        <f t="shared" si="9"/>
        <v>52</v>
      </c>
      <c r="R262" s="11">
        <v>19400</v>
      </c>
      <c r="S262" s="13">
        <f>MIN(L262,H262*J262)</f>
        <v>220</v>
      </c>
      <c r="U262">
        <v>1</v>
      </c>
      <c r="V262">
        <v>1</v>
      </c>
      <c r="W262">
        <v>0</v>
      </c>
      <c r="X262">
        <v>52</v>
      </c>
      <c r="Y262">
        <v>52</v>
      </c>
      <c r="Z262" s="14">
        <v>1.944191</v>
      </c>
      <c r="AA262" s="14">
        <v>5.7730999999999998E-2</v>
      </c>
      <c r="AB262">
        <v>24451</v>
      </c>
      <c r="AC262">
        <v>2453</v>
      </c>
      <c r="AD262">
        <v>71305</v>
      </c>
      <c r="AF262">
        <v>1</v>
      </c>
      <c r="AG262">
        <v>0</v>
      </c>
      <c r="AH262">
        <v>0</v>
      </c>
      <c r="AI262">
        <v>52</v>
      </c>
      <c r="AJ262">
        <v>134</v>
      </c>
      <c r="AK262" s="14">
        <v>1.031382</v>
      </c>
      <c r="AL262" s="14">
        <v>1.3658999999999999E-2</v>
      </c>
      <c r="AM262">
        <v>16278</v>
      </c>
      <c r="AN262">
        <v>454</v>
      </c>
      <c r="AO262">
        <v>48477</v>
      </c>
      <c r="AQ262">
        <v>1</v>
      </c>
      <c r="AR262">
        <v>1</v>
      </c>
      <c r="AS262">
        <v>0</v>
      </c>
      <c r="AT262">
        <v>52</v>
      </c>
      <c r="AU262">
        <v>52</v>
      </c>
      <c r="AV262" s="14">
        <v>1.0607800000000001</v>
      </c>
      <c r="AW262" s="14">
        <v>1.3658999999999999E-2</v>
      </c>
      <c r="AX262">
        <v>104</v>
      </c>
      <c r="AZ262">
        <v>1</v>
      </c>
      <c r="BA262">
        <v>1</v>
      </c>
      <c r="BB262">
        <v>0</v>
      </c>
      <c r="BC262">
        <v>52</v>
      </c>
      <c r="BD262">
        <v>52</v>
      </c>
      <c r="BE262" s="14">
        <v>1.0644020000000001</v>
      </c>
      <c r="BF262" s="14">
        <v>1.3762999999999999E-2</v>
      </c>
      <c r="BG262">
        <v>104</v>
      </c>
      <c r="BI262">
        <v>0</v>
      </c>
      <c r="BJ262">
        <v>0</v>
      </c>
      <c r="BK262" s="15">
        <v>52</v>
      </c>
      <c r="BL262">
        <v>52</v>
      </c>
      <c r="BM262">
        <v>1000000</v>
      </c>
      <c r="BN262" s="14">
        <v>1800</v>
      </c>
      <c r="BO262" s="14">
        <v>1.9295E-2</v>
      </c>
      <c r="BP262">
        <v>9751</v>
      </c>
      <c r="BQ262">
        <v>9999</v>
      </c>
      <c r="BR262">
        <v>47726</v>
      </c>
      <c r="BT262">
        <v>0</v>
      </c>
      <c r="BU262">
        <v>0</v>
      </c>
      <c r="BV262" s="15">
        <v>52</v>
      </c>
      <c r="BW262">
        <v>52</v>
      </c>
      <c r="BX262">
        <v>1000000</v>
      </c>
      <c r="BY262" s="14">
        <v>1800</v>
      </c>
      <c r="BZ262" s="14">
        <v>0.26857199999999998</v>
      </c>
      <c r="CA262">
        <v>181696</v>
      </c>
      <c r="CB262">
        <v>102759</v>
      </c>
      <c r="CC262">
        <v>488729</v>
      </c>
      <c r="CE262">
        <v>1</v>
      </c>
      <c r="CF262">
        <v>1</v>
      </c>
      <c r="CG262" s="15">
        <v>52</v>
      </c>
      <c r="CH262">
        <v>52</v>
      </c>
      <c r="CI262">
        <v>52</v>
      </c>
      <c r="CJ262" s="14">
        <v>1034.60627</v>
      </c>
      <c r="CK262" s="14">
        <v>0</v>
      </c>
      <c r="CL262">
        <v>0</v>
      </c>
      <c r="CM262">
        <v>0</v>
      </c>
      <c r="CN262">
        <v>0</v>
      </c>
      <c r="CP262">
        <v>1</v>
      </c>
      <c r="CQ262">
        <v>1</v>
      </c>
      <c r="CR262" s="15">
        <v>52</v>
      </c>
      <c r="CS262">
        <v>52</v>
      </c>
      <c r="CT262">
        <v>52</v>
      </c>
      <c r="CU262" s="14">
        <v>1491.4017469999999</v>
      </c>
      <c r="CV262" s="14">
        <v>4.7525999999999999E-2</v>
      </c>
      <c r="CW262">
        <v>51388</v>
      </c>
      <c r="CX262">
        <v>2552</v>
      </c>
      <c r="CY262">
        <v>152658</v>
      </c>
      <c r="DA262">
        <v>1</v>
      </c>
      <c r="DB262">
        <v>0</v>
      </c>
      <c r="DC262" s="15">
        <v>52</v>
      </c>
      <c r="DD262">
        <v>52</v>
      </c>
      <c r="DE262">
        <v>53</v>
      </c>
      <c r="DF262" s="14">
        <v>1800</v>
      </c>
      <c r="DG262" s="14">
        <v>4.5322000000000001E-2</v>
      </c>
      <c r="DH262">
        <v>49777</v>
      </c>
      <c r="DI262">
        <v>3107</v>
      </c>
      <c r="DJ262">
        <v>143562</v>
      </c>
      <c r="DL262">
        <v>1</v>
      </c>
      <c r="DM262">
        <v>1</v>
      </c>
      <c r="DN262" s="15">
        <v>52</v>
      </c>
      <c r="DO262">
        <v>52</v>
      </c>
      <c r="DP262">
        <v>52</v>
      </c>
      <c r="DQ262" s="14">
        <v>46.103045999999999</v>
      </c>
      <c r="DR262" s="14">
        <v>9.6620000000000004E-3</v>
      </c>
      <c r="DS262">
        <v>6830</v>
      </c>
      <c r="DT262">
        <v>1851</v>
      </c>
      <c r="DU262">
        <v>26949</v>
      </c>
      <c r="DW262">
        <v>1</v>
      </c>
      <c r="DX262">
        <v>1</v>
      </c>
      <c r="DY262">
        <v>52</v>
      </c>
      <c r="DZ262">
        <v>52</v>
      </c>
      <c r="EA262" s="14">
        <v>1.944191</v>
      </c>
      <c r="EC262">
        <v>1</v>
      </c>
      <c r="ED262">
        <v>1</v>
      </c>
      <c r="EE262">
        <v>52</v>
      </c>
      <c r="EF262">
        <v>52</v>
      </c>
      <c r="EG262" s="14">
        <v>1.944191</v>
      </c>
      <c r="EI262">
        <v>1</v>
      </c>
      <c r="EJ262">
        <v>1</v>
      </c>
      <c r="EK262">
        <v>52</v>
      </c>
      <c r="EL262">
        <v>52</v>
      </c>
      <c r="EM262" s="14">
        <v>1.944191</v>
      </c>
      <c r="EO262">
        <v>1</v>
      </c>
      <c r="EP262">
        <v>1</v>
      </c>
      <c r="EQ262">
        <v>52</v>
      </c>
      <c r="ER262">
        <v>52</v>
      </c>
      <c r="ES262" s="14">
        <v>1.944191</v>
      </c>
      <c r="EU262">
        <v>1</v>
      </c>
      <c r="EV262">
        <v>1</v>
      </c>
      <c r="EW262">
        <v>52</v>
      </c>
      <c r="EX262">
        <v>52</v>
      </c>
      <c r="EY262" s="14">
        <v>1.944191</v>
      </c>
    </row>
    <row r="263" spans="1:155" x14ac:dyDescent="0.35">
      <c r="A263" s="16" t="s">
        <v>296</v>
      </c>
      <c r="B263">
        <v>4</v>
      </c>
      <c r="C263">
        <v>50</v>
      </c>
      <c r="D263">
        <v>500</v>
      </c>
      <c r="E263">
        <v>3</v>
      </c>
      <c r="F263">
        <v>1</v>
      </c>
      <c r="H263" s="11">
        <v>49</v>
      </c>
      <c r="I263" s="11">
        <v>500</v>
      </c>
      <c r="J263" s="11">
        <v>3</v>
      </c>
      <c r="K263" s="11">
        <v>179</v>
      </c>
      <c r="L263" s="11">
        <v>266</v>
      </c>
      <c r="M263" s="12">
        <f>R263/L263</f>
        <v>91.165413533834581</v>
      </c>
      <c r="N263" s="12">
        <v>88.666700000000006</v>
      </c>
      <c r="O263" s="12">
        <f t="shared" si="8"/>
        <v>5.4845360824742269</v>
      </c>
      <c r="P263">
        <v>50</v>
      </c>
      <c r="Q263" s="13">
        <f t="shared" si="9"/>
        <v>50</v>
      </c>
      <c r="R263" s="11">
        <v>24250</v>
      </c>
      <c r="S263" s="13">
        <f>MIN(L263,H263*J263)</f>
        <v>147</v>
      </c>
      <c r="U263">
        <v>1</v>
      </c>
      <c r="V263">
        <v>1</v>
      </c>
      <c r="W263">
        <v>0</v>
      </c>
      <c r="X263">
        <v>50</v>
      </c>
      <c r="Y263">
        <v>50</v>
      </c>
      <c r="Z263" s="14">
        <v>5.2036790000000002</v>
      </c>
      <c r="AA263" s="14">
        <v>6.0309000000000001E-2</v>
      </c>
      <c r="AB263">
        <v>40641</v>
      </c>
      <c r="AC263">
        <v>1527</v>
      </c>
      <c r="AD263">
        <v>120764</v>
      </c>
      <c r="AF263">
        <v>1</v>
      </c>
      <c r="AG263">
        <v>0</v>
      </c>
      <c r="AH263">
        <v>0</v>
      </c>
      <c r="AI263">
        <v>50</v>
      </c>
      <c r="AJ263">
        <v>103</v>
      </c>
      <c r="AK263" s="14">
        <v>13.184737</v>
      </c>
      <c r="AL263" s="14">
        <v>2.0368000000000001E-2</v>
      </c>
      <c r="AM263">
        <v>24076</v>
      </c>
      <c r="AN263">
        <v>558</v>
      </c>
      <c r="AO263">
        <v>71768</v>
      </c>
      <c r="AQ263">
        <v>1</v>
      </c>
      <c r="AR263">
        <v>1</v>
      </c>
      <c r="AS263">
        <v>0</v>
      </c>
      <c r="AT263">
        <v>50</v>
      </c>
      <c r="AU263">
        <v>50</v>
      </c>
      <c r="AV263" s="14">
        <v>13.204738000000001</v>
      </c>
      <c r="AW263" s="14">
        <v>2.0368000000000001E-2</v>
      </c>
      <c r="AX263">
        <v>63</v>
      </c>
      <c r="AZ263">
        <v>1</v>
      </c>
      <c r="BA263">
        <v>1</v>
      </c>
      <c r="BB263">
        <v>0</v>
      </c>
      <c r="BC263">
        <v>50</v>
      </c>
      <c r="BD263">
        <v>50</v>
      </c>
      <c r="BE263" s="14">
        <v>13.212109</v>
      </c>
      <c r="BF263" s="14">
        <v>2.0455999999999998E-2</v>
      </c>
      <c r="BG263">
        <v>63</v>
      </c>
      <c r="BI263">
        <v>0</v>
      </c>
      <c r="BJ263">
        <v>0</v>
      </c>
      <c r="BK263" s="15">
        <v>50</v>
      </c>
      <c r="BL263">
        <v>50</v>
      </c>
      <c r="BM263">
        <v>1000000</v>
      </c>
      <c r="BN263" s="14">
        <v>1800</v>
      </c>
      <c r="BO263" s="14">
        <v>1.789E-2</v>
      </c>
      <c r="BP263">
        <v>8918</v>
      </c>
      <c r="BQ263">
        <v>9149</v>
      </c>
      <c r="BR263">
        <v>44149</v>
      </c>
      <c r="BT263">
        <v>0</v>
      </c>
      <c r="BU263">
        <v>0</v>
      </c>
      <c r="BV263" s="15">
        <v>50</v>
      </c>
      <c r="BW263">
        <v>50</v>
      </c>
      <c r="BX263">
        <v>1000000</v>
      </c>
      <c r="BY263" s="14">
        <v>1800</v>
      </c>
      <c r="BZ263" s="14">
        <v>0.32773999999999998</v>
      </c>
      <c r="CA263">
        <v>232193</v>
      </c>
      <c r="CB263">
        <v>116076</v>
      </c>
      <c r="CC263">
        <v>637977</v>
      </c>
      <c r="CE263">
        <v>1</v>
      </c>
      <c r="CF263">
        <v>1</v>
      </c>
      <c r="CG263" s="15">
        <v>50</v>
      </c>
      <c r="CH263">
        <v>50</v>
      </c>
      <c r="CI263">
        <v>50</v>
      </c>
      <c r="CJ263" s="14">
        <v>238.899992</v>
      </c>
      <c r="CK263" s="14">
        <v>0</v>
      </c>
      <c r="CL263">
        <v>0</v>
      </c>
      <c r="CM263">
        <v>0</v>
      </c>
      <c r="CN263">
        <v>0</v>
      </c>
      <c r="CP263">
        <v>1</v>
      </c>
      <c r="CQ263">
        <v>1</v>
      </c>
      <c r="CR263" s="15">
        <v>50</v>
      </c>
      <c r="CS263">
        <v>50</v>
      </c>
      <c r="CT263">
        <v>50</v>
      </c>
      <c r="CU263" s="14">
        <v>62.418064000000001</v>
      </c>
      <c r="CV263" s="14">
        <v>4.9356999999999998E-2</v>
      </c>
      <c r="CW263">
        <v>57024</v>
      </c>
      <c r="CX263">
        <v>1497</v>
      </c>
      <c r="CY263">
        <v>168446</v>
      </c>
      <c r="DA263">
        <v>1</v>
      </c>
      <c r="DB263">
        <v>1</v>
      </c>
      <c r="DC263" s="15">
        <v>50</v>
      </c>
      <c r="DD263">
        <v>50</v>
      </c>
      <c r="DE263">
        <v>50</v>
      </c>
      <c r="DF263" s="14">
        <v>74.227928000000006</v>
      </c>
      <c r="DG263" s="14">
        <v>7.2736999999999996E-2</v>
      </c>
      <c r="DH263">
        <v>85591</v>
      </c>
      <c r="DI263">
        <v>2395</v>
      </c>
      <c r="DJ263">
        <v>248872</v>
      </c>
      <c r="DL263">
        <v>1</v>
      </c>
      <c r="DM263">
        <v>1</v>
      </c>
      <c r="DN263" s="15">
        <v>50</v>
      </c>
      <c r="DO263">
        <v>50</v>
      </c>
      <c r="DP263">
        <v>50</v>
      </c>
      <c r="DQ263" s="14">
        <v>6.3380890000000001</v>
      </c>
      <c r="DR263" s="14">
        <v>1.3982E-2</v>
      </c>
      <c r="DS263">
        <v>13095</v>
      </c>
      <c r="DT263">
        <v>1129</v>
      </c>
      <c r="DU263">
        <v>47898</v>
      </c>
      <c r="DW263">
        <v>1</v>
      </c>
      <c r="DX263">
        <v>1</v>
      </c>
      <c r="DY263">
        <v>50</v>
      </c>
      <c r="DZ263">
        <v>50</v>
      </c>
      <c r="EA263" s="14">
        <v>5.2036790000000002</v>
      </c>
      <c r="EC263">
        <v>1</v>
      </c>
      <c r="ED263">
        <v>1</v>
      </c>
      <c r="EE263">
        <v>50</v>
      </c>
      <c r="EF263">
        <v>50</v>
      </c>
      <c r="EG263" s="14">
        <v>5.2036790000000002</v>
      </c>
      <c r="EI263">
        <v>1</v>
      </c>
      <c r="EJ263">
        <v>1</v>
      </c>
      <c r="EK263">
        <v>50</v>
      </c>
      <c r="EL263">
        <v>50</v>
      </c>
      <c r="EM263" s="14">
        <v>5.2036790000000002</v>
      </c>
      <c r="EO263">
        <v>1</v>
      </c>
      <c r="EP263">
        <v>1</v>
      </c>
      <c r="EQ263">
        <v>50</v>
      </c>
      <c r="ER263">
        <v>50</v>
      </c>
      <c r="ES263" s="14">
        <v>5.2036790000000002</v>
      </c>
      <c r="EU263">
        <v>1</v>
      </c>
      <c r="EV263">
        <v>1</v>
      </c>
      <c r="EW263">
        <v>50</v>
      </c>
      <c r="EX263">
        <v>50</v>
      </c>
      <c r="EY263" s="14">
        <v>5.2036790000000002</v>
      </c>
    </row>
    <row r="264" spans="1:155" x14ac:dyDescent="0.35">
      <c r="A264" s="16" t="s">
        <v>297</v>
      </c>
      <c r="B264">
        <v>4</v>
      </c>
      <c r="C264">
        <v>50</v>
      </c>
      <c r="D264">
        <v>500</v>
      </c>
      <c r="E264">
        <v>3</v>
      </c>
      <c r="F264">
        <v>2</v>
      </c>
      <c r="H264" s="11">
        <v>49</v>
      </c>
      <c r="I264" s="11">
        <v>500</v>
      </c>
      <c r="J264" s="11">
        <v>3</v>
      </c>
      <c r="K264" s="11">
        <v>180</v>
      </c>
      <c r="L264" s="11">
        <v>271</v>
      </c>
      <c r="M264" s="12">
        <f>R264/L264</f>
        <v>89.483394833948338</v>
      </c>
      <c r="N264" s="12">
        <v>90.333299999999994</v>
      </c>
      <c r="O264" s="12">
        <f t="shared" si="8"/>
        <v>5.5876288659793811</v>
      </c>
      <c r="P264">
        <v>50</v>
      </c>
      <c r="Q264" s="13">
        <f t="shared" si="9"/>
        <v>50</v>
      </c>
      <c r="R264" s="11">
        <v>24250</v>
      </c>
      <c r="S264" s="13">
        <f>MIN(L264,H264*J264)</f>
        <v>147</v>
      </c>
      <c r="U264">
        <v>1</v>
      </c>
      <c r="V264">
        <v>1</v>
      </c>
      <c r="W264">
        <v>0</v>
      </c>
      <c r="X264">
        <v>50</v>
      </c>
      <c r="Y264">
        <v>50</v>
      </c>
      <c r="Z264" s="14">
        <v>7.4363910000000004</v>
      </c>
      <c r="AA264" s="14">
        <v>6.3105999999999995E-2</v>
      </c>
      <c r="AB264">
        <v>40873</v>
      </c>
      <c r="AC264">
        <v>1527</v>
      </c>
      <c r="AD264">
        <v>121459</v>
      </c>
      <c r="AF264">
        <v>1</v>
      </c>
      <c r="AG264">
        <v>0</v>
      </c>
      <c r="AH264">
        <v>0</v>
      </c>
      <c r="AI264">
        <v>50</v>
      </c>
      <c r="AJ264">
        <v>103</v>
      </c>
      <c r="AK264" s="14">
        <v>2.120711</v>
      </c>
      <c r="AL264" s="14">
        <v>2.0773E-2</v>
      </c>
      <c r="AM264">
        <v>24071</v>
      </c>
      <c r="AN264">
        <v>558</v>
      </c>
      <c r="AO264">
        <v>71753</v>
      </c>
      <c r="AQ264">
        <v>1</v>
      </c>
      <c r="AR264">
        <v>1</v>
      </c>
      <c r="AS264">
        <v>0</v>
      </c>
      <c r="AT264">
        <v>50</v>
      </c>
      <c r="AU264">
        <v>50</v>
      </c>
      <c r="AV264" s="14">
        <v>2.1380560000000002</v>
      </c>
      <c r="AW264" s="14">
        <v>2.0773E-2</v>
      </c>
      <c r="AX264">
        <v>55</v>
      </c>
      <c r="AZ264">
        <v>1</v>
      </c>
      <c r="BA264">
        <v>1</v>
      </c>
      <c r="BB264">
        <v>0</v>
      </c>
      <c r="BC264">
        <v>50</v>
      </c>
      <c r="BD264">
        <v>50</v>
      </c>
      <c r="BE264" s="14">
        <v>2.1361430000000001</v>
      </c>
      <c r="BF264" s="14">
        <v>2.0246E-2</v>
      </c>
      <c r="BG264">
        <v>55</v>
      </c>
      <c r="BI264">
        <v>0</v>
      </c>
      <c r="BJ264">
        <v>0</v>
      </c>
      <c r="BK264" s="15">
        <v>50</v>
      </c>
      <c r="BL264">
        <v>50</v>
      </c>
      <c r="BM264">
        <v>1000000</v>
      </c>
      <c r="BN264" s="14">
        <v>1800</v>
      </c>
      <c r="BO264" s="14">
        <v>1.7912000000000001E-2</v>
      </c>
      <c r="BP264">
        <v>8967</v>
      </c>
      <c r="BQ264">
        <v>9199</v>
      </c>
      <c r="BR264">
        <v>44394</v>
      </c>
      <c r="BT264">
        <v>0</v>
      </c>
      <c r="BU264">
        <v>0</v>
      </c>
      <c r="BV264" s="15">
        <v>50</v>
      </c>
      <c r="BW264">
        <v>50</v>
      </c>
      <c r="BX264">
        <v>1000000</v>
      </c>
      <c r="BY264" s="14">
        <v>1800</v>
      </c>
      <c r="BZ264" s="14">
        <v>0.332646</v>
      </c>
      <c r="CA264">
        <v>240245</v>
      </c>
      <c r="CB264">
        <v>117848</v>
      </c>
      <c r="CC264">
        <v>663643</v>
      </c>
      <c r="CE264">
        <v>0</v>
      </c>
      <c r="CF264">
        <v>0</v>
      </c>
      <c r="CG264" s="15">
        <v>0</v>
      </c>
      <c r="CH264">
        <v>0</v>
      </c>
      <c r="CI264">
        <v>271</v>
      </c>
      <c r="CJ264" s="14">
        <v>1800</v>
      </c>
      <c r="CK264" s="14">
        <v>0</v>
      </c>
      <c r="CL264">
        <v>0</v>
      </c>
      <c r="CM264">
        <v>0</v>
      </c>
      <c r="CN264">
        <v>0</v>
      </c>
      <c r="CP264">
        <v>1</v>
      </c>
      <c r="CQ264">
        <v>1</v>
      </c>
      <c r="CR264" s="15">
        <v>50</v>
      </c>
      <c r="CS264">
        <v>50</v>
      </c>
      <c r="CT264">
        <v>50</v>
      </c>
      <c r="CU264" s="14">
        <v>177.616547</v>
      </c>
      <c r="CV264" s="14">
        <v>4.9458000000000002E-2</v>
      </c>
      <c r="CW264">
        <v>57685</v>
      </c>
      <c r="CX264">
        <v>1500</v>
      </c>
      <c r="CY264">
        <v>170543</v>
      </c>
      <c r="DA264">
        <v>1</v>
      </c>
      <c r="DB264">
        <v>1</v>
      </c>
      <c r="DC264" s="15">
        <v>50</v>
      </c>
      <c r="DD264">
        <v>50</v>
      </c>
      <c r="DE264">
        <v>50</v>
      </c>
      <c r="DF264" s="14">
        <v>928.29452000000003</v>
      </c>
      <c r="DG264" s="14">
        <v>7.2578000000000004E-2</v>
      </c>
      <c r="DH264">
        <v>85464</v>
      </c>
      <c r="DI264">
        <v>2412</v>
      </c>
      <c r="DJ264">
        <v>251253</v>
      </c>
      <c r="DL264">
        <v>1</v>
      </c>
      <c r="DM264">
        <v>1</v>
      </c>
      <c r="DN264" s="15">
        <v>50</v>
      </c>
      <c r="DO264">
        <v>50</v>
      </c>
      <c r="DP264">
        <v>50</v>
      </c>
      <c r="DQ264" s="14">
        <v>12.543184</v>
      </c>
      <c r="DR264" s="14">
        <v>1.4238000000000001E-2</v>
      </c>
      <c r="DS264">
        <v>13354</v>
      </c>
      <c r="DT264">
        <v>1137</v>
      </c>
      <c r="DU264">
        <v>48741</v>
      </c>
      <c r="DW264">
        <v>1</v>
      </c>
      <c r="DX264">
        <v>1</v>
      </c>
      <c r="DY264">
        <v>50</v>
      </c>
      <c r="DZ264">
        <v>50</v>
      </c>
      <c r="EA264" s="14">
        <v>7.4363910000000004</v>
      </c>
      <c r="EC264">
        <v>1</v>
      </c>
      <c r="ED264">
        <v>1</v>
      </c>
      <c r="EE264">
        <v>50</v>
      </c>
      <c r="EF264">
        <v>50</v>
      </c>
      <c r="EG264" s="14">
        <v>7.4363910000000004</v>
      </c>
      <c r="EI264">
        <v>1</v>
      </c>
      <c r="EJ264">
        <v>1</v>
      </c>
      <c r="EK264">
        <v>50</v>
      </c>
      <c r="EL264">
        <v>50</v>
      </c>
      <c r="EM264" s="14">
        <v>7.4363910000000004</v>
      </c>
      <c r="EO264">
        <v>1</v>
      </c>
      <c r="EP264">
        <v>1</v>
      </c>
      <c r="EQ264">
        <v>50</v>
      </c>
      <c r="ER264">
        <v>50</v>
      </c>
      <c r="ES264" s="14">
        <v>7.4363910000000004</v>
      </c>
      <c r="EU264">
        <v>1</v>
      </c>
      <c r="EV264">
        <v>1</v>
      </c>
      <c r="EW264">
        <v>50</v>
      </c>
      <c r="EX264">
        <v>50</v>
      </c>
      <c r="EY264" s="14">
        <v>7.4363910000000004</v>
      </c>
    </row>
    <row r="265" spans="1:155" x14ac:dyDescent="0.35">
      <c r="A265" s="16" t="s">
        <v>298</v>
      </c>
      <c r="B265">
        <v>4</v>
      </c>
      <c r="C265">
        <v>50</v>
      </c>
      <c r="D265">
        <v>500</v>
      </c>
      <c r="E265">
        <v>3</v>
      </c>
      <c r="F265">
        <v>3</v>
      </c>
      <c r="H265" s="11">
        <v>49</v>
      </c>
      <c r="I265" s="11">
        <v>500</v>
      </c>
      <c r="J265" s="11">
        <v>3</v>
      </c>
      <c r="K265" s="11">
        <v>180</v>
      </c>
      <c r="L265" s="11">
        <v>271</v>
      </c>
      <c r="M265" s="12">
        <f>R265/L265</f>
        <v>89.483394833948338</v>
      </c>
      <c r="N265" s="12">
        <v>90.333299999999994</v>
      </c>
      <c r="O265" s="12">
        <f t="shared" si="8"/>
        <v>5.5876288659793811</v>
      </c>
      <c r="P265">
        <v>50</v>
      </c>
      <c r="Q265" s="13">
        <f t="shared" si="9"/>
        <v>50</v>
      </c>
      <c r="R265" s="11">
        <v>24250</v>
      </c>
      <c r="S265" s="13">
        <f>MIN(L265,H265*J265)</f>
        <v>147</v>
      </c>
      <c r="U265">
        <v>1</v>
      </c>
      <c r="V265">
        <v>1</v>
      </c>
      <c r="W265">
        <v>0</v>
      </c>
      <c r="X265">
        <v>50</v>
      </c>
      <c r="Y265">
        <v>50</v>
      </c>
      <c r="Z265" s="14">
        <v>5.8213990000000004</v>
      </c>
      <c r="AA265" s="14">
        <v>6.0773000000000001E-2</v>
      </c>
      <c r="AB265">
        <v>40866</v>
      </c>
      <c r="AC265">
        <v>1535</v>
      </c>
      <c r="AD265">
        <v>121431</v>
      </c>
      <c r="AF265">
        <v>1</v>
      </c>
      <c r="AG265">
        <v>0</v>
      </c>
      <c r="AH265">
        <v>0</v>
      </c>
      <c r="AI265">
        <v>50</v>
      </c>
      <c r="AJ265">
        <v>96</v>
      </c>
      <c r="AK265" s="14">
        <v>1.6429750000000001</v>
      </c>
      <c r="AL265" s="14">
        <v>1.8905000000000002E-2</v>
      </c>
      <c r="AM265">
        <v>22568</v>
      </c>
      <c r="AN265">
        <v>552</v>
      </c>
      <c r="AO265">
        <v>67245</v>
      </c>
      <c r="AQ265">
        <v>1</v>
      </c>
      <c r="AR265">
        <v>1</v>
      </c>
      <c r="AS265">
        <v>0</v>
      </c>
      <c r="AT265">
        <v>50</v>
      </c>
      <c r="AU265">
        <v>50</v>
      </c>
      <c r="AV265" s="14">
        <v>1.6649480000000001</v>
      </c>
      <c r="AW265" s="14">
        <v>1.8905000000000002E-2</v>
      </c>
      <c r="AX265">
        <v>65</v>
      </c>
      <c r="AZ265">
        <v>1</v>
      </c>
      <c r="BA265">
        <v>1</v>
      </c>
      <c r="BB265">
        <v>0</v>
      </c>
      <c r="BC265">
        <v>50</v>
      </c>
      <c r="BD265">
        <v>50</v>
      </c>
      <c r="BE265" s="14">
        <v>1.6590860000000001</v>
      </c>
      <c r="BF265" s="14">
        <v>1.9286999999999999E-2</v>
      </c>
      <c r="BG265">
        <v>65</v>
      </c>
      <c r="BI265">
        <v>0</v>
      </c>
      <c r="BJ265">
        <v>0</v>
      </c>
      <c r="BK265" s="15">
        <v>50</v>
      </c>
      <c r="BL265">
        <v>50</v>
      </c>
      <c r="BM265">
        <v>1000000</v>
      </c>
      <c r="BN265" s="14">
        <v>1800</v>
      </c>
      <c r="BO265" s="14">
        <v>1.7905000000000001E-2</v>
      </c>
      <c r="BP265">
        <v>8967</v>
      </c>
      <c r="BQ265">
        <v>9199</v>
      </c>
      <c r="BR265">
        <v>44394</v>
      </c>
      <c r="BT265">
        <v>0</v>
      </c>
      <c r="BU265">
        <v>0</v>
      </c>
      <c r="BV265" s="15">
        <v>50</v>
      </c>
      <c r="BW265">
        <v>50</v>
      </c>
      <c r="BX265">
        <v>1000000</v>
      </c>
      <c r="BY265" s="14">
        <v>1800</v>
      </c>
      <c r="BZ265" s="14">
        <v>0.33689200000000002</v>
      </c>
      <c r="CA265">
        <v>241851</v>
      </c>
      <c r="CB265">
        <v>117411</v>
      </c>
      <c r="CC265">
        <v>670482</v>
      </c>
      <c r="CE265">
        <v>1</v>
      </c>
      <c r="CF265">
        <v>1</v>
      </c>
      <c r="CG265" s="15">
        <v>50</v>
      </c>
      <c r="CH265">
        <v>50</v>
      </c>
      <c r="CI265">
        <v>50</v>
      </c>
      <c r="CJ265" s="14">
        <v>1.089664</v>
      </c>
      <c r="CK265" s="14">
        <v>0</v>
      </c>
      <c r="CL265">
        <v>0</v>
      </c>
      <c r="CM265">
        <v>0</v>
      </c>
      <c r="CN265">
        <v>0</v>
      </c>
      <c r="CP265">
        <v>1</v>
      </c>
      <c r="CQ265">
        <v>1</v>
      </c>
      <c r="CR265" s="15">
        <v>50</v>
      </c>
      <c r="CS265">
        <v>50</v>
      </c>
      <c r="CT265">
        <v>50</v>
      </c>
      <c r="CU265" s="14">
        <v>32.937308000000002</v>
      </c>
      <c r="CV265" s="14">
        <v>4.9636E-2</v>
      </c>
      <c r="CW265">
        <v>57784</v>
      </c>
      <c r="CX265">
        <v>1531</v>
      </c>
      <c r="CY265">
        <v>173072</v>
      </c>
      <c r="DA265">
        <v>1</v>
      </c>
      <c r="DB265">
        <v>1</v>
      </c>
      <c r="DC265" s="15">
        <v>50</v>
      </c>
      <c r="DD265">
        <v>50</v>
      </c>
      <c r="DE265">
        <v>50</v>
      </c>
      <c r="DF265" s="14">
        <v>213.46570399999999</v>
      </c>
      <c r="DG265" s="14">
        <v>7.2662000000000004E-2</v>
      </c>
      <c r="DH265">
        <v>84651</v>
      </c>
      <c r="DI265">
        <v>2438</v>
      </c>
      <c r="DJ265">
        <v>253505</v>
      </c>
      <c r="DL265">
        <v>1</v>
      </c>
      <c r="DM265">
        <v>1</v>
      </c>
      <c r="DN265" s="15">
        <v>50</v>
      </c>
      <c r="DO265">
        <v>50</v>
      </c>
      <c r="DP265">
        <v>50</v>
      </c>
      <c r="DQ265" s="14">
        <v>1.7061759999999999</v>
      </c>
      <c r="DR265" s="14">
        <v>1.4010999999999999E-2</v>
      </c>
      <c r="DS265">
        <v>13249</v>
      </c>
      <c r="DT265">
        <v>1144</v>
      </c>
      <c r="DU265">
        <v>48536</v>
      </c>
      <c r="DW265">
        <v>1</v>
      </c>
      <c r="DX265">
        <v>1</v>
      </c>
      <c r="DY265">
        <v>50</v>
      </c>
      <c r="DZ265">
        <v>50</v>
      </c>
      <c r="EA265" s="14">
        <v>5.8213990000000004</v>
      </c>
      <c r="EC265">
        <v>1</v>
      </c>
      <c r="ED265">
        <v>1</v>
      </c>
      <c r="EE265">
        <v>50</v>
      </c>
      <c r="EF265">
        <v>50</v>
      </c>
      <c r="EG265" s="14">
        <v>5.8213990000000004</v>
      </c>
      <c r="EI265">
        <v>1</v>
      </c>
      <c r="EJ265">
        <v>1</v>
      </c>
      <c r="EK265">
        <v>50</v>
      </c>
      <c r="EL265">
        <v>50</v>
      </c>
      <c r="EM265" s="14">
        <v>5.8213990000000004</v>
      </c>
      <c r="EO265">
        <v>1</v>
      </c>
      <c r="EP265">
        <v>1</v>
      </c>
      <c r="EQ265">
        <v>50</v>
      </c>
      <c r="ER265">
        <v>50</v>
      </c>
      <c r="ES265" s="14">
        <v>5.8213990000000004</v>
      </c>
      <c r="EU265">
        <v>1</v>
      </c>
      <c r="EV265">
        <v>1</v>
      </c>
      <c r="EW265">
        <v>50</v>
      </c>
      <c r="EX265">
        <v>50</v>
      </c>
      <c r="EY265" s="14">
        <v>5.8213990000000004</v>
      </c>
    </row>
    <row r="266" spans="1:155" x14ac:dyDescent="0.35">
      <c r="A266" s="16" t="s">
        <v>299</v>
      </c>
      <c r="B266">
        <v>4</v>
      </c>
      <c r="C266">
        <v>50</v>
      </c>
      <c r="D266">
        <v>500</v>
      </c>
      <c r="E266">
        <v>3</v>
      </c>
      <c r="F266">
        <v>4</v>
      </c>
      <c r="H266" s="11">
        <v>49</v>
      </c>
      <c r="I266" s="11">
        <v>500</v>
      </c>
      <c r="J266" s="11">
        <v>3</v>
      </c>
      <c r="K266" s="11">
        <v>182</v>
      </c>
      <c r="L266" s="11">
        <v>264</v>
      </c>
      <c r="M266" s="12">
        <f>R266/L266</f>
        <v>91.856060606060609</v>
      </c>
      <c r="N266" s="12">
        <v>88</v>
      </c>
      <c r="O266" s="12">
        <f t="shared" si="8"/>
        <v>5.4432989690721651</v>
      </c>
      <c r="P266">
        <v>50</v>
      </c>
      <c r="Q266" s="13">
        <f t="shared" si="9"/>
        <v>50</v>
      </c>
      <c r="R266" s="11">
        <v>24250</v>
      </c>
      <c r="S266" s="13">
        <f>MIN(L266,H266*J266)</f>
        <v>147</v>
      </c>
      <c r="U266">
        <v>1</v>
      </c>
      <c r="V266">
        <v>1</v>
      </c>
      <c r="W266">
        <v>0</v>
      </c>
      <c r="X266">
        <v>50</v>
      </c>
      <c r="Y266">
        <v>50</v>
      </c>
      <c r="Z266" s="14">
        <v>7.59734</v>
      </c>
      <c r="AA266" s="14">
        <v>6.0109999999999997E-2</v>
      </c>
      <c r="AB266">
        <v>40131</v>
      </c>
      <c r="AC266">
        <v>1526</v>
      </c>
      <c r="AD266">
        <v>119238</v>
      </c>
      <c r="AF266">
        <v>1</v>
      </c>
      <c r="AG266">
        <v>0</v>
      </c>
      <c r="AH266">
        <v>0</v>
      </c>
      <c r="AI266">
        <v>50</v>
      </c>
      <c r="AJ266">
        <v>102</v>
      </c>
      <c r="AK266" s="14">
        <v>2.0056479999999999</v>
      </c>
      <c r="AL266" s="14">
        <v>2.0011000000000001E-2</v>
      </c>
      <c r="AM266">
        <v>23826</v>
      </c>
      <c r="AN266">
        <v>555</v>
      </c>
      <c r="AO266">
        <v>71021</v>
      </c>
      <c r="AQ266">
        <v>1</v>
      </c>
      <c r="AR266">
        <v>1</v>
      </c>
      <c r="AS266">
        <v>0</v>
      </c>
      <c r="AT266">
        <v>50</v>
      </c>
      <c r="AU266">
        <v>50</v>
      </c>
      <c r="AV266" s="14">
        <v>2.0325479999999998</v>
      </c>
      <c r="AW266" s="14">
        <v>2.0011000000000001E-2</v>
      </c>
      <c r="AX266">
        <v>85</v>
      </c>
      <c r="AZ266">
        <v>1</v>
      </c>
      <c r="BA266">
        <v>1</v>
      </c>
      <c r="BB266">
        <v>0</v>
      </c>
      <c r="BC266">
        <v>50</v>
      </c>
      <c r="BD266">
        <v>50</v>
      </c>
      <c r="BE266" s="14">
        <v>2.0357240000000001</v>
      </c>
      <c r="BF266" s="14">
        <v>2.0171000000000001E-2</v>
      </c>
      <c r="BG266">
        <v>85</v>
      </c>
      <c r="BI266">
        <v>0</v>
      </c>
      <c r="BJ266">
        <v>0</v>
      </c>
      <c r="BK266" s="15">
        <v>50</v>
      </c>
      <c r="BL266">
        <v>50</v>
      </c>
      <c r="BM266">
        <v>1000000</v>
      </c>
      <c r="BN266" s="14">
        <v>1800</v>
      </c>
      <c r="BO266" s="14">
        <v>1.7732000000000001E-2</v>
      </c>
      <c r="BP266">
        <v>9065</v>
      </c>
      <c r="BQ266">
        <v>9299</v>
      </c>
      <c r="BR266">
        <v>44884</v>
      </c>
      <c r="BT266">
        <v>0</v>
      </c>
      <c r="BU266">
        <v>0</v>
      </c>
      <c r="BV266" s="15">
        <v>50</v>
      </c>
      <c r="BW266">
        <v>50</v>
      </c>
      <c r="BX266">
        <v>1000000</v>
      </c>
      <c r="BY266" s="14">
        <v>1800</v>
      </c>
      <c r="BZ266" s="14">
        <v>0.32111499999999998</v>
      </c>
      <c r="CA266">
        <v>228027</v>
      </c>
      <c r="CB266">
        <v>115160</v>
      </c>
      <c r="CC266">
        <v>623986</v>
      </c>
      <c r="CE266">
        <v>1</v>
      </c>
      <c r="CF266">
        <v>1</v>
      </c>
      <c r="CG266" s="15">
        <v>50</v>
      </c>
      <c r="CH266">
        <v>50</v>
      </c>
      <c r="CI266">
        <v>50</v>
      </c>
      <c r="CJ266" s="14">
        <v>0.77167200000000002</v>
      </c>
      <c r="CK266" s="14">
        <v>0</v>
      </c>
      <c r="CL266">
        <v>0</v>
      </c>
      <c r="CM266">
        <v>0</v>
      </c>
      <c r="CN266">
        <v>0</v>
      </c>
      <c r="CP266">
        <v>1</v>
      </c>
      <c r="CQ266">
        <v>1</v>
      </c>
      <c r="CR266" s="15">
        <v>50</v>
      </c>
      <c r="CS266">
        <v>50</v>
      </c>
      <c r="CT266">
        <v>50</v>
      </c>
      <c r="CU266" s="14">
        <v>81.937775000000002</v>
      </c>
      <c r="CV266" s="14">
        <v>4.9735000000000001E-2</v>
      </c>
      <c r="CW266">
        <v>57324</v>
      </c>
      <c r="CX266">
        <v>1501</v>
      </c>
      <c r="CY266">
        <v>169383</v>
      </c>
      <c r="DA266">
        <v>1</v>
      </c>
      <c r="DB266">
        <v>1</v>
      </c>
      <c r="DC266" s="15">
        <v>50</v>
      </c>
      <c r="DD266">
        <v>50</v>
      </c>
      <c r="DE266">
        <v>50</v>
      </c>
      <c r="DF266" s="14">
        <v>697.34245599999997</v>
      </c>
      <c r="DG266" s="14">
        <v>7.1801000000000004E-2</v>
      </c>
      <c r="DH266">
        <v>83870</v>
      </c>
      <c r="DI266">
        <v>2395</v>
      </c>
      <c r="DJ266">
        <v>243832</v>
      </c>
      <c r="DL266">
        <v>1</v>
      </c>
      <c r="DM266">
        <v>1</v>
      </c>
      <c r="DN266" s="15">
        <v>50</v>
      </c>
      <c r="DO266">
        <v>50</v>
      </c>
      <c r="DP266">
        <v>50</v>
      </c>
      <c r="DQ266" s="14">
        <v>0.68341499999999999</v>
      </c>
      <c r="DR266" s="14">
        <v>1.4166E-2</v>
      </c>
      <c r="DS266">
        <v>13120</v>
      </c>
      <c r="DT266">
        <v>1141</v>
      </c>
      <c r="DU266">
        <v>48141</v>
      </c>
      <c r="DW266">
        <v>1</v>
      </c>
      <c r="DX266">
        <v>1</v>
      </c>
      <c r="DY266">
        <v>50</v>
      </c>
      <c r="DZ266">
        <v>50</v>
      </c>
      <c r="EA266" s="14">
        <v>7.59734</v>
      </c>
      <c r="EC266">
        <v>1</v>
      </c>
      <c r="ED266">
        <v>1</v>
      </c>
      <c r="EE266">
        <v>50</v>
      </c>
      <c r="EF266">
        <v>50</v>
      </c>
      <c r="EG266" s="14">
        <v>7.59734</v>
      </c>
      <c r="EI266">
        <v>1</v>
      </c>
      <c r="EJ266">
        <v>1</v>
      </c>
      <c r="EK266">
        <v>50</v>
      </c>
      <c r="EL266">
        <v>50</v>
      </c>
      <c r="EM266" s="14">
        <v>7.59734</v>
      </c>
      <c r="EO266">
        <v>1</v>
      </c>
      <c r="EP266">
        <v>1</v>
      </c>
      <c r="EQ266">
        <v>50</v>
      </c>
      <c r="ER266">
        <v>50</v>
      </c>
      <c r="ES266" s="14">
        <v>7.59734</v>
      </c>
      <c r="EU266">
        <v>1</v>
      </c>
      <c r="EV266">
        <v>1</v>
      </c>
      <c r="EW266">
        <v>50</v>
      </c>
      <c r="EX266">
        <v>50</v>
      </c>
      <c r="EY266" s="14">
        <v>7.59734</v>
      </c>
    </row>
    <row r="267" spans="1:155" x14ac:dyDescent="0.35">
      <c r="A267" s="16" t="s">
        <v>300</v>
      </c>
      <c r="B267">
        <v>4</v>
      </c>
      <c r="C267">
        <v>50</v>
      </c>
      <c r="D267">
        <v>500</v>
      </c>
      <c r="E267">
        <v>3</v>
      </c>
      <c r="F267">
        <v>5</v>
      </c>
      <c r="H267" s="11">
        <v>49</v>
      </c>
      <c r="I267" s="11">
        <v>500</v>
      </c>
      <c r="J267" s="11">
        <v>3</v>
      </c>
      <c r="K267" s="11">
        <v>174</v>
      </c>
      <c r="L267" s="11">
        <v>265</v>
      </c>
      <c r="M267" s="12">
        <f>R267/L267</f>
        <v>91.509433962264154</v>
      </c>
      <c r="N267" s="12">
        <v>88.333299999999994</v>
      </c>
      <c r="O267" s="12">
        <f t="shared" si="8"/>
        <v>5.463917525773196</v>
      </c>
      <c r="P267">
        <v>49</v>
      </c>
      <c r="Q267" s="13">
        <f t="shared" si="9"/>
        <v>49</v>
      </c>
      <c r="R267" s="11">
        <v>24250</v>
      </c>
      <c r="S267" s="13">
        <f>MIN(L267,H267*J267)</f>
        <v>147</v>
      </c>
      <c r="U267">
        <v>1</v>
      </c>
      <c r="V267">
        <v>1</v>
      </c>
      <c r="W267">
        <v>0</v>
      </c>
      <c r="X267">
        <v>49</v>
      </c>
      <c r="Y267">
        <v>49</v>
      </c>
      <c r="Z267" s="14">
        <v>10.269056000000001</v>
      </c>
      <c r="AA267" s="14">
        <v>5.6891999999999998E-2</v>
      </c>
      <c r="AB267">
        <v>37585</v>
      </c>
      <c r="AC267">
        <v>1493</v>
      </c>
      <c r="AD267">
        <v>111616</v>
      </c>
      <c r="AF267">
        <v>1</v>
      </c>
      <c r="AG267">
        <v>0</v>
      </c>
      <c r="AH267">
        <v>0</v>
      </c>
      <c r="AI267">
        <v>49</v>
      </c>
      <c r="AJ267">
        <v>100</v>
      </c>
      <c r="AK267" s="14">
        <v>2.0206789999999999</v>
      </c>
      <c r="AL267" s="14">
        <v>1.9325999999999999E-2</v>
      </c>
      <c r="AM267">
        <v>22410</v>
      </c>
      <c r="AN267">
        <v>548</v>
      </c>
      <c r="AO267">
        <v>66776</v>
      </c>
      <c r="AQ267">
        <v>1</v>
      </c>
      <c r="AR267">
        <v>1</v>
      </c>
      <c r="AS267">
        <v>0</v>
      </c>
      <c r="AT267">
        <v>49</v>
      </c>
      <c r="AU267">
        <v>49</v>
      </c>
      <c r="AV267" s="14">
        <v>2.0477069999999999</v>
      </c>
      <c r="AW267" s="14">
        <v>1.9325999999999999E-2</v>
      </c>
      <c r="AX267">
        <v>83</v>
      </c>
      <c r="AZ267">
        <v>1</v>
      </c>
      <c r="BA267">
        <v>1</v>
      </c>
      <c r="BB267">
        <v>0</v>
      </c>
      <c r="BC267">
        <v>49</v>
      </c>
      <c r="BD267">
        <v>49</v>
      </c>
      <c r="BE267" s="14">
        <v>2.046996</v>
      </c>
      <c r="BF267" s="14">
        <v>1.9094E-2</v>
      </c>
      <c r="BG267">
        <v>83</v>
      </c>
      <c r="BI267">
        <v>0</v>
      </c>
      <c r="BJ267">
        <v>0</v>
      </c>
      <c r="BK267" s="15">
        <v>49</v>
      </c>
      <c r="BL267">
        <v>49</v>
      </c>
      <c r="BM267">
        <v>1000000</v>
      </c>
      <c r="BN267" s="14">
        <v>1800</v>
      </c>
      <c r="BO267" s="14">
        <v>1.7354000000000001E-2</v>
      </c>
      <c r="BP267">
        <v>8673</v>
      </c>
      <c r="BQ267">
        <v>8899</v>
      </c>
      <c r="BR267">
        <v>42924</v>
      </c>
      <c r="BT267">
        <v>0</v>
      </c>
      <c r="BU267">
        <v>0</v>
      </c>
      <c r="BV267" s="15">
        <v>49</v>
      </c>
      <c r="BW267">
        <v>49</v>
      </c>
      <c r="BX267">
        <v>1000000</v>
      </c>
      <c r="BY267" s="14">
        <v>1800</v>
      </c>
      <c r="BZ267" s="14">
        <v>0.31745400000000001</v>
      </c>
      <c r="CA267">
        <v>225271</v>
      </c>
      <c r="CB267">
        <v>110301</v>
      </c>
      <c r="CC267">
        <v>623108</v>
      </c>
      <c r="CE267">
        <v>1</v>
      </c>
      <c r="CF267">
        <v>1</v>
      </c>
      <c r="CG267" s="15">
        <v>49</v>
      </c>
      <c r="CH267">
        <v>49</v>
      </c>
      <c r="CI267">
        <v>49</v>
      </c>
      <c r="CJ267" s="14">
        <v>1.1503410000000001</v>
      </c>
      <c r="CK267" s="14">
        <v>0</v>
      </c>
      <c r="CL267">
        <v>0</v>
      </c>
      <c r="CM267">
        <v>0</v>
      </c>
      <c r="CN267">
        <v>0</v>
      </c>
      <c r="CP267">
        <v>1</v>
      </c>
      <c r="CQ267">
        <v>1</v>
      </c>
      <c r="CR267" s="15">
        <v>49</v>
      </c>
      <c r="CS267">
        <v>49</v>
      </c>
      <c r="CT267">
        <v>49</v>
      </c>
      <c r="CU267" s="14">
        <v>21.285959999999999</v>
      </c>
      <c r="CV267" s="14">
        <v>4.5148000000000001E-2</v>
      </c>
      <c r="CW267">
        <v>53397</v>
      </c>
      <c r="CX267">
        <v>1472</v>
      </c>
      <c r="CY267">
        <v>157494</v>
      </c>
      <c r="DA267">
        <v>1</v>
      </c>
      <c r="DB267">
        <v>1</v>
      </c>
      <c r="DC267" s="15">
        <v>49</v>
      </c>
      <c r="DD267">
        <v>49</v>
      </c>
      <c r="DE267">
        <v>49</v>
      </c>
      <c r="DF267" s="14">
        <v>99.890586999999996</v>
      </c>
      <c r="DG267" s="14">
        <v>6.8895999999999999E-2</v>
      </c>
      <c r="DH267">
        <v>80219</v>
      </c>
      <c r="DI267">
        <v>2364</v>
      </c>
      <c r="DJ267">
        <v>232991</v>
      </c>
      <c r="DL267">
        <v>1</v>
      </c>
      <c r="DM267">
        <v>1</v>
      </c>
      <c r="DN267" s="15">
        <v>49</v>
      </c>
      <c r="DO267">
        <v>49</v>
      </c>
      <c r="DP267">
        <v>49</v>
      </c>
      <c r="DQ267" s="14">
        <v>0.93895499999999998</v>
      </c>
      <c r="DR267" s="14">
        <v>1.255E-2</v>
      </c>
      <c r="DS267">
        <v>11859</v>
      </c>
      <c r="DT267">
        <v>918</v>
      </c>
      <c r="DU267">
        <v>42958</v>
      </c>
      <c r="DW267">
        <v>1</v>
      </c>
      <c r="DX267">
        <v>1</v>
      </c>
      <c r="DY267">
        <v>49</v>
      </c>
      <c r="DZ267">
        <v>49</v>
      </c>
      <c r="EA267" s="14">
        <v>10.269056000000001</v>
      </c>
      <c r="EC267">
        <v>1</v>
      </c>
      <c r="ED267">
        <v>1</v>
      </c>
      <c r="EE267">
        <v>49</v>
      </c>
      <c r="EF267">
        <v>49</v>
      </c>
      <c r="EG267" s="14">
        <v>10.269056000000001</v>
      </c>
      <c r="EI267">
        <v>1</v>
      </c>
      <c r="EJ267">
        <v>1</v>
      </c>
      <c r="EK267">
        <v>49</v>
      </c>
      <c r="EL267">
        <v>49</v>
      </c>
      <c r="EM267" s="14">
        <v>10.269056000000001</v>
      </c>
      <c r="EO267">
        <v>1</v>
      </c>
      <c r="EP267">
        <v>1</v>
      </c>
      <c r="EQ267">
        <v>49</v>
      </c>
      <c r="ER267">
        <v>49</v>
      </c>
      <c r="ES267" s="14">
        <v>10.269056000000001</v>
      </c>
      <c r="EU267">
        <v>1</v>
      </c>
      <c r="EV267">
        <v>1</v>
      </c>
      <c r="EW267">
        <v>49</v>
      </c>
      <c r="EX267">
        <v>49</v>
      </c>
      <c r="EY267" s="14">
        <v>10.269056000000001</v>
      </c>
    </row>
    <row r="268" spans="1:155" x14ac:dyDescent="0.35">
      <c r="A268" s="16" t="s">
        <v>301</v>
      </c>
      <c r="B268">
        <v>4</v>
      </c>
      <c r="C268">
        <v>50</v>
      </c>
      <c r="D268">
        <v>500</v>
      </c>
      <c r="E268">
        <v>3</v>
      </c>
      <c r="F268">
        <v>6</v>
      </c>
      <c r="H268" s="11">
        <v>49</v>
      </c>
      <c r="I268" s="11">
        <v>500</v>
      </c>
      <c r="J268" s="11">
        <v>3</v>
      </c>
      <c r="K268" s="11">
        <v>183</v>
      </c>
      <c r="L268" s="11">
        <v>272</v>
      </c>
      <c r="M268" s="12">
        <f>R268/L268</f>
        <v>89.154411764705884</v>
      </c>
      <c r="N268" s="12">
        <v>90.666700000000006</v>
      </c>
      <c r="O268" s="12">
        <f t="shared" si="8"/>
        <v>5.608247422680412</v>
      </c>
      <c r="P268">
        <v>50</v>
      </c>
      <c r="Q268" s="13">
        <f t="shared" si="9"/>
        <v>50</v>
      </c>
      <c r="R268" s="11">
        <v>24250</v>
      </c>
      <c r="S268" s="13">
        <f>MIN(L268,H268*J268)</f>
        <v>147</v>
      </c>
      <c r="U268">
        <v>1</v>
      </c>
      <c r="V268">
        <v>1</v>
      </c>
      <c r="W268">
        <v>0</v>
      </c>
      <c r="X268">
        <v>50</v>
      </c>
      <c r="Y268">
        <v>50</v>
      </c>
      <c r="Z268" s="14">
        <v>9.4537859999999991</v>
      </c>
      <c r="AA268" s="14">
        <v>6.1919000000000002E-2</v>
      </c>
      <c r="AB268">
        <v>41985</v>
      </c>
      <c r="AC268">
        <v>1536</v>
      </c>
      <c r="AD268">
        <v>124792</v>
      </c>
      <c r="AF268">
        <v>1</v>
      </c>
      <c r="AG268">
        <v>0</v>
      </c>
      <c r="AH268">
        <v>0</v>
      </c>
      <c r="AI268">
        <v>50</v>
      </c>
      <c r="AJ268">
        <v>92</v>
      </c>
      <c r="AK268" s="14">
        <v>1.8714360000000001</v>
      </c>
      <c r="AL268" s="14">
        <v>1.9807000000000002E-2</v>
      </c>
      <c r="AM268">
        <v>23574</v>
      </c>
      <c r="AN268">
        <v>555</v>
      </c>
      <c r="AO268">
        <v>70262</v>
      </c>
      <c r="AQ268">
        <v>1</v>
      </c>
      <c r="AR268">
        <v>1</v>
      </c>
      <c r="AS268">
        <v>0</v>
      </c>
      <c r="AT268">
        <v>50</v>
      </c>
      <c r="AU268">
        <v>50</v>
      </c>
      <c r="AV268" s="14">
        <v>1.9063110000000001</v>
      </c>
      <c r="AW268" s="14">
        <v>1.9807000000000002E-2</v>
      </c>
      <c r="AX268">
        <v>102</v>
      </c>
      <c r="AZ268">
        <v>1</v>
      </c>
      <c r="BA268">
        <v>1</v>
      </c>
      <c r="BB268">
        <v>0</v>
      </c>
      <c r="BC268">
        <v>50</v>
      </c>
      <c r="BD268">
        <v>50</v>
      </c>
      <c r="BE268" s="14">
        <v>1.910523</v>
      </c>
      <c r="BF268" s="14">
        <v>1.9757E-2</v>
      </c>
      <c r="BG268">
        <v>102</v>
      </c>
      <c r="BI268">
        <v>0</v>
      </c>
      <c r="BJ268">
        <v>0</v>
      </c>
      <c r="BK268" s="15">
        <v>50</v>
      </c>
      <c r="BL268">
        <v>50</v>
      </c>
      <c r="BM268">
        <v>1000000</v>
      </c>
      <c r="BN268" s="14">
        <v>1800</v>
      </c>
      <c r="BO268" s="14">
        <v>1.8484E-2</v>
      </c>
      <c r="BP268">
        <v>9114</v>
      </c>
      <c r="BQ268">
        <v>9349</v>
      </c>
      <c r="BR268">
        <v>45129</v>
      </c>
      <c r="BT268">
        <v>0</v>
      </c>
      <c r="BU268">
        <v>0</v>
      </c>
      <c r="BV268" s="15">
        <v>50</v>
      </c>
      <c r="BW268">
        <v>50</v>
      </c>
      <c r="BX268">
        <v>1000000</v>
      </c>
      <c r="BY268" s="14">
        <v>1800</v>
      </c>
      <c r="BZ268" s="14">
        <v>0.34282099999999999</v>
      </c>
      <c r="CA268">
        <v>243057</v>
      </c>
      <c r="CB268">
        <v>119604</v>
      </c>
      <c r="CC268">
        <v>670902</v>
      </c>
      <c r="CE268">
        <v>1</v>
      </c>
      <c r="CF268">
        <v>0</v>
      </c>
      <c r="CG268" s="15">
        <v>50</v>
      </c>
      <c r="CH268">
        <v>50</v>
      </c>
      <c r="CI268">
        <v>52</v>
      </c>
      <c r="CJ268" s="14">
        <v>1800</v>
      </c>
      <c r="CK268" s="14">
        <v>0</v>
      </c>
      <c r="CL268">
        <v>0</v>
      </c>
      <c r="CM268">
        <v>0</v>
      </c>
      <c r="CN268">
        <v>0</v>
      </c>
      <c r="CP268">
        <v>1</v>
      </c>
      <c r="CQ268">
        <v>1</v>
      </c>
      <c r="CR268" s="15">
        <v>50</v>
      </c>
      <c r="CS268">
        <v>50</v>
      </c>
      <c r="CT268">
        <v>50</v>
      </c>
      <c r="CU268" s="14">
        <v>599.45772299999999</v>
      </c>
      <c r="CV268" s="14">
        <v>5.0037999999999999E-2</v>
      </c>
      <c r="CW268">
        <v>58725</v>
      </c>
      <c r="CX268">
        <v>1530</v>
      </c>
      <c r="CY268">
        <v>175378</v>
      </c>
      <c r="DA268">
        <v>1</v>
      </c>
      <c r="DB268">
        <v>0</v>
      </c>
      <c r="DC268" s="15">
        <v>50</v>
      </c>
      <c r="DD268">
        <v>50</v>
      </c>
      <c r="DE268">
        <v>52</v>
      </c>
      <c r="DF268" s="14">
        <v>1800</v>
      </c>
      <c r="DG268" s="14">
        <v>7.4375999999999998E-2</v>
      </c>
      <c r="DH268">
        <v>86570</v>
      </c>
      <c r="DI268">
        <v>2437</v>
      </c>
      <c r="DJ268">
        <v>257806</v>
      </c>
      <c r="DL268">
        <v>1</v>
      </c>
      <c r="DM268">
        <v>1</v>
      </c>
      <c r="DN268" s="15">
        <v>50</v>
      </c>
      <c r="DO268">
        <v>50</v>
      </c>
      <c r="DP268">
        <v>50</v>
      </c>
      <c r="DQ268" s="14">
        <v>11.891377</v>
      </c>
      <c r="DR268" s="14">
        <v>1.477E-2</v>
      </c>
      <c r="DS268">
        <v>13817</v>
      </c>
      <c r="DT268">
        <v>1152</v>
      </c>
      <c r="DU268">
        <v>50563</v>
      </c>
      <c r="DW268">
        <v>1</v>
      </c>
      <c r="DX268">
        <v>1</v>
      </c>
      <c r="DY268">
        <v>50</v>
      </c>
      <c r="DZ268">
        <v>50</v>
      </c>
      <c r="EA268" s="14">
        <v>9.4537859999999991</v>
      </c>
      <c r="EC268">
        <v>1</v>
      </c>
      <c r="ED268">
        <v>1</v>
      </c>
      <c r="EE268">
        <v>50</v>
      </c>
      <c r="EF268">
        <v>50</v>
      </c>
      <c r="EG268" s="14">
        <v>9.4537859999999991</v>
      </c>
      <c r="EI268">
        <v>1</v>
      </c>
      <c r="EJ268">
        <v>1</v>
      </c>
      <c r="EK268">
        <v>50</v>
      </c>
      <c r="EL268">
        <v>50</v>
      </c>
      <c r="EM268" s="14">
        <v>9.4537859999999991</v>
      </c>
      <c r="EO268">
        <v>1</v>
      </c>
      <c r="EP268">
        <v>1</v>
      </c>
      <c r="EQ268">
        <v>50</v>
      </c>
      <c r="ER268">
        <v>50</v>
      </c>
      <c r="ES268" s="14">
        <v>9.4537859999999991</v>
      </c>
      <c r="EU268">
        <v>1</v>
      </c>
      <c r="EV268">
        <v>1</v>
      </c>
      <c r="EW268">
        <v>50</v>
      </c>
      <c r="EX268">
        <v>50</v>
      </c>
      <c r="EY268" s="14">
        <v>9.4537859999999991</v>
      </c>
    </row>
    <row r="269" spans="1:155" x14ac:dyDescent="0.35">
      <c r="A269" s="16" t="s">
        <v>302</v>
      </c>
      <c r="B269">
        <v>4</v>
      </c>
      <c r="C269">
        <v>50</v>
      </c>
      <c r="D269">
        <v>500</v>
      </c>
      <c r="E269">
        <v>3</v>
      </c>
      <c r="F269">
        <v>7</v>
      </c>
      <c r="H269" s="11">
        <v>49</v>
      </c>
      <c r="I269" s="11">
        <v>500</v>
      </c>
      <c r="J269" s="11">
        <v>3</v>
      </c>
      <c r="K269" s="11">
        <v>176</v>
      </c>
      <c r="L269" s="11">
        <v>274</v>
      </c>
      <c r="M269" s="12">
        <f>R269/L269</f>
        <v>88.503649635036496</v>
      </c>
      <c r="N269" s="12">
        <v>91.333299999999994</v>
      </c>
      <c r="O269" s="12">
        <f t="shared" si="8"/>
        <v>5.6494845360824746</v>
      </c>
      <c r="P269">
        <v>50</v>
      </c>
      <c r="Q269" s="13">
        <f t="shared" si="9"/>
        <v>50</v>
      </c>
      <c r="R269" s="11">
        <v>24250</v>
      </c>
      <c r="S269" s="13">
        <f>MIN(L269,H269*J269)</f>
        <v>147</v>
      </c>
      <c r="U269">
        <v>1</v>
      </c>
      <c r="V269">
        <v>1</v>
      </c>
      <c r="W269">
        <v>0</v>
      </c>
      <c r="X269">
        <v>50</v>
      </c>
      <c r="Y269">
        <v>50</v>
      </c>
      <c r="Z269" s="14">
        <v>10.604241</v>
      </c>
      <c r="AA269" s="14">
        <v>6.0380000000000003E-2</v>
      </c>
      <c r="AB269">
        <v>39167</v>
      </c>
      <c r="AC269">
        <v>1514</v>
      </c>
      <c r="AD269">
        <v>116346</v>
      </c>
      <c r="AF269">
        <v>1</v>
      </c>
      <c r="AG269">
        <v>0</v>
      </c>
      <c r="AH269">
        <v>0</v>
      </c>
      <c r="AI269">
        <v>50</v>
      </c>
      <c r="AJ269">
        <v>99</v>
      </c>
      <c r="AK269" s="14">
        <v>18.479244000000001</v>
      </c>
      <c r="AL269" s="14">
        <v>1.9550999999999999E-2</v>
      </c>
      <c r="AM269">
        <v>22722</v>
      </c>
      <c r="AN269">
        <v>551</v>
      </c>
      <c r="AO269">
        <v>67709</v>
      </c>
      <c r="AQ269">
        <v>1</v>
      </c>
      <c r="AR269">
        <v>1</v>
      </c>
      <c r="AS269">
        <v>0</v>
      </c>
      <c r="AT269">
        <v>50</v>
      </c>
      <c r="AU269">
        <v>50</v>
      </c>
      <c r="AV269" s="14">
        <v>18.500343000000001</v>
      </c>
      <c r="AW269" s="14">
        <v>1.9550999999999999E-2</v>
      </c>
      <c r="AX269">
        <v>62</v>
      </c>
      <c r="AZ269">
        <v>1</v>
      </c>
      <c r="BA269">
        <v>1</v>
      </c>
      <c r="BB269">
        <v>0</v>
      </c>
      <c r="BC269">
        <v>50</v>
      </c>
      <c r="BD269">
        <v>50</v>
      </c>
      <c r="BE269" s="14">
        <v>18.446705000000001</v>
      </c>
      <c r="BF269" s="14">
        <v>1.9184E-2</v>
      </c>
      <c r="BG269">
        <v>62</v>
      </c>
      <c r="BI269">
        <v>0</v>
      </c>
      <c r="BJ269">
        <v>0</v>
      </c>
      <c r="BK269" s="15">
        <v>50</v>
      </c>
      <c r="BL269">
        <v>50</v>
      </c>
      <c r="BM269">
        <v>1000000</v>
      </c>
      <c r="BN269" s="14">
        <v>1800</v>
      </c>
      <c r="BO269" s="14">
        <v>1.7836999999999999E-2</v>
      </c>
      <c r="BP269">
        <v>8771</v>
      </c>
      <c r="BQ269">
        <v>8999</v>
      </c>
      <c r="BR269">
        <v>43414</v>
      </c>
      <c r="BT269">
        <v>0</v>
      </c>
      <c r="BU269">
        <v>0</v>
      </c>
      <c r="BV269" s="15">
        <v>50</v>
      </c>
      <c r="BW269">
        <v>50</v>
      </c>
      <c r="BX269">
        <v>1000000</v>
      </c>
      <c r="BY269" s="14">
        <v>1800</v>
      </c>
      <c r="BZ269" s="14">
        <v>0.32505299999999998</v>
      </c>
      <c r="CA269">
        <v>233229</v>
      </c>
      <c r="CB269">
        <v>113799</v>
      </c>
      <c r="CC269">
        <v>644398</v>
      </c>
      <c r="CE269">
        <v>1</v>
      </c>
      <c r="CF269">
        <v>1</v>
      </c>
      <c r="CG269" s="15">
        <v>50</v>
      </c>
      <c r="CH269">
        <v>50</v>
      </c>
      <c r="CI269">
        <v>50</v>
      </c>
      <c r="CJ269" s="14">
        <v>3.2327319999999999</v>
      </c>
      <c r="CK269" s="14">
        <v>0</v>
      </c>
      <c r="CL269">
        <v>0</v>
      </c>
      <c r="CM269">
        <v>0</v>
      </c>
      <c r="CN269">
        <v>0</v>
      </c>
      <c r="CP269">
        <v>1</v>
      </c>
      <c r="CQ269">
        <v>1</v>
      </c>
      <c r="CR269" s="15">
        <v>50</v>
      </c>
      <c r="CS269">
        <v>50</v>
      </c>
      <c r="CT269">
        <v>50</v>
      </c>
      <c r="CU269" s="14">
        <v>16.701034</v>
      </c>
      <c r="CV269" s="14">
        <v>4.7005999999999999E-2</v>
      </c>
      <c r="CW269">
        <v>55259</v>
      </c>
      <c r="CX269">
        <v>1485</v>
      </c>
      <c r="CY269">
        <v>163194</v>
      </c>
      <c r="DA269">
        <v>1</v>
      </c>
      <c r="DB269">
        <v>1</v>
      </c>
      <c r="DC269" s="15">
        <v>50</v>
      </c>
      <c r="DD269">
        <v>50</v>
      </c>
      <c r="DE269">
        <v>50</v>
      </c>
      <c r="DF269" s="14">
        <v>412.658387</v>
      </c>
      <c r="DG269" s="14">
        <v>7.0287000000000002E-2</v>
      </c>
      <c r="DH269">
        <v>82921</v>
      </c>
      <c r="DI269">
        <v>2382</v>
      </c>
      <c r="DJ269">
        <v>240979</v>
      </c>
      <c r="DL269">
        <v>1</v>
      </c>
      <c r="DM269">
        <v>1</v>
      </c>
      <c r="DN269" s="15">
        <v>50</v>
      </c>
      <c r="DO269">
        <v>50</v>
      </c>
      <c r="DP269">
        <v>50</v>
      </c>
      <c r="DQ269" s="14">
        <v>2.3377490000000001</v>
      </c>
      <c r="DR269" s="14">
        <v>1.3669000000000001E-2</v>
      </c>
      <c r="DS269">
        <v>12717</v>
      </c>
      <c r="DT269">
        <v>1116</v>
      </c>
      <c r="DU269">
        <v>46599</v>
      </c>
      <c r="DW269">
        <v>1</v>
      </c>
      <c r="DX269">
        <v>1</v>
      </c>
      <c r="DY269">
        <v>50</v>
      </c>
      <c r="DZ269">
        <v>50</v>
      </c>
      <c r="EA269" s="14">
        <v>10.604241</v>
      </c>
      <c r="EC269">
        <v>1</v>
      </c>
      <c r="ED269">
        <v>1</v>
      </c>
      <c r="EE269">
        <v>50</v>
      </c>
      <c r="EF269">
        <v>50</v>
      </c>
      <c r="EG269" s="14">
        <v>10.604241</v>
      </c>
      <c r="EI269">
        <v>1</v>
      </c>
      <c r="EJ269">
        <v>1</v>
      </c>
      <c r="EK269">
        <v>50</v>
      </c>
      <c r="EL269">
        <v>50</v>
      </c>
      <c r="EM269" s="14">
        <v>10.604241</v>
      </c>
      <c r="EO269">
        <v>1</v>
      </c>
      <c r="EP269">
        <v>1</v>
      </c>
      <c r="EQ269">
        <v>50</v>
      </c>
      <c r="ER269">
        <v>50</v>
      </c>
      <c r="ES269" s="14">
        <v>10.604241</v>
      </c>
      <c r="EU269">
        <v>1</v>
      </c>
      <c r="EV269">
        <v>1</v>
      </c>
      <c r="EW269">
        <v>50</v>
      </c>
      <c r="EX269">
        <v>50</v>
      </c>
      <c r="EY269" s="14">
        <v>10.604241</v>
      </c>
    </row>
    <row r="270" spans="1:155" x14ac:dyDescent="0.35">
      <c r="A270" s="16" t="s">
        <v>303</v>
      </c>
      <c r="B270">
        <v>4</v>
      </c>
      <c r="C270">
        <v>50</v>
      </c>
      <c r="D270">
        <v>500</v>
      </c>
      <c r="E270">
        <v>3</v>
      </c>
      <c r="F270">
        <v>8</v>
      </c>
      <c r="H270" s="11">
        <v>49</v>
      </c>
      <c r="I270" s="11">
        <v>500</v>
      </c>
      <c r="J270" s="11">
        <v>3</v>
      </c>
      <c r="K270" s="11">
        <v>169</v>
      </c>
      <c r="L270" s="11">
        <v>264</v>
      </c>
      <c r="M270" s="12">
        <f>R270/L270</f>
        <v>91.856060606060609</v>
      </c>
      <c r="N270" s="12">
        <v>88</v>
      </c>
      <c r="O270" s="12">
        <f t="shared" si="8"/>
        <v>5.4432989690721651</v>
      </c>
      <c r="P270">
        <v>51</v>
      </c>
      <c r="Q270" s="13">
        <f t="shared" si="9"/>
        <v>51</v>
      </c>
      <c r="R270" s="11">
        <v>24250</v>
      </c>
      <c r="S270" s="13">
        <f>MIN(L270,H270*J270)</f>
        <v>147</v>
      </c>
      <c r="U270">
        <v>1</v>
      </c>
      <c r="V270">
        <v>1</v>
      </c>
      <c r="W270">
        <v>0</v>
      </c>
      <c r="X270">
        <v>51</v>
      </c>
      <c r="Y270">
        <v>51</v>
      </c>
      <c r="Z270" s="14">
        <v>4.1452169999999997</v>
      </c>
      <c r="AA270" s="14">
        <v>5.8685000000000001E-2</v>
      </c>
      <c r="AB270">
        <v>38269</v>
      </c>
      <c r="AC270">
        <v>1512</v>
      </c>
      <c r="AD270">
        <v>113642</v>
      </c>
      <c r="AF270">
        <v>1</v>
      </c>
      <c r="AG270">
        <v>0</v>
      </c>
      <c r="AH270">
        <v>0</v>
      </c>
      <c r="AI270">
        <v>51</v>
      </c>
      <c r="AJ270">
        <v>104</v>
      </c>
      <c r="AK270" s="14">
        <v>18.054933999999999</v>
      </c>
      <c r="AL270" s="14">
        <v>1.9229E-2</v>
      </c>
      <c r="AM270">
        <v>22286</v>
      </c>
      <c r="AN270">
        <v>546</v>
      </c>
      <c r="AO270">
        <v>66404</v>
      </c>
      <c r="AQ270">
        <v>1</v>
      </c>
      <c r="AR270">
        <v>1</v>
      </c>
      <c r="AS270">
        <v>0</v>
      </c>
      <c r="AT270">
        <v>51</v>
      </c>
      <c r="AU270">
        <v>51</v>
      </c>
      <c r="AV270" s="14">
        <v>18.074155999999999</v>
      </c>
      <c r="AW270" s="14">
        <v>1.9229E-2</v>
      </c>
      <c r="AX270">
        <v>61</v>
      </c>
      <c r="AZ270">
        <v>1</v>
      </c>
      <c r="BA270">
        <v>1</v>
      </c>
      <c r="BB270">
        <v>0</v>
      </c>
      <c r="BC270">
        <v>51</v>
      </c>
      <c r="BD270">
        <v>51</v>
      </c>
      <c r="BE270" s="14">
        <v>18.088162000000001</v>
      </c>
      <c r="BF270" s="14">
        <v>1.8582000000000001E-2</v>
      </c>
      <c r="BG270">
        <v>61</v>
      </c>
      <c r="BI270">
        <v>0</v>
      </c>
      <c r="BJ270">
        <v>0</v>
      </c>
      <c r="BK270" s="15">
        <v>51</v>
      </c>
      <c r="BL270">
        <v>51</v>
      </c>
      <c r="BM270">
        <v>1000000</v>
      </c>
      <c r="BN270" s="14">
        <v>1800</v>
      </c>
      <c r="BO270" s="14">
        <v>1.7145000000000001E-2</v>
      </c>
      <c r="BP270">
        <v>8428</v>
      </c>
      <c r="BQ270">
        <v>8649</v>
      </c>
      <c r="BR270">
        <v>41699</v>
      </c>
      <c r="BT270">
        <v>0</v>
      </c>
      <c r="BU270">
        <v>0</v>
      </c>
      <c r="BV270" s="15">
        <v>51</v>
      </c>
      <c r="BW270">
        <v>51</v>
      </c>
      <c r="BX270">
        <v>1000000</v>
      </c>
      <c r="BY270" s="14">
        <v>1800</v>
      </c>
      <c r="BZ270" s="14">
        <v>0.30976900000000002</v>
      </c>
      <c r="CA270">
        <v>220871</v>
      </c>
      <c r="CB270">
        <v>107994</v>
      </c>
      <c r="CC270">
        <v>611549</v>
      </c>
      <c r="CE270">
        <v>0</v>
      </c>
      <c r="CF270">
        <v>0</v>
      </c>
      <c r="CG270" s="15">
        <v>0</v>
      </c>
      <c r="CH270">
        <v>0</v>
      </c>
      <c r="CI270">
        <v>264</v>
      </c>
      <c r="CJ270" s="14">
        <v>1800</v>
      </c>
      <c r="CK270" s="14">
        <v>0</v>
      </c>
      <c r="CL270">
        <v>0</v>
      </c>
      <c r="CM270">
        <v>0</v>
      </c>
      <c r="CN270">
        <v>0</v>
      </c>
      <c r="CP270">
        <v>1</v>
      </c>
      <c r="CQ270">
        <v>1</v>
      </c>
      <c r="CR270" s="15">
        <v>51</v>
      </c>
      <c r="CS270">
        <v>51</v>
      </c>
      <c r="CT270">
        <v>51</v>
      </c>
      <c r="CU270" s="14">
        <v>121.822596</v>
      </c>
      <c r="CV270" s="14">
        <v>4.4498000000000003E-2</v>
      </c>
      <c r="CW270">
        <v>52743</v>
      </c>
      <c r="CX270">
        <v>1473</v>
      </c>
      <c r="CY270">
        <v>155752</v>
      </c>
      <c r="DA270">
        <v>1</v>
      </c>
      <c r="DB270">
        <v>1</v>
      </c>
      <c r="DC270" s="15">
        <v>51</v>
      </c>
      <c r="DD270">
        <v>51</v>
      </c>
      <c r="DE270">
        <v>51</v>
      </c>
      <c r="DF270" s="14">
        <v>214.61604700000001</v>
      </c>
      <c r="DG270" s="14">
        <v>6.9260000000000002E-2</v>
      </c>
      <c r="DH270">
        <v>80835</v>
      </c>
      <c r="DI270">
        <v>2368</v>
      </c>
      <c r="DJ270">
        <v>234834</v>
      </c>
      <c r="DL270">
        <v>1</v>
      </c>
      <c r="DM270">
        <v>1</v>
      </c>
      <c r="DN270" s="15">
        <v>51</v>
      </c>
      <c r="DO270">
        <v>51</v>
      </c>
      <c r="DP270">
        <v>51</v>
      </c>
      <c r="DQ270" s="14">
        <v>8.0462030000000002</v>
      </c>
      <c r="DR270" s="14">
        <v>1.3587E-2</v>
      </c>
      <c r="DS270">
        <v>12327</v>
      </c>
      <c r="DT270">
        <v>1272</v>
      </c>
      <c r="DU270">
        <v>45632</v>
      </c>
      <c r="DW270">
        <v>1</v>
      </c>
      <c r="DX270">
        <v>1</v>
      </c>
      <c r="DY270">
        <v>51</v>
      </c>
      <c r="DZ270">
        <v>51</v>
      </c>
      <c r="EA270" s="14">
        <v>4.1452169999999997</v>
      </c>
      <c r="EC270">
        <v>1</v>
      </c>
      <c r="ED270">
        <v>1</v>
      </c>
      <c r="EE270">
        <v>51</v>
      </c>
      <c r="EF270">
        <v>51</v>
      </c>
      <c r="EG270" s="14">
        <v>4.1452169999999997</v>
      </c>
      <c r="EI270">
        <v>1</v>
      </c>
      <c r="EJ270">
        <v>1</v>
      </c>
      <c r="EK270">
        <v>51</v>
      </c>
      <c r="EL270">
        <v>51</v>
      </c>
      <c r="EM270" s="14">
        <v>4.1452169999999997</v>
      </c>
      <c r="EO270">
        <v>1</v>
      </c>
      <c r="EP270">
        <v>1</v>
      </c>
      <c r="EQ270">
        <v>51</v>
      </c>
      <c r="ER270">
        <v>51</v>
      </c>
      <c r="ES270" s="14">
        <v>4.1452169999999997</v>
      </c>
      <c r="EU270">
        <v>1</v>
      </c>
      <c r="EV270">
        <v>1</v>
      </c>
      <c r="EW270">
        <v>51</v>
      </c>
      <c r="EX270">
        <v>51</v>
      </c>
      <c r="EY270" s="14">
        <v>4.1452169999999997</v>
      </c>
    </row>
    <row r="271" spans="1:155" x14ac:dyDescent="0.35">
      <c r="A271" s="16" t="s">
        <v>304</v>
      </c>
      <c r="B271">
        <v>4</v>
      </c>
      <c r="C271">
        <v>50</v>
      </c>
      <c r="D271">
        <v>500</v>
      </c>
      <c r="E271">
        <v>3</v>
      </c>
      <c r="F271">
        <v>9</v>
      </c>
      <c r="H271" s="11">
        <v>49</v>
      </c>
      <c r="I271" s="11">
        <v>500</v>
      </c>
      <c r="J271" s="11">
        <v>3</v>
      </c>
      <c r="K271" s="11">
        <v>187</v>
      </c>
      <c r="L271" s="11">
        <v>272</v>
      </c>
      <c r="M271" s="12">
        <f>R271/L271</f>
        <v>89.154411764705884</v>
      </c>
      <c r="N271" s="12">
        <v>90.666700000000006</v>
      </c>
      <c r="O271" s="12">
        <f t="shared" si="8"/>
        <v>5.608247422680412</v>
      </c>
      <c r="P271">
        <v>50</v>
      </c>
      <c r="Q271" s="13">
        <f t="shared" si="9"/>
        <v>50</v>
      </c>
      <c r="R271" s="11">
        <v>24250</v>
      </c>
      <c r="S271" s="13">
        <f>MIN(L271,H271*J271)</f>
        <v>147</v>
      </c>
      <c r="U271">
        <v>1</v>
      </c>
      <c r="V271">
        <v>1</v>
      </c>
      <c r="W271">
        <v>0</v>
      </c>
      <c r="X271">
        <v>50</v>
      </c>
      <c r="Y271">
        <v>50</v>
      </c>
      <c r="Z271" s="14">
        <v>7.6177679999999999</v>
      </c>
      <c r="AA271" s="14">
        <v>6.4777000000000001E-2</v>
      </c>
      <c r="AB271">
        <v>43066</v>
      </c>
      <c r="AC271">
        <v>1542</v>
      </c>
      <c r="AD271">
        <v>128038</v>
      </c>
      <c r="AF271">
        <v>1</v>
      </c>
      <c r="AG271">
        <v>0</v>
      </c>
      <c r="AH271">
        <v>0</v>
      </c>
      <c r="AI271">
        <v>50</v>
      </c>
      <c r="AJ271">
        <v>101</v>
      </c>
      <c r="AK271" s="14">
        <v>13.130478</v>
      </c>
      <c r="AL271" s="14">
        <v>2.1382999999999999E-2</v>
      </c>
      <c r="AM271">
        <v>24850</v>
      </c>
      <c r="AN271">
        <v>561</v>
      </c>
      <c r="AO271">
        <v>74089</v>
      </c>
      <c r="AQ271">
        <v>1</v>
      </c>
      <c r="AR271">
        <v>1</v>
      </c>
      <c r="AS271">
        <v>0</v>
      </c>
      <c r="AT271">
        <v>50</v>
      </c>
      <c r="AU271">
        <v>50</v>
      </c>
      <c r="AV271" s="14">
        <v>13.154975</v>
      </c>
      <c r="AW271" s="14">
        <v>2.1382999999999999E-2</v>
      </c>
      <c r="AX271">
        <v>74</v>
      </c>
      <c r="AZ271">
        <v>1</v>
      </c>
      <c r="BA271">
        <v>1</v>
      </c>
      <c r="BB271">
        <v>0</v>
      </c>
      <c r="BC271">
        <v>50</v>
      </c>
      <c r="BD271">
        <v>50</v>
      </c>
      <c r="BE271" s="14">
        <v>13.13158</v>
      </c>
      <c r="BF271" s="14">
        <v>2.1191000000000002E-2</v>
      </c>
      <c r="BG271">
        <v>74</v>
      </c>
      <c r="BI271">
        <v>0</v>
      </c>
      <c r="BJ271">
        <v>0</v>
      </c>
      <c r="BK271" s="15">
        <v>50</v>
      </c>
      <c r="BL271">
        <v>50</v>
      </c>
      <c r="BM271">
        <v>1000000</v>
      </c>
      <c r="BN271" s="14">
        <v>1800</v>
      </c>
      <c r="BO271" s="14">
        <v>1.8770999999999999E-2</v>
      </c>
      <c r="BP271">
        <v>9310</v>
      </c>
      <c r="BQ271">
        <v>9549</v>
      </c>
      <c r="BR271">
        <v>46109</v>
      </c>
      <c r="BT271">
        <v>0</v>
      </c>
      <c r="BU271">
        <v>0</v>
      </c>
      <c r="BV271" s="15">
        <v>50</v>
      </c>
      <c r="BW271">
        <v>50</v>
      </c>
      <c r="BX271">
        <v>1000000</v>
      </c>
      <c r="BY271" s="14">
        <v>1800</v>
      </c>
      <c r="BZ271" s="14">
        <v>0.34358</v>
      </c>
      <c r="CA271">
        <v>243195</v>
      </c>
      <c r="CB271">
        <v>120356</v>
      </c>
      <c r="CC271">
        <v>670071</v>
      </c>
      <c r="CE271">
        <v>1</v>
      </c>
      <c r="CF271">
        <v>1</v>
      </c>
      <c r="CG271" s="15">
        <v>50</v>
      </c>
      <c r="CH271">
        <v>50</v>
      </c>
      <c r="CI271">
        <v>50</v>
      </c>
      <c r="CJ271" s="14">
        <v>1.257012</v>
      </c>
      <c r="CK271" s="14">
        <v>0</v>
      </c>
      <c r="CL271">
        <v>0</v>
      </c>
      <c r="CM271">
        <v>0</v>
      </c>
      <c r="CN271">
        <v>0</v>
      </c>
      <c r="CP271">
        <v>1</v>
      </c>
      <c r="CQ271">
        <v>1</v>
      </c>
      <c r="CR271" s="15">
        <v>50</v>
      </c>
      <c r="CS271">
        <v>50</v>
      </c>
      <c r="CT271">
        <v>50</v>
      </c>
      <c r="CU271" s="14">
        <v>71.762013999999994</v>
      </c>
      <c r="CV271" s="14">
        <v>5.1572E-2</v>
      </c>
      <c r="CW271">
        <v>59146</v>
      </c>
      <c r="CX271">
        <v>1536</v>
      </c>
      <c r="CY271">
        <v>176786</v>
      </c>
      <c r="DA271">
        <v>1</v>
      </c>
      <c r="DB271">
        <v>1</v>
      </c>
      <c r="DC271" s="15">
        <v>50</v>
      </c>
      <c r="DD271">
        <v>50</v>
      </c>
      <c r="DE271">
        <v>50</v>
      </c>
      <c r="DF271" s="14">
        <v>594.12106800000004</v>
      </c>
      <c r="DG271" s="14">
        <v>7.5720999999999997E-2</v>
      </c>
      <c r="DH271">
        <v>88085</v>
      </c>
      <c r="DI271">
        <v>2446</v>
      </c>
      <c r="DJ271">
        <v>262760</v>
      </c>
      <c r="DL271">
        <v>1</v>
      </c>
      <c r="DM271">
        <v>1</v>
      </c>
      <c r="DN271" s="15">
        <v>50</v>
      </c>
      <c r="DO271">
        <v>50</v>
      </c>
      <c r="DP271">
        <v>50</v>
      </c>
      <c r="DQ271" s="14">
        <v>1.846295</v>
      </c>
      <c r="DR271" s="14">
        <v>1.5113E-2</v>
      </c>
      <c r="DS271">
        <v>14167</v>
      </c>
      <c r="DT271">
        <v>1165</v>
      </c>
      <c r="DU271">
        <v>51559</v>
      </c>
      <c r="DW271">
        <v>1</v>
      </c>
      <c r="DX271">
        <v>1</v>
      </c>
      <c r="DY271">
        <v>50</v>
      </c>
      <c r="DZ271">
        <v>50</v>
      </c>
      <c r="EA271" s="14">
        <v>7.6177679999999999</v>
      </c>
      <c r="EC271">
        <v>1</v>
      </c>
      <c r="ED271">
        <v>1</v>
      </c>
      <c r="EE271">
        <v>50</v>
      </c>
      <c r="EF271">
        <v>50</v>
      </c>
      <c r="EG271" s="14">
        <v>7.6177679999999999</v>
      </c>
      <c r="EI271">
        <v>1</v>
      </c>
      <c r="EJ271">
        <v>1</v>
      </c>
      <c r="EK271">
        <v>50</v>
      </c>
      <c r="EL271">
        <v>50</v>
      </c>
      <c r="EM271" s="14">
        <v>7.6177679999999999</v>
      </c>
      <c r="EO271">
        <v>1</v>
      </c>
      <c r="EP271">
        <v>1</v>
      </c>
      <c r="EQ271">
        <v>50</v>
      </c>
      <c r="ER271">
        <v>50</v>
      </c>
      <c r="ES271" s="14">
        <v>7.6177679999999999</v>
      </c>
      <c r="EU271">
        <v>1</v>
      </c>
      <c r="EV271">
        <v>1</v>
      </c>
      <c r="EW271">
        <v>50</v>
      </c>
      <c r="EX271">
        <v>50</v>
      </c>
      <c r="EY271" s="14">
        <v>7.6177679999999999</v>
      </c>
    </row>
    <row r="272" spans="1:155" x14ac:dyDescent="0.35">
      <c r="A272" s="16" t="s">
        <v>305</v>
      </c>
      <c r="B272">
        <v>4</v>
      </c>
      <c r="C272">
        <v>50</v>
      </c>
      <c r="D272">
        <v>500</v>
      </c>
      <c r="E272">
        <v>3</v>
      </c>
      <c r="F272">
        <v>10</v>
      </c>
      <c r="H272" s="11">
        <v>49</v>
      </c>
      <c r="I272" s="11">
        <v>500</v>
      </c>
      <c r="J272" s="11">
        <v>3</v>
      </c>
      <c r="K272" s="11">
        <v>175</v>
      </c>
      <c r="L272" s="11">
        <v>263</v>
      </c>
      <c r="M272" s="12">
        <f>R272/L272</f>
        <v>92.205323193916357</v>
      </c>
      <c r="N272" s="12">
        <v>87.666700000000006</v>
      </c>
      <c r="O272" s="12">
        <f t="shared" si="8"/>
        <v>5.4226804123711334</v>
      </c>
      <c r="P272">
        <v>50</v>
      </c>
      <c r="Q272" s="13">
        <f t="shared" si="9"/>
        <v>50</v>
      </c>
      <c r="R272" s="11">
        <v>24250</v>
      </c>
      <c r="S272" s="13">
        <f>MIN(L272,H272*J272)</f>
        <v>147</v>
      </c>
      <c r="U272">
        <v>1</v>
      </c>
      <c r="V272">
        <v>1</v>
      </c>
      <c r="W272">
        <v>0</v>
      </c>
      <c r="X272">
        <v>50</v>
      </c>
      <c r="Y272">
        <v>50</v>
      </c>
      <c r="Z272" s="14">
        <v>7.6337339999999996</v>
      </c>
      <c r="AA272" s="14">
        <v>5.8687000000000003E-2</v>
      </c>
      <c r="AB272">
        <v>38240</v>
      </c>
      <c r="AC272">
        <v>1517</v>
      </c>
      <c r="AD272">
        <v>113563</v>
      </c>
      <c r="AF272">
        <v>1</v>
      </c>
      <c r="AG272">
        <v>0</v>
      </c>
      <c r="AH272">
        <v>0</v>
      </c>
      <c r="AI272">
        <v>50</v>
      </c>
      <c r="AJ272">
        <v>98</v>
      </c>
      <c r="AK272" s="14">
        <v>2.4495529999999999</v>
      </c>
      <c r="AL272" s="14">
        <v>1.8412999999999999E-2</v>
      </c>
      <c r="AM272">
        <v>21788</v>
      </c>
      <c r="AN272">
        <v>546</v>
      </c>
      <c r="AO272">
        <v>64910</v>
      </c>
      <c r="AQ272">
        <v>1</v>
      </c>
      <c r="AR272">
        <v>1</v>
      </c>
      <c r="AS272">
        <v>0</v>
      </c>
      <c r="AT272">
        <v>50</v>
      </c>
      <c r="AU272">
        <v>50</v>
      </c>
      <c r="AV272" s="14">
        <v>2.4655399999999998</v>
      </c>
      <c r="AW272" s="14">
        <v>1.8412999999999999E-2</v>
      </c>
      <c r="AX272">
        <v>52</v>
      </c>
      <c r="AZ272">
        <v>1</v>
      </c>
      <c r="BA272">
        <v>1</v>
      </c>
      <c r="BB272">
        <v>0</v>
      </c>
      <c r="BC272">
        <v>50</v>
      </c>
      <c r="BD272">
        <v>50</v>
      </c>
      <c r="BE272" s="14">
        <v>2.46435</v>
      </c>
      <c r="BF272" s="14">
        <v>1.8928E-2</v>
      </c>
      <c r="BG272">
        <v>52</v>
      </c>
      <c r="BI272">
        <v>0</v>
      </c>
      <c r="BJ272">
        <v>0</v>
      </c>
      <c r="BK272" s="15">
        <v>50</v>
      </c>
      <c r="BL272">
        <v>50</v>
      </c>
      <c r="BM272">
        <v>1000000</v>
      </c>
      <c r="BN272" s="14">
        <v>1800</v>
      </c>
      <c r="BO272" s="14">
        <v>1.7405E-2</v>
      </c>
      <c r="BP272">
        <v>8722</v>
      </c>
      <c r="BQ272">
        <v>8949</v>
      </c>
      <c r="BR272">
        <v>43169</v>
      </c>
      <c r="BT272">
        <v>0</v>
      </c>
      <c r="BU272">
        <v>0</v>
      </c>
      <c r="BV272" s="15">
        <v>50</v>
      </c>
      <c r="BW272">
        <v>50</v>
      </c>
      <c r="BX272">
        <v>1000000</v>
      </c>
      <c r="BY272" s="14">
        <v>1800</v>
      </c>
      <c r="BZ272" s="14">
        <v>0.31600200000000001</v>
      </c>
      <c r="CA272">
        <v>224682</v>
      </c>
      <c r="CB272">
        <v>111627</v>
      </c>
      <c r="CC272">
        <v>618871</v>
      </c>
      <c r="CE272">
        <v>1</v>
      </c>
      <c r="CF272">
        <v>1</v>
      </c>
      <c r="CG272" s="15">
        <v>50</v>
      </c>
      <c r="CH272">
        <v>50</v>
      </c>
      <c r="CI272">
        <v>50</v>
      </c>
      <c r="CJ272" s="14">
        <v>1257.221779</v>
      </c>
      <c r="CK272" s="14">
        <v>0</v>
      </c>
      <c r="CL272">
        <v>0</v>
      </c>
      <c r="CM272">
        <v>0</v>
      </c>
      <c r="CN272">
        <v>0</v>
      </c>
      <c r="CP272">
        <v>1</v>
      </c>
      <c r="CQ272">
        <v>1</v>
      </c>
      <c r="CR272" s="15">
        <v>50</v>
      </c>
      <c r="CS272">
        <v>50</v>
      </c>
      <c r="CT272">
        <v>50</v>
      </c>
      <c r="CU272" s="14">
        <v>56.570008000000001</v>
      </c>
      <c r="CV272" s="14">
        <v>4.7280000000000003E-2</v>
      </c>
      <c r="CW272">
        <v>54609</v>
      </c>
      <c r="CX272">
        <v>1484</v>
      </c>
      <c r="CY272">
        <v>161285</v>
      </c>
      <c r="DA272">
        <v>1</v>
      </c>
      <c r="DB272">
        <v>1</v>
      </c>
      <c r="DC272" s="15">
        <v>50</v>
      </c>
      <c r="DD272">
        <v>50</v>
      </c>
      <c r="DE272">
        <v>50</v>
      </c>
      <c r="DF272" s="14">
        <v>429.75378000000001</v>
      </c>
      <c r="DG272" s="14">
        <v>7.0175000000000001E-2</v>
      </c>
      <c r="DH272">
        <v>80769</v>
      </c>
      <c r="DI272">
        <v>2373</v>
      </c>
      <c r="DJ272">
        <v>234642</v>
      </c>
      <c r="DL272">
        <v>1</v>
      </c>
      <c r="DM272">
        <v>1</v>
      </c>
      <c r="DN272" s="15">
        <v>50</v>
      </c>
      <c r="DO272">
        <v>50</v>
      </c>
      <c r="DP272">
        <v>50</v>
      </c>
      <c r="DQ272" s="14">
        <v>7.2577429999999996</v>
      </c>
      <c r="DR272" s="14">
        <v>1.3462999999999999E-2</v>
      </c>
      <c r="DS272">
        <v>12261</v>
      </c>
      <c r="DT272">
        <v>1111</v>
      </c>
      <c r="DU272">
        <v>45313</v>
      </c>
      <c r="DW272">
        <v>1</v>
      </c>
      <c r="DX272">
        <v>1</v>
      </c>
      <c r="DY272">
        <v>50</v>
      </c>
      <c r="DZ272">
        <v>50</v>
      </c>
      <c r="EA272" s="14">
        <v>7.6337339999999996</v>
      </c>
      <c r="EC272">
        <v>1</v>
      </c>
      <c r="ED272">
        <v>1</v>
      </c>
      <c r="EE272">
        <v>50</v>
      </c>
      <c r="EF272">
        <v>50</v>
      </c>
      <c r="EG272" s="14">
        <v>7.6337339999999996</v>
      </c>
      <c r="EI272">
        <v>1</v>
      </c>
      <c r="EJ272">
        <v>1</v>
      </c>
      <c r="EK272">
        <v>50</v>
      </c>
      <c r="EL272">
        <v>50</v>
      </c>
      <c r="EM272" s="14">
        <v>7.6337339999999996</v>
      </c>
      <c r="EO272">
        <v>1</v>
      </c>
      <c r="EP272">
        <v>1</v>
      </c>
      <c r="EQ272">
        <v>50</v>
      </c>
      <c r="ER272">
        <v>50</v>
      </c>
      <c r="ES272" s="14">
        <v>7.6337339999999996</v>
      </c>
      <c r="EU272">
        <v>1</v>
      </c>
      <c r="EV272">
        <v>1</v>
      </c>
      <c r="EW272">
        <v>50</v>
      </c>
      <c r="EX272">
        <v>50</v>
      </c>
      <c r="EY272" s="14">
        <v>7.6337339999999996</v>
      </c>
    </row>
    <row r="273" spans="1:155" x14ac:dyDescent="0.35">
      <c r="A273" s="16" t="s">
        <v>306</v>
      </c>
      <c r="B273">
        <v>4</v>
      </c>
      <c r="C273">
        <v>50</v>
      </c>
      <c r="D273">
        <v>500</v>
      </c>
      <c r="E273">
        <v>5</v>
      </c>
      <c r="F273">
        <v>1</v>
      </c>
      <c r="H273" s="11">
        <v>49</v>
      </c>
      <c r="I273" s="11">
        <v>500</v>
      </c>
      <c r="J273" s="11">
        <v>5</v>
      </c>
      <c r="K273" s="11">
        <v>206</v>
      </c>
      <c r="L273" s="11">
        <v>269</v>
      </c>
      <c r="M273" s="12">
        <f>R273/L273</f>
        <v>90.14869888475836</v>
      </c>
      <c r="N273" s="12">
        <v>53.8</v>
      </c>
      <c r="O273" s="12">
        <f t="shared" si="8"/>
        <v>5.5463917525773194</v>
      </c>
      <c r="P273">
        <v>51</v>
      </c>
      <c r="Q273" s="13">
        <f t="shared" si="9"/>
        <v>51</v>
      </c>
      <c r="R273" s="11">
        <v>24250</v>
      </c>
      <c r="S273" s="13">
        <f>MIN(L273,H273*J273)</f>
        <v>245</v>
      </c>
      <c r="U273">
        <v>1</v>
      </c>
      <c r="V273">
        <v>1</v>
      </c>
      <c r="W273">
        <v>0</v>
      </c>
      <c r="X273">
        <v>51</v>
      </c>
      <c r="Y273">
        <v>51</v>
      </c>
      <c r="Z273" s="14">
        <v>6.3349989999999998</v>
      </c>
      <c r="AA273" s="14">
        <v>7.9250000000000001E-2</v>
      </c>
      <c r="AB273">
        <v>43269</v>
      </c>
      <c r="AC273">
        <v>2386</v>
      </c>
      <c r="AD273">
        <v>127849</v>
      </c>
      <c r="AF273">
        <v>1</v>
      </c>
      <c r="AG273">
        <v>0</v>
      </c>
      <c r="AH273">
        <v>0</v>
      </c>
      <c r="AI273">
        <v>51</v>
      </c>
      <c r="AJ273">
        <v>126</v>
      </c>
      <c r="AK273" s="14">
        <v>1.985549</v>
      </c>
      <c r="AL273" s="14">
        <v>1.9671000000000001E-2</v>
      </c>
      <c r="AM273">
        <v>23475</v>
      </c>
      <c r="AN273">
        <v>553</v>
      </c>
      <c r="AO273">
        <v>69968</v>
      </c>
      <c r="AQ273">
        <v>1</v>
      </c>
      <c r="AR273">
        <v>1</v>
      </c>
      <c r="AS273">
        <v>0</v>
      </c>
      <c r="AT273">
        <v>51</v>
      </c>
      <c r="AU273">
        <v>51</v>
      </c>
      <c r="AV273" s="14">
        <v>2.096422</v>
      </c>
      <c r="AW273" s="14">
        <v>1.9671000000000001E-2</v>
      </c>
      <c r="AX273">
        <v>305</v>
      </c>
      <c r="AZ273">
        <v>1</v>
      </c>
      <c r="BA273">
        <v>1</v>
      </c>
      <c r="BB273">
        <v>0</v>
      </c>
      <c r="BC273">
        <v>51</v>
      </c>
      <c r="BD273">
        <v>51</v>
      </c>
      <c r="BE273" s="14">
        <v>2.0996589999999999</v>
      </c>
      <c r="BF273" s="14">
        <v>2.0174999999999998E-2</v>
      </c>
      <c r="BG273">
        <v>305</v>
      </c>
      <c r="BI273">
        <v>0</v>
      </c>
      <c r="BJ273">
        <v>0</v>
      </c>
      <c r="BK273" s="15">
        <v>51</v>
      </c>
      <c r="BL273">
        <v>51</v>
      </c>
      <c r="BM273">
        <v>1000000</v>
      </c>
      <c r="BN273" s="14">
        <v>1800</v>
      </c>
      <c r="BO273" s="14">
        <v>2.0396999999999998E-2</v>
      </c>
      <c r="BP273">
        <v>10339</v>
      </c>
      <c r="BQ273">
        <v>10599</v>
      </c>
      <c r="BR273">
        <v>50960</v>
      </c>
      <c r="BT273">
        <v>0</v>
      </c>
      <c r="BU273">
        <v>0</v>
      </c>
      <c r="BV273" s="15">
        <v>51</v>
      </c>
      <c r="BW273">
        <v>51</v>
      </c>
      <c r="BX273">
        <v>1000000</v>
      </c>
      <c r="BY273" s="14">
        <v>1800</v>
      </c>
      <c r="BZ273" s="14">
        <v>0.41198099999999999</v>
      </c>
      <c r="CA273">
        <v>284593</v>
      </c>
      <c r="CB273">
        <v>146132</v>
      </c>
      <c r="CC273">
        <v>782687</v>
      </c>
      <c r="CE273">
        <v>0</v>
      </c>
      <c r="CF273">
        <v>0</v>
      </c>
      <c r="CG273" s="15">
        <v>0</v>
      </c>
      <c r="CH273">
        <v>0</v>
      </c>
      <c r="CI273">
        <v>269</v>
      </c>
      <c r="CJ273" s="14">
        <v>1800</v>
      </c>
      <c r="CK273" s="14">
        <v>0</v>
      </c>
      <c r="CL273">
        <v>0</v>
      </c>
      <c r="CM273">
        <v>0</v>
      </c>
      <c r="CN273">
        <v>0</v>
      </c>
      <c r="CP273">
        <v>1</v>
      </c>
      <c r="CQ273">
        <v>0</v>
      </c>
      <c r="CR273" s="15">
        <v>51</v>
      </c>
      <c r="CS273">
        <v>51</v>
      </c>
      <c r="CT273">
        <v>53</v>
      </c>
      <c r="CU273" s="14">
        <v>1800</v>
      </c>
      <c r="CV273" s="14">
        <v>6.3444E-2</v>
      </c>
      <c r="CW273">
        <v>71231</v>
      </c>
      <c r="CX273">
        <v>2402</v>
      </c>
      <c r="CY273">
        <v>211454</v>
      </c>
      <c r="DA273">
        <v>1</v>
      </c>
      <c r="DB273">
        <v>0</v>
      </c>
      <c r="DC273" s="15">
        <v>51</v>
      </c>
      <c r="DD273">
        <v>51</v>
      </c>
      <c r="DE273">
        <v>57</v>
      </c>
      <c r="DF273" s="14">
        <v>1800</v>
      </c>
      <c r="DG273" s="14">
        <v>7.5968999999999995E-2</v>
      </c>
      <c r="DH273">
        <v>87018</v>
      </c>
      <c r="DI273">
        <v>3242</v>
      </c>
      <c r="DJ273">
        <v>253299</v>
      </c>
      <c r="DL273">
        <v>1</v>
      </c>
      <c r="DM273">
        <v>1</v>
      </c>
      <c r="DN273" s="15">
        <v>51</v>
      </c>
      <c r="DO273">
        <v>51</v>
      </c>
      <c r="DP273">
        <v>51</v>
      </c>
      <c r="DQ273" s="14">
        <v>1238.2023240000001</v>
      </c>
      <c r="DR273" s="14">
        <v>1.4978999999999999E-2</v>
      </c>
      <c r="DS273">
        <v>13052</v>
      </c>
      <c r="DT273">
        <v>1760</v>
      </c>
      <c r="DU273">
        <v>48732</v>
      </c>
      <c r="DW273">
        <v>1</v>
      </c>
      <c r="DX273">
        <v>1</v>
      </c>
      <c r="DY273">
        <v>51</v>
      </c>
      <c r="DZ273">
        <v>51</v>
      </c>
      <c r="EA273" s="14">
        <v>6.3349989999999998</v>
      </c>
      <c r="EC273">
        <v>1</v>
      </c>
      <c r="ED273">
        <v>1</v>
      </c>
      <c r="EE273">
        <v>51</v>
      </c>
      <c r="EF273">
        <v>51</v>
      </c>
      <c r="EG273" s="14">
        <v>6.3349989999999998</v>
      </c>
      <c r="EI273">
        <v>1</v>
      </c>
      <c r="EJ273">
        <v>1</v>
      </c>
      <c r="EK273">
        <v>51</v>
      </c>
      <c r="EL273">
        <v>51</v>
      </c>
      <c r="EM273" s="14">
        <v>6.3349989999999998</v>
      </c>
      <c r="EO273">
        <v>1</v>
      </c>
      <c r="EP273">
        <v>1</v>
      </c>
      <c r="EQ273">
        <v>51</v>
      </c>
      <c r="ER273">
        <v>51</v>
      </c>
      <c r="ES273" s="14">
        <v>6.3349989999999998</v>
      </c>
      <c r="EU273">
        <v>1</v>
      </c>
      <c r="EV273">
        <v>1</v>
      </c>
      <c r="EW273">
        <v>51</v>
      </c>
      <c r="EX273">
        <v>51</v>
      </c>
      <c r="EY273" s="14">
        <v>6.3349989999999998</v>
      </c>
    </row>
    <row r="274" spans="1:155" x14ac:dyDescent="0.35">
      <c r="A274" s="16" t="s">
        <v>307</v>
      </c>
      <c r="B274">
        <v>4</v>
      </c>
      <c r="C274">
        <v>50</v>
      </c>
      <c r="D274">
        <v>500</v>
      </c>
      <c r="E274">
        <v>5</v>
      </c>
      <c r="F274">
        <v>2</v>
      </c>
      <c r="H274" s="11">
        <v>49</v>
      </c>
      <c r="I274" s="11">
        <v>500</v>
      </c>
      <c r="J274" s="11">
        <v>5</v>
      </c>
      <c r="K274" s="11">
        <v>200</v>
      </c>
      <c r="L274" s="11">
        <v>278</v>
      </c>
      <c r="M274" s="12">
        <f>R274/L274</f>
        <v>87.230215827338128</v>
      </c>
      <c r="N274" s="12">
        <v>55.6</v>
      </c>
      <c r="O274" s="12">
        <f t="shared" si="8"/>
        <v>5.731958762886598</v>
      </c>
      <c r="P274">
        <v>51</v>
      </c>
      <c r="Q274" s="13">
        <f t="shared" si="9"/>
        <v>51</v>
      </c>
      <c r="R274" s="11">
        <v>24250</v>
      </c>
      <c r="S274" s="13">
        <f>MIN(L274,H274*J274)</f>
        <v>245</v>
      </c>
      <c r="U274">
        <v>1</v>
      </c>
      <c r="V274">
        <v>1</v>
      </c>
      <c r="W274">
        <v>0</v>
      </c>
      <c r="X274">
        <v>51</v>
      </c>
      <c r="Y274">
        <v>51</v>
      </c>
      <c r="Z274" s="14">
        <v>4.0521149999999997</v>
      </c>
      <c r="AA274" s="14">
        <v>8.0903000000000003E-2</v>
      </c>
      <c r="AB274">
        <v>44720</v>
      </c>
      <c r="AC274">
        <v>2382</v>
      </c>
      <c r="AD274">
        <v>132191</v>
      </c>
      <c r="AF274">
        <v>1</v>
      </c>
      <c r="AG274">
        <v>0</v>
      </c>
      <c r="AH274">
        <v>0</v>
      </c>
      <c r="AI274">
        <v>51</v>
      </c>
      <c r="AJ274">
        <v>130</v>
      </c>
      <c r="AK274" s="14">
        <v>2.0443790000000002</v>
      </c>
      <c r="AL274" s="14">
        <v>1.9882E-2</v>
      </c>
      <c r="AM274">
        <v>23063</v>
      </c>
      <c r="AN274">
        <v>552</v>
      </c>
      <c r="AO274">
        <v>68731</v>
      </c>
      <c r="AQ274">
        <v>1</v>
      </c>
      <c r="AR274">
        <v>1</v>
      </c>
      <c r="AS274">
        <v>0</v>
      </c>
      <c r="AT274">
        <v>51</v>
      </c>
      <c r="AU274">
        <v>51</v>
      </c>
      <c r="AV274" s="14">
        <v>2.0977039999999998</v>
      </c>
      <c r="AW274" s="14">
        <v>1.9882E-2</v>
      </c>
      <c r="AX274">
        <v>143</v>
      </c>
      <c r="AZ274">
        <v>1</v>
      </c>
      <c r="BA274">
        <v>1</v>
      </c>
      <c r="BB274">
        <v>0</v>
      </c>
      <c r="BC274">
        <v>51</v>
      </c>
      <c r="BD274">
        <v>51</v>
      </c>
      <c r="BE274" s="14">
        <v>2.1000960000000002</v>
      </c>
      <c r="BF274" s="14">
        <v>1.9460000000000002E-2</v>
      </c>
      <c r="BG274">
        <v>143</v>
      </c>
      <c r="BI274">
        <v>0</v>
      </c>
      <c r="BJ274">
        <v>0</v>
      </c>
      <c r="BK274" s="15">
        <v>51</v>
      </c>
      <c r="BL274">
        <v>51</v>
      </c>
      <c r="BM274">
        <v>1000000</v>
      </c>
      <c r="BN274" s="14">
        <v>1800</v>
      </c>
      <c r="BO274" s="14">
        <v>2.0136999999999999E-2</v>
      </c>
      <c r="BP274">
        <v>10045</v>
      </c>
      <c r="BQ274">
        <v>10299</v>
      </c>
      <c r="BR274">
        <v>49490</v>
      </c>
      <c r="BT274">
        <v>0</v>
      </c>
      <c r="BU274">
        <v>0</v>
      </c>
      <c r="BV274" s="15">
        <v>51</v>
      </c>
      <c r="BW274">
        <v>51</v>
      </c>
      <c r="BX274">
        <v>1000000</v>
      </c>
      <c r="BY274" s="14">
        <v>1800</v>
      </c>
      <c r="BZ274" s="14">
        <v>0.41814800000000002</v>
      </c>
      <c r="CA274">
        <v>290373</v>
      </c>
      <c r="CB274">
        <v>145830</v>
      </c>
      <c r="CC274">
        <v>803921</v>
      </c>
      <c r="CE274">
        <v>1</v>
      </c>
      <c r="CF274">
        <v>0</v>
      </c>
      <c r="CG274" s="15">
        <v>51</v>
      </c>
      <c r="CH274">
        <v>51</v>
      </c>
      <c r="CI274">
        <v>53</v>
      </c>
      <c r="CJ274" s="14">
        <v>1800</v>
      </c>
      <c r="CK274" s="14">
        <v>0</v>
      </c>
      <c r="CL274">
        <v>0</v>
      </c>
      <c r="CM274">
        <v>0</v>
      </c>
      <c r="CN274">
        <v>0</v>
      </c>
      <c r="CP274">
        <v>1</v>
      </c>
      <c r="CQ274">
        <v>0</v>
      </c>
      <c r="CR274" s="15">
        <v>51</v>
      </c>
      <c r="CS274">
        <v>51</v>
      </c>
      <c r="CT274">
        <v>52</v>
      </c>
      <c r="CU274" s="14">
        <v>1800</v>
      </c>
      <c r="CV274" s="14">
        <v>6.2554999999999999E-2</v>
      </c>
      <c r="CW274">
        <v>70935</v>
      </c>
      <c r="CX274">
        <v>2393</v>
      </c>
      <c r="CY274">
        <v>210605</v>
      </c>
      <c r="DA274">
        <v>1</v>
      </c>
      <c r="DB274">
        <v>0</v>
      </c>
      <c r="DC274" s="15">
        <v>51</v>
      </c>
      <c r="DD274">
        <v>51</v>
      </c>
      <c r="DE274">
        <v>56</v>
      </c>
      <c r="DF274" s="14">
        <v>1800</v>
      </c>
      <c r="DG274" s="14">
        <v>7.7682000000000001E-2</v>
      </c>
      <c r="DH274">
        <v>88846</v>
      </c>
      <c r="DI274">
        <v>3248</v>
      </c>
      <c r="DJ274">
        <v>258737</v>
      </c>
      <c r="DL274">
        <v>1</v>
      </c>
      <c r="DM274">
        <v>1</v>
      </c>
      <c r="DN274" s="15">
        <v>51</v>
      </c>
      <c r="DO274">
        <v>51</v>
      </c>
      <c r="DP274">
        <v>51</v>
      </c>
      <c r="DQ274" s="14">
        <v>12.895377999999999</v>
      </c>
      <c r="DR274" s="14">
        <v>1.5948E-2</v>
      </c>
      <c r="DS274">
        <v>13968</v>
      </c>
      <c r="DT274">
        <v>1746</v>
      </c>
      <c r="DU274">
        <v>51898</v>
      </c>
      <c r="DW274">
        <v>1</v>
      </c>
      <c r="DX274">
        <v>1</v>
      </c>
      <c r="DY274">
        <v>51</v>
      </c>
      <c r="DZ274">
        <v>51</v>
      </c>
      <c r="EA274" s="14">
        <v>4.0521149999999997</v>
      </c>
      <c r="EC274">
        <v>1</v>
      </c>
      <c r="ED274">
        <v>1</v>
      </c>
      <c r="EE274">
        <v>51</v>
      </c>
      <c r="EF274">
        <v>51</v>
      </c>
      <c r="EG274" s="14">
        <v>4.0521149999999997</v>
      </c>
      <c r="EI274">
        <v>1</v>
      </c>
      <c r="EJ274">
        <v>1</v>
      </c>
      <c r="EK274">
        <v>51</v>
      </c>
      <c r="EL274">
        <v>51</v>
      </c>
      <c r="EM274" s="14">
        <v>4.0521149999999997</v>
      </c>
      <c r="EO274">
        <v>1</v>
      </c>
      <c r="EP274">
        <v>1</v>
      </c>
      <c r="EQ274">
        <v>51</v>
      </c>
      <c r="ER274">
        <v>51</v>
      </c>
      <c r="ES274" s="14">
        <v>4.0521149999999997</v>
      </c>
      <c r="EU274">
        <v>1</v>
      </c>
      <c r="EV274">
        <v>1</v>
      </c>
      <c r="EW274">
        <v>51</v>
      </c>
      <c r="EX274">
        <v>51</v>
      </c>
      <c r="EY274" s="14">
        <v>4.0521149999999997</v>
      </c>
    </row>
    <row r="275" spans="1:155" x14ac:dyDescent="0.35">
      <c r="A275" s="16" t="s">
        <v>308</v>
      </c>
      <c r="B275">
        <v>4</v>
      </c>
      <c r="C275">
        <v>50</v>
      </c>
      <c r="D275">
        <v>500</v>
      </c>
      <c r="E275">
        <v>5</v>
      </c>
      <c r="F275">
        <v>3</v>
      </c>
      <c r="H275" s="11">
        <v>49</v>
      </c>
      <c r="I275" s="11">
        <v>500</v>
      </c>
      <c r="J275" s="11">
        <v>5</v>
      </c>
      <c r="K275" s="11">
        <v>210</v>
      </c>
      <c r="L275" s="11">
        <v>268</v>
      </c>
      <c r="M275" s="12">
        <f>R275/L275</f>
        <v>90.485074626865668</v>
      </c>
      <c r="N275" s="12">
        <v>53.6</v>
      </c>
      <c r="O275" s="12">
        <f t="shared" si="8"/>
        <v>5.5257731958762886</v>
      </c>
      <c r="P275">
        <v>52</v>
      </c>
      <c r="Q275" s="13">
        <f t="shared" si="9"/>
        <v>52</v>
      </c>
      <c r="R275" s="11">
        <v>24250</v>
      </c>
      <c r="S275" s="13">
        <f>MIN(L275,H275*J275)</f>
        <v>245</v>
      </c>
      <c r="U275">
        <v>1</v>
      </c>
      <c r="V275">
        <v>1</v>
      </c>
      <c r="W275">
        <v>0</v>
      </c>
      <c r="X275">
        <v>52</v>
      </c>
      <c r="Y275">
        <v>52</v>
      </c>
      <c r="Z275" s="14">
        <v>3.7448649999999999</v>
      </c>
      <c r="AA275" s="14">
        <v>7.9173999999999994E-2</v>
      </c>
      <c r="AB275">
        <v>44778</v>
      </c>
      <c r="AC275">
        <v>2406</v>
      </c>
      <c r="AD275">
        <v>132364</v>
      </c>
      <c r="AF275">
        <v>1</v>
      </c>
      <c r="AG275">
        <v>0</v>
      </c>
      <c r="AH275">
        <v>0</v>
      </c>
      <c r="AI275">
        <v>52</v>
      </c>
      <c r="AJ275">
        <v>129</v>
      </c>
      <c r="AK275" s="14">
        <v>1.9681919999999999</v>
      </c>
      <c r="AL275" s="14">
        <v>1.9585000000000002E-2</v>
      </c>
      <c r="AM275">
        <v>23321</v>
      </c>
      <c r="AN275">
        <v>552</v>
      </c>
      <c r="AO275">
        <v>69505</v>
      </c>
      <c r="AQ275">
        <v>1</v>
      </c>
      <c r="AR275">
        <v>1</v>
      </c>
      <c r="AS275">
        <v>0</v>
      </c>
      <c r="AT275">
        <v>52</v>
      </c>
      <c r="AU275">
        <v>52</v>
      </c>
      <c r="AV275" s="14">
        <v>1.999064</v>
      </c>
      <c r="AW275" s="14">
        <v>1.9585000000000002E-2</v>
      </c>
      <c r="AX275">
        <v>90</v>
      </c>
      <c r="AZ275">
        <v>1</v>
      </c>
      <c r="BA275">
        <v>1</v>
      </c>
      <c r="BB275">
        <v>0</v>
      </c>
      <c r="BC275">
        <v>52</v>
      </c>
      <c r="BD275">
        <v>52</v>
      </c>
      <c r="BE275" s="14">
        <v>2.0004659999999999</v>
      </c>
      <c r="BF275" s="14">
        <v>1.9879000000000001E-2</v>
      </c>
      <c r="BG275">
        <v>90</v>
      </c>
      <c r="BI275">
        <v>0</v>
      </c>
      <c r="BJ275">
        <v>0</v>
      </c>
      <c r="BK275" s="15">
        <v>52</v>
      </c>
      <c r="BL275">
        <v>52</v>
      </c>
      <c r="BM275">
        <v>1000000</v>
      </c>
      <c r="BN275" s="14">
        <v>1800</v>
      </c>
      <c r="BO275" s="14">
        <v>2.0723999999999999E-2</v>
      </c>
      <c r="BP275">
        <v>10535</v>
      </c>
      <c r="BQ275">
        <v>10799</v>
      </c>
      <c r="BR275">
        <v>51940</v>
      </c>
      <c r="BT275">
        <v>0</v>
      </c>
      <c r="BU275">
        <v>0</v>
      </c>
      <c r="BV275" s="15">
        <v>52</v>
      </c>
      <c r="BW275">
        <v>52</v>
      </c>
      <c r="BX275">
        <v>1000000</v>
      </c>
      <c r="BY275" s="14">
        <v>1800</v>
      </c>
      <c r="BZ275" s="14">
        <v>0.419707</v>
      </c>
      <c r="CA275">
        <v>288212</v>
      </c>
      <c r="CB275">
        <v>151101</v>
      </c>
      <c r="CC275">
        <v>787654</v>
      </c>
      <c r="CE275">
        <v>0</v>
      </c>
      <c r="CF275">
        <v>0</v>
      </c>
      <c r="CG275" s="15">
        <v>0</v>
      </c>
      <c r="CH275">
        <v>0</v>
      </c>
      <c r="CI275">
        <v>268</v>
      </c>
      <c r="CJ275" s="14">
        <v>1800</v>
      </c>
      <c r="CK275" s="14">
        <v>0</v>
      </c>
      <c r="CL275">
        <v>0</v>
      </c>
      <c r="CM275">
        <v>0</v>
      </c>
      <c r="CN275">
        <v>0</v>
      </c>
      <c r="CP275">
        <v>1</v>
      </c>
      <c r="CQ275">
        <v>1</v>
      </c>
      <c r="CR275" s="15">
        <v>52</v>
      </c>
      <c r="CS275">
        <v>52</v>
      </c>
      <c r="CT275">
        <v>52</v>
      </c>
      <c r="CU275" s="14">
        <v>867.25815</v>
      </c>
      <c r="CV275" s="14">
        <v>6.5192E-2</v>
      </c>
      <c r="CW275">
        <v>73398</v>
      </c>
      <c r="CX275">
        <v>2406</v>
      </c>
      <c r="CY275">
        <v>218239</v>
      </c>
      <c r="DA275">
        <v>1</v>
      </c>
      <c r="DB275">
        <v>0</v>
      </c>
      <c r="DC275" s="15">
        <v>52</v>
      </c>
      <c r="DD275">
        <v>52</v>
      </c>
      <c r="DE275">
        <v>53</v>
      </c>
      <c r="DF275" s="14">
        <v>1800</v>
      </c>
      <c r="DG275" s="14">
        <v>7.8192999999999999E-2</v>
      </c>
      <c r="DH275">
        <v>88917</v>
      </c>
      <c r="DI275">
        <v>3261</v>
      </c>
      <c r="DJ275">
        <v>258961</v>
      </c>
      <c r="DL275">
        <v>1</v>
      </c>
      <c r="DM275">
        <v>1</v>
      </c>
      <c r="DN275" s="15">
        <v>52</v>
      </c>
      <c r="DO275">
        <v>52</v>
      </c>
      <c r="DP275">
        <v>52</v>
      </c>
      <c r="DQ275" s="14">
        <v>4.6474900000000003</v>
      </c>
      <c r="DR275" s="14">
        <v>1.6385E-2</v>
      </c>
      <c r="DS275">
        <v>14003</v>
      </c>
      <c r="DT275">
        <v>2011</v>
      </c>
      <c r="DU275">
        <v>51865</v>
      </c>
      <c r="DW275">
        <v>1</v>
      </c>
      <c r="DX275">
        <v>1</v>
      </c>
      <c r="DY275">
        <v>52</v>
      </c>
      <c r="DZ275">
        <v>52</v>
      </c>
      <c r="EA275" s="14">
        <v>3.7448649999999999</v>
      </c>
      <c r="EC275">
        <v>1</v>
      </c>
      <c r="ED275">
        <v>1</v>
      </c>
      <c r="EE275">
        <v>52</v>
      </c>
      <c r="EF275">
        <v>52</v>
      </c>
      <c r="EG275" s="14">
        <v>3.7448649999999999</v>
      </c>
      <c r="EI275">
        <v>1</v>
      </c>
      <c r="EJ275">
        <v>1</v>
      </c>
      <c r="EK275">
        <v>52</v>
      </c>
      <c r="EL275">
        <v>52</v>
      </c>
      <c r="EM275" s="14">
        <v>3.7448649999999999</v>
      </c>
      <c r="EO275">
        <v>1</v>
      </c>
      <c r="EP275">
        <v>1</v>
      </c>
      <c r="EQ275">
        <v>52</v>
      </c>
      <c r="ER275">
        <v>52</v>
      </c>
      <c r="ES275" s="14">
        <v>3.7448649999999999</v>
      </c>
      <c r="EU275">
        <v>1</v>
      </c>
      <c r="EV275">
        <v>1</v>
      </c>
      <c r="EW275">
        <v>52</v>
      </c>
      <c r="EX275">
        <v>52</v>
      </c>
      <c r="EY275" s="14">
        <v>3.7448649999999999</v>
      </c>
    </row>
    <row r="276" spans="1:155" x14ac:dyDescent="0.35">
      <c r="A276" s="16" t="s">
        <v>309</v>
      </c>
      <c r="B276">
        <v>4</v>
      </c>
      <c r="C276">
        <v>50</v>
      </c>
      <c r="D276">
        <v>500</v>
      </c>
      <c r="E276">
        <v>5</v>
      </c>
      <c r="F276">
        <v>4</v>
      </c>
      <c r="H276" s="11">
        <v>49</v>
      </c>
      <c r="I276" s="11">
        <v>500</v>
      </c>
      <c r="J276" s="11">
        <v>5</v>
      </c>
      <c r="K276" s="11">
        <v>200</v>
      </c>
      <c r="L276" s="11">
        <v>267</v>
      </c>
      <c r="M276" s="12">
        <f>R276/L276</f>
        <v>90.823970037453179</v>
      </c>
      <c r="N276" s="12">
        <v>53.4</v>
      </c>
      <c r="O276" s="12">
        <f t="shared" si="8"/>
        <v>5.5051546391752577</v>
      </c>
      <c r="P276">
        <v>51</v>
      </c>
      <c r="Q276" s="13">
        <f t="shared" si="9"/>
        <v>51</v>
      </c>
      <c r="R276" s="11">
        <v>24250</v>
      </c>
      <c r="S276" s="13">
        <f>MIN(L276,H276*J276)</f>
        <v>245</v>
      </c>
      <c r="U276">
        <v>1</v>
      </c>
      <c r="V276">
        <v>1</v>
      </c>
      <c r="W276">
        <v>0</v>
      </c>
      <c r="X276">
        <v>51</v>
      </c>
      <c r="Y276">
        <v>51</v>
      </c>
      <c r="Z276" s="14">
        <v>6.7073119999999999</v>
      </c>
      <c r="AA276" s="14">
        <v>8.0339999999999995E-2</v>
      </c>
      <c r="AB276">
        <v>41890</v>
      </c>
      <c r="AC276">
        <v>2378</v>
      </c>
      <c r="AD276">
        <v>123706</v>
      </c>
      <c r="AF276">
        <v>1</v>
      </c>
      <c r="AG276">
        <v>0</v>
      </c>
      <c r="AH276">
        <v>0</v>
      </c>
      <c r="AI276">
        <v>51</v>
      </c>
      <c r="AJ276">
        <v>128</v>
      </c>
      <c r="AK276" s="14">
        <v>1.4539219999999999</v>
      </c>
      <c r="AL276" s="14">
        <v>1.9269999999999999E-2</v>
      </c>
      <c r="AM276">
        <v>22560</v>
      </c>
      <c r="AN276">
        <v>549</v>
      </c>
      <c r="AO276">
        <v>67226</v>
      </c>
      <c r="AQ276">
        <v>1</v>
      </c>
      <c r="AR276">
        <v>1</v>
      </c>
      <c r="AS276">
        <v>0</v>
      </c>
      <c r="AT276">
        <v>51</v>
      </c>
      <c r="AU276">
        <v>51</v>
      </c>
      <c r="AV276" s="14">
        <v>1.4858370000000001</v>
      </c>
      <c r="AW276" s="14">
        <v>1.9269999999999999E-2</v>
      </c>
      <c r="AX276">
        <v>93</v>
      </c>
      <c r="AZ276">
        <v>1</v>
      </c>
      <c r="BA276">
        <v>1</v>
      </c>
      <c r="BB276">
        <v>0</v>
      </c>
      <c r="BC276">
        <v>51</v>
      </c>
      <c r="BD276">
        <v>51</v>
      </c>
      <c r="BE276" s="14">
        <v>1.490202</v>
      </c>
      <c r="BF276" s="14">
        <v>1.9026000000000001E-2</v>
      </c>
      <c r="BG276">
        <v>93</v>
      </c>
      <c r="BI276">
        <v>0</v>
      </c>
      <c r="BJ276">
        <v>0</v>
      </c>
      <c r="BK276" s="15">
        <v>51</v>
      </c>
      <c r="BL276">
        <v>51</v>
      </c>
      <c r="BM276">
        <v>1000000</v>
      </c>
      <c r="BN276" s="14">
        <v>1800</v>
      </c>
      <c r="BO276" s="14">
        <v>1.9733000000000001E-2</v>
      </c>
      <c r="BP276">
        <v>10045</v>
      </c>
      <c r="BQ276">
        <v>10299</v>
      </c>
      <c r="BR276">
        <v>49490</v>
      </c>
      <c r="BT276">
        <v>0</v>
      </c>
      <c r="BU276">
        <v>0</v>
      </c>
      <c r="BV276" s="15">
        <v>51</v>
      </c>
      <c r="BW276">
        <v>51</v>
      </c>
      <c r="BX276">
        <v>1000000</v>
      </c>
      <c r="BY276" s="14">
        <v>1800</v>
      </c>
      <c r="BZ276" s="14">
        <v>0.39200600000000002</v>
      </c>
      <c r="CA276">
        <v>271932</v>
      </c>
      <c r="CB276">
        <v>139873</v>
      </c>
      <c r="CC276">
        <v>747119</v>
      </c>
      <c r="CE276">
        <v>1</v>
      </c>
      <c r="CF276">
        <v>1</v>
      </c>
      <c r="CG276" s="15">
        <v>51</v>
      </c>
      <c r="CH276">
        <v>51</v>
      </c>
      <c r="CI276">
        <v>51</v>
      </c>
      <c r="CJ276" s="14">
        <v>2.4009230000000001</v>
      </c>
      <c r="CK276" s="14">
        <v>0</v>
      </c>
      <c r="CL276">
        <v>0</v>
      </c>
      <c r="CM276">
        <v>0</v>
      </c>
      <c r="CN276">
        <v>0</v>
      </c>
      <c r="CP276">
        <v>1</v>
      </c>
      <c r="CQ276">
        <v>0</v>
      </c>
      <c r="CR276" s="15">
        <v>51</v>
      </c>
      <c r="CS276">
        <v>51</v>
      </c>
      <c r="CT276">
        <v>53</v>
      </c>
      <c r="CU276" s="14">
        <v>1800</v>
      </c>
      <c r="CV276" s="14">
        <v>6.1462999999999997E-2</v>
      </c>
      <c r="CW276">
        <v>68552</v>
      </c>
      <c r="CX276">
        <v>2389</v>
      </c>
      <c r="CY276">
        <v>203710</v>
      </c>
      <c r="DA276">
        <v>1</v>
      </c>
      <c r="DB276">
        <v>0</v>
      </c>
      <c r="DC276" s="15">
        <v>51</v>
      </c>
      <c r="DD276">
        <v>51</v>
      </c>
      <c r="DE276">
        <v>52</v>
      </c>
      <c r="DF276" s="14">
        <v>1800</v>
      </c>
      <c r="DG276" s="14">
        <v>7.3900999999999994E-2</v>
      </c>
      <c r="DH276">
        <v>84485</v>
      </c>
      <c r="DI276">
        <v>3235</v>
      </c>
      <c r="DJ276">
        <v>245815</v>
      </c>
      <c r="DL276">
        <v>1</v>
      </c>
      <c r="DM276">
        <v>1</v>
      </c>
      <c r="DN276" s="15">
        <v>51</v>
      </c>
      <c r="DO276">
        <v>51</v>
      </c>
      <c r="DP276">
        <v>51</v>
      </c>
      <c r="DQ276" s="14">
        <v>17.666785999999998</v>
      </c>
      <c r="DR276" s="14">
        <v>1.4812000000000001E-2</v>
      </c>
      <c r="DS276">
        <v>12670</v>
      </c>
      <c r="DT276">
        <v>1740</v>
      </c>
      <c r="DU276">
        <v>47066</v>
      </c>
      <c r="DW276">
        <v>1</v>
      </c>
      <c r="DX276">
        <v>1</v>
      </c>
      <c r="DY276">
        <v>51</v>
      </c>
      <c r="DZ276">
        <v>51</v>
      </c>
      <c r="EA276" s="14">
        <v>6.7073119999999999</v>
      </c>
      <c r="EC276">
        <v>1</v>
      </c>
      <c r="ED276">
        <v>1</v>
      </c>
      <c r="EE276">
        <v>51</v>
      </c>
      <c r="EF276">
        <v>51</v>
      </c>
      <c r="EG276" s="14">
        <v>6.7073119999999999</v>
      </c>
      <c r="EI276">
        <v>1</v>
      </c>
      <c r="EJ276">
        <v>1</v>
      </c>
      <c r="EK276">
        <v>51</v>
      </c>
      <c r="EL276">
        <v>51</v>
      </c>
      <c r="EM276" s="14">
        <v>6.7073119999999999</v>
      </c>
      <c r="EO276">
        <v>1</v>
      </c>
      <c r="EP276">
        <v>1</v>
      </c>
      <c r="EQ276">
        <v>51</v>
      </c>
      <c r="ER276">
        <v>51</v>
      </c>
      <c r="ES276" s="14">
        <v>6.7073119999999999</v>
      </c>
      <c r="EU276">
        <v>1</v>
      </c>
      <c r="EV276">
        <v>1</v>
      </c>
      <c r="EW276">
        <v>51</v>
      </c>
      <c r="EX276">
        <v>51</v>
      </c>
      <c r="EY276" s="14">
        <v>6.7073119999999999</v>
      </c>
    </row>
    <row r="277" spans="1:155" x14ac:dyDescent="0.35">
      <c r="A277" s="16" t="s">
        <v>310</v>
      </c>
      <c r="B277">
        <v>4</v>
      </c>
      <c r="C277">
        <v>50</v>
      </c>
      <c r="D277">
        <v>500</v>
      </c>
      <c r="E277">
        <v>5</v>
      </c>
      <c r="F277">
        <v>5</v>
      </c>
      <c r="H277" s="11">
        <v>49</v>
      </c>
      <c r="I277" s="11">
        <v>500</v>
      </c>
      <c r="J277" s="11">
        <v>5</v>
      </c>
      <c r="K277" s="11">
        <v>210</v>
      </c>
      <c r="L277" s="11">
        <v>271</v>
      </c>
      <c r="M277" s="12">
        <f>R277/L277</f>
        <v>89.483394833948338</v>
      </c>
      <c r="N277" s="12">
        <v>54.2</v>
      </c>
      <c r="O277" s="12">
        <f t="shared" si="8"/>
        <v>5.5876288659793811</v>
      </c>
      <c r="P277">
        <v>50</v>
      </c>
      <c r="Q277" s="13">
        <f t="shared" si="9"/>
        <v>50</v>
      </c>
      <c r="R277" s="11">
        <v>24250</v>
      </c>
      <c r="S277" s="13">
        <f>MIN(L277,H277*J277)</f>
        <v>245</v>
      </c>
      <c r="U277">
        <v>1</v>
      </c>
      <c r="V277">
        <v>1</v>
      </c>
      <c r="W277">
        <v>0</v>
      </c>
      <c r="X277">
        <v>50</v>
      </c>
      <c r="Y277">
        <v>50</v>
      </c>
      <c r="Z277" s="14">
        <v>7.7724419999999999</v>
      </c>
      <c r="AA277" s="14">
        <v>8.1506999999999996E-2</v>
      </c>
      <c r="AB277">
        <v>46059</v>
      </c>
      <c r="AC277">
        <v>2397</v>
      </c>
      <c r="AD277">
        <v>136213</v>
      </c>
      <c r="AF277">
        <v>1</v>
      </c>
      <c r="AG277">
        <v>0</v>
      </c>
      <c r="AH277">
        <v>0</v>
      </c>
      <c r="AI277">
        <v>50</v>
      </c>
      <c r="AJ277">
        <v>130</v>
      </c>
      <c r="AK277" s="14">
        <v>9.1421270000000003</v>
      </c>
      <c r="AL277" s="14">
        <v>2.0719000000000001E-2</v>
      </c>
      <c r="AM277">
        <v>24493</v>
      </c>
      <c r="AN277">
        <v>558</v>
      </c>
      <c r="AO277">
        <v>73020</v>
      </c>
      <c r="AQ277">
        <v>1</v>
      </c>
      <c r="AR277">
        <v>1</v>
      </c>
      <c r="AS277">
        <v>0</v>
      </c>
      <c r="AT277">
        <v>50</v>
      </c>
      <c r="AU277">
        <v>50</v>
      </c>
      <c r="AV277" s="14">
        <v>9.1874850000000006</v>
      </c>
      <c r="AW277" s="14">
        <v>2.0719000000000001E-2</v>
      </c>
      <c r="AX277">
        <v>126</v>
      </c>
      <c r="AZ277">
        <v>1</v>
      </c>
      <c r="BA277">
        <v>1</v>
      </c>
      <c r="BB277">
        <v>0</v>
      </c>
      <c r="BC277">
        <v>50</v>
      </c>
      <c r="BD277">
        <v>50</v>
      </c>
      <c r="BE277" s="14">
        <v>9.1797219999999999</v>
      </c>
      <c r="BF277" s="14">
        <v>2.0910999999999999E-2</v>
      </c>
      <c r="BG277">
        <v>126</v>
      </c>
      <c r="BI277">
        <v>0</v>
      </c>
      <c r="BJ277">
        <v>0</v>
      </c>
      <c r="BK277" s="15">
        <v>50</v>
      </c>
      <c r="BL277">
        <v>50</v>
      </c>
      <c r="BM277">
        <v>1000000</v>
      </c>
      <c r="BN277" s="14">
        <v>1800</v>
      </c>
      <c r="BO277" s="14">
        <v>2.0652E-2</v>
      </c>
      <c r="BP277">
        <v>10535</v>
      </c>
      <c r="BQ277">
        <v>10799</v>
      </c>
      <c r="BR277">
        <v>51940</v>
      </c>
      <c r="BT277">
        <v>0</v>
      </c>
      <c r="BU277">
        <v>0</v>
      </c>
      <c r="BV277" s="15">
        <v>50</v>
      </c>
      <c r="BW277">
        <v>50</v>
      </c>
      <c r="BX277">
        <v>1000000</v>
      </c>
      <c r="BY277" s="14">
        <v>1800</v>
      </c>
      <c r="BZ277" s="14">
        <v>0.41841800000000001</v>
      </c>
      <c r="CA277">
        <v>288842</v>
      </c>
      <c r="CB277">
        <v>150613</v>
      </c>
      <c r="CC277">
        <v>790595</v>
      </c>
      <c r="CE277">
        <v>1</v>
      </c>
      <c r="CF277">
        <v>0</v>
      </c>
      <c r="CG277" s="15">
        <v>50</v>
      </c>
      <c r="CH277">
        <v>50</v>
      </c>
      <c r="CI277">
        <v>51</v>
      </c>
      <c r="CJ277" s="14">
        <v>1800</v>
      </c>
      <c r="CK277" s="14">
        <v>0</v>
      </c>
      <c r="CL277">
        <v>0</v>
      </c>
      <c r="CM277">
        <v>0</v>
      </c>
      <c r="CN277">
        <v>0</v>
      </c>
      <c r="CP277">
        <v>1</v>
      </c>
      <c r="CQ277">
        <v>1</v>
      </c>
      <c r="CR277" s="15">
        <v>50</v>
      </c>
      <c r="CS277">
        <v>50</v>
      </c>
      <c r="CT277">
        <v>50</v>
      </c>
      <c r="CU277" s="14">
        <v>1346.191335</v>
      </c>
      <c r="CV277" s="14">
        <v>6.6388000000000003E-2</v>
      </c>
      <c r="CW277">
        <v>73350</v>
      </c>
      <c r="CX277">
        <v>2408</v>
      </c>
      <c r="CY277">
        <v>217841</v>
      </c>
      <c r="DA277">
        <v>1</v>
      </c>
      <c r="DB277">
        <v>0</v>
      </c>
      <c r="DC277" s="15">
        <v>50</v>
      </c>
      <c r="DD277">
        <v>50</v>
      </c>
      <c r="DE277">
        <v>55</v>
      </c>
      <c r="DF277" s="14">
        <v>1800</v>
      </c>
      <c r="DG277" s="14">
        <v>8.0577999999999997E-2</v>
      </c>
      <c r="DH277">
        <v>90614</v>
      </c>
      <c r="DI277">
        <v>3265</v>
      </c>
      <c r="DJ277">
        <v>264012</v>
      </c>
      <c r="DL277">
        <v>1</v>
      </c>
      <c r="DM277">
        <v>1</v>
      </c>
      <c r="DN277" s="15">
        <v>50</v>
      </c>
      <c r="DO277">
        <v>50</v>
      </c>
      <c r="DP277">
        <v>50</v>
      </c>
      <c r="DQ277" s="14">
        <v>24.389627999999998</v>
      </c>
      <c r="DR277" s="14">
        <v>1.6077000000000001E-2</v>
      </c>
      <c r="DS277">
        <v>14216</v>
      </c>
      <c r="DT277">
        <v>1567</v>
      </c>
      <c r="DU277">
        <v>52774</v>
      </c>
      <c r="DW277">
        <v>1</v>
      </c>
      <c r="DX277">
        <v>1</v>
      </c>
      <c r="DY277">
        <v>50</v>
      </c>
      <c r="DZ277">
        <v>50</v>
      </c>
      <c r="EA277" s="14">
        <v>7.7724419999999999</v>
      </c>
      <c r="EC277">
        <v>1</v>
      </c>
      <c r="ED277">
        <v>1</v>
      </c>
      <c r="EE277">
        <v>50</v>
      </c>
      <c r="EF277">
        <v>50</v>
      </c>
      <c r="EG277" s="14">
        <v>7.7724419999999999</v>
      </c>
      <c r="EI277">
        <v>1</v>
      </c>
      <c r="EJ277">
        <v>1</v>
      </c>
      <c r="EK277">
        <v>50</v>
      </c>
      <c r="EL277">
        <v>50</v>
      </c>
      <c r="EM277" s="14">
        <v>7.7724419999999999</v>
      </c>
      <c r="EO277">
        <v>1</v>
      </c>
      <c r="EP277">
        <v>1</v>
      </c>
      <c r="EQ277">
        <v>50</v>
      </c>
      <c r="ER277">
        <v>50</v>
      </c>
      <c r="ES277" s="14">
        <v>7.7724419999999999</v>
      </c>
      <c r="EU277">
        <v>1</v>
      </c>
      <c r="EV277">
        <v>1</v>
      </c>
      <c r="EW277">
        <v>50</v>
      </c>
      <c r="EX277">
        <v>50</v>
      </c>
      <c r="EY277" s="14">
        <v>7.7724419999999999</v>
      </c>
    </row>
    <row r="278" spans="1:155" x14ac:dyDescent="0.35">
      <c r="A278" s="16" t="s">
        <v>311</v>
      </c>
      <c r="B278">
        <v>4</v>
      </c>
      <c r="C278">
        <v>50</v>
      </c>
      <c r="D278">
        <v>500</v>
      </c>
      <c r="E278">
        <v>5</v>
      </c>
      <c r="F278">
        <v>6</v>
      </c>
      <c r="H278" s="11">
        <v>49</v>
      </c>
      <c r="I278" s="11">
        <v>500</v>
      </c>
      <c r="J278" s="11">
        <v>5</v>
      </c>
      <c r="K278" s="11">
        <v>208</v>
      </c>
      <c r="L278" s="11">
        <v>267</v>
      </c>
      <c r="M278" s="12">
        <f>R278/L278</f>
        <v>90.823970037453179</v>
      </c>
      <c r="N278" s="12">
        <v>53.4</v>
      </c>
      <c r="O278" s="12">
        <f t="shared" si="8"/>
        <v>5.5051546391752577</v>
      </c>
      <c r="P278">
        <v>52</v>
      </c>
      <c r="Q278" s="13">
        <f t="shared" si="9"/>
        <v>52</v>
      </c>
      <c r="R278" s="11">
        <v>24250</v>
      </c>
      <c r="S278" s="13">
        <f>MIN(L278,H278*J278)</f>
        <v>245</v>
      </c>
      <c r="U278">
        <v>1</v>
      </c>
      <c r="V278">
        <v>1</v>
      </c>
      <c r="W278">
        <v>0</v>
      </c>
      <c r="X278">
        <v>52</v>
      </c>
      <c r="Y278">
        <v>52</v>
      </c>
      <c r="Z278" s="14">
        <v>6.0336460000000001</v>
      </c>
      <c r="AA278" s="14">
        <v>7.9133999999999996E-2</v>
      </c>
      <c r="AB278">
        <v>44629</v>
      </c>
      <c r="AC278">
        <v>2397</v>
      </c>
      <c r="AD278">
        <v>131920</v>
      </c>
      <c r="AF278">
        <v>1</v>
      </c>
      <c r="AG278">
        <v>0</v>
      </c>
      <c r="AH278">
        <v>0</v>
      </c>
      <c r="AI278">
        <v>52</v>
      </c>
      <c r="AJ278">
        <v>130</v>
      </c>
      <c r="AK278" s="14">
        <v>3.6356099999999998</v>
      </c>
      <c r="AL278" s="14">
        <v>1.958E-2</v>
      </c>
      <c r="AM278">
        <v>23483</v>
      </c>
      <c r="AN278">
        <v>553</v>
      </c>
      <c r="AO278">
        <v>69992</v>
      </c>
      <c r="AQ278">
        <v>1</v>
      </c>
      <c r="AR278">
        <v>1</v>
      </c>
      <c r="AS278">
        <v>0</v>
      </c>
      <c r="AT278">
        <v>52</v>
      </c>
      <c r="AU278">
        <v>52</v>
      </c>
      <c r="AV278" s="14">
        <v>3.678563</v>
      </c>
      <c r="AW278" s="14">
        <v>1.958E-2</v>
      </c>
      <c r="AX278">
        <v>122</v>
      </c>
      <c r="AZ278">
        <v>1</v>
      </c>
      <c r="BA278">
        <v>1</v>
      </c>
      <c r="BB278">
        <v>0</v>
      </c>
      <c r="BC278">
        <v>52</v>
      </c>
      <c r="BD278">
        <v>52</v>
      </c>
      <c r="BE278" s="14">
        <v>3.6734979999999999</v>
      </c>
      <c r="BF278" s="14">
        <v>1.9865000000000001E-2</v>
      </c>
      <c r="BG278">
        <v>122</v>
      </c>
      <c r="BI278">
        <v>1</v>
      </c>
      <c r="BJ278">
        <v>0</v>
      </c>
      <c r="BK278" s="15">
        <v>52</v>
      </c>
      <c r="BL278">
        <v>52</v>
      </c>
      <c r="BM278">
        <v>77</v>
      </c>
      <c r="BN278" s="14">
        <v>1800</v>
      </c>
      <c r="BO278" s="14">
        <v>2.0629999999999999E-2</v>
      </c>
      <c r="BP278">
        <v>10437</v>
      </c>
      <c r="BQ278">
        <v>10699</v>
      </c>
      <c r="BR278">
        <v>51450</v>
      </c>
      <c r="BT278">
        <v>0</v>
      </c>
      <c r="BU278">
        <v>0</v>
      </c>
      <c r="BV278" s="15">
        <v>52</v>
      </c>
      <c r="BW278">
        <v>52</v>
      </c>
      <c r="BX278">
        <v>1000000</v>
      </c>
      <c r="BY278" s="14">
        <v>1800</v>
      </c>
      <c r="BZ278" s="14">
        <v>0.41536600000000001</v>
      </c>
      <c r="CA278">
        <v>285279</v>
      </c>
      <c r="CB278">
        <v>149433</v>
      </c>
      <c r="CC278">
        <v>780201</v>
      </c>
      <c r="CE278">
        <v>1</v>
      </c>
      <c r="CF278">
        <v>1</v>
      </c>
      <c r="CG278" s="15">
        <v>52</v>
      </c>
      <c r="CH278">
        <v>52</v>
      </c>
      <c r="CI278">
        <v>52</v>
      </c>
      <c r="CJ278" s="14">
        <v>1.964688</v>
      </c>
      <c r="CK278" s="14">
        <v>0</v>
      </c>
      <c r="CL278">
        <v>0</v>
      </c>
      <c r="CM278">
        <v>0</v>
      </c>
      <c r="CN278">
        <v>0</v>
      </c>
      <c r="CP278">
        <v>1</v>
      </c>
      <c r="CQ278">
        <v>0</v>
      </c>
      <c r="CR278" s="15">
        <v>52</v>
      </c>
      <c r="CS278">
        <v>52</v>
      </c>
      <c r="CT278">
        <v>53</v>
      </c>
      <c r="CU278" s="14">
        <v>1800</v>
      </c>
      <c r="CV278" s="14">
        <v>6.4818000000000001E-2</v>
      </c>
      <c r="CW278">
        <v>72170</v>
      </c>
      <c r="CX278">
        <v>2397</v>
      </c>
      <c r="CY278">
        <v>214437</v>
      </c>
      <c r="DA278">
        <v>1</v>
      </c>
      <c r="DB278">
        <v>1</v>
      </c>
      <c r="DC278" s="15">
        <v>52</v>
      </c>
      <c r="DD278">
        <v>52</v>
      </c>
      <c r="DE278">
        <v>52</v>
      </c>
      <c r="DF278" s="14">
        <v>1004.613634</v>
      </c>
      <c r="DG278" s="14">
        <v>7.8264E-2</v>
      </c>
      <c r="DH278">
        <v>88385</v>
      </c>
      <c r="DI278">
        <v>3255</v>
      </c>
      <c r="DJ278">
        <v>257403</v>
      </c>
      <c r="DL278">
        <v>1</v>
      </c>
      <c r="DM278">
        <v>1</v>
      </c>
      <c r="DN278" s="15">
        <v>52</v>
      </c>
      <c r="DO278">
        <v>52</v>
      </c>
      <c r="DP278">
        <v>52</v>
      </c>
      <c r="DQ278" s="14">
        <v>13.122650999999999</v>
      </c>
      <c r="DR278" s="14">
        <v>1.6240000000000001E-2</v>
      </c>
      <c r="DS278">
        <v>13927</v>
      </c>
      <c r="DT278">
        <v>1999</v>
      </c>
      <c r="DU278">
        <v>51591</v>
      </c>
      <c r="DW278">
        <v>1</v>
      </c>
      <c r="DX278">
        <v>1</v>
      </c>
      <c r="DY278">
        <v>52</v>
      </c>
      <c r="DZ278">
        <v>52</v>
      </c>
      <c r="EA278" s="14">
        <v>6.0336460000000001</v>
      </c>
      <c r="EC278">
        <v>1</v>
      </c>
      <c r="ED278">
        <v>1</v>
      </c>
      <c r="EE278">
        <v>52</v>
      </c>
      <c r="EF278">
        <v>52</v>
      </c>
      <c r="EG278" s="14">
        <v>6.0336460000000001</v>
      </c>
      <c r="EI278">
        <v>1</v>
      </c>
      <c r="EJ278">
        <v>1</v>
      </c>
      <c r="EK278">
        <v>52</v>
      </c>
      <c r="EL278">
        <v>52</v>
      </c>
      <c r="EM278" s="14">
        <v>6.0336460000000001</v>
      </c>
      <c r="EO278">
        <v>1</v>
      </c>
      <c r="EP278">
        <v>1</v>
      </c>
      <c r="EQ278">
        <v>52</v>
      </c>
      <c r="ER278">
        <v>52</v>
      </c>
      <c r="ES278" s="14">
        <v>6.0336460000000001</v>
      </c>
      <c r="EU278">
        <v>1</v>
      </c>
      <c r="EV278">
        <v>1</v>
      </c>
      <c r="EW278">
        <v>52</v>
      </c>
      <c r="EX278">
        <v>52</v>
      </c>
      <c r="EY278" s="14">
        <v>6.0336460000000001</v>
      </c>
    </row>
    <row r="279" spans="1:155" x14ac:dyDescent="0.35">
      <c r="A279" s="16" t="s">
        <v>312</v>
      </c>
      <c r="B279">
        <v>4</v>
      </c>
      <c r="C279">
        <v>50</v>
      </c>
      <c r="D279">
        <v>500</v>
      </c>
      <c r="E279">
        <v>5</v>
      </c>
      <c r="F279">
        <v>7</v>
      </c>
      <c r="H279" s="11">
        <v>49</v>
      </c>
      <c r="I279" s="11">
        <v>500</v>
      </c>
      <c r="J279" s="11">
        <v>5</v>
      </c>
      <c r="K279" s="11">
        <v>212</v>
      </c>
      <c r="L279" s="11">
        <v>266</v>
      </c>
      <c r="M279" s="12">
        <f>R279/L279</f>
        <v>91.165413533834581</v>
      </c>
      <c r="N279" s="12">
        <v>53.2</v>
      </c>
      <c r="O279" s="12">
        <f t="shared" si="8"/>
        <v>5.4845360824742269</v>
      </c>
      <c r="P279">
        <v>51</v>
      </c>
      <c r="Q279" s="13">
        <f t="shared" si="9"/>
        <v>51</v>
      </c>
      <c r="R279" s="11">
        <v>24250</v>
      </c>
      <c r="S279" s="13">
        <f>MIN(L279,H279*J279)</f>
        <v>245</v>
      </c>
      <c r="U279">
        <v>1</v>
      </c>
      <c r="V279">
        <v>1</v>
      </c>
      <c r="W279">
        <v>0</v>
      </c>
      <c r="X279">
        <v>51</v>
      </c>
      <c r="Y279">
        <v>51</v>
      </c>
      <c r="Z279" s="14">
        <v>7.7004049999999999</v>
      </c>
      <c r="AA279" s="14">
        <v>7.9046000000000005E-2</v>
      </c>
      <c r="AB279">
        <v>44969</v>
      </c>
      <c r="AC279">
        <v>2400</v>
      </c>
      <c r="AD279">
        <v>132944</v>
      </c>
      <c r="AF279">
        <v>1</v>
      </c>
      <c r="AG279">
        <v>0</v>
      </c>
      <c r="AH279">
        <v>0</v>
      </c>
      <c r="AI279">
        <v>51</v>
      </c>
      <c r="AJ279">
        <v>123</v>
      </c>
      <c r="AK279" s="14">
        <v>2.156927</v>
      </c>
      <c r="AL279" s="14">
        <v>2.0697E-2</v>
      </c>
      <c r="AM279">
        <v>24924</v>
      </c>
      <c r="AN279">
        <v>561</v>
      </c>
      <c r="AO279">
        <v>74312</v>
      </c>
      <c r="AQ279">
        <v>1</v>
      </c>
      <c r="AR279">
        <v>1</v>
      </c>
      <c r="AS279">
        <v>0</v>
      </c>
      <c r="AT279">
        <v>51</v>
      </c>
      <c r="AU279">
        <v>51</v>
      </c>
      <c r="AV279" s="14">
        <v>2.2128160000000001</v>
      </c>
      <c r="AW279" s="14">
        <v>2.0697E-2</v>
      </c>
      <c r="AX279">
        <v>161</v>
      </c>
      <c r="AZ279">
        <v>1</v>
      </c>
      <c r="BA279">
        <v>1</v>
      </c>
      <c r="BB279">
        <v>0</v>
      </c>
      <c r="BC279">
        <v>51</v>
      </c>
      <c r="BD279">
        <v>51</v>
      </c>
      <c r="BE279" s="14">
        <v>2.217689</v>
      </c>
      <c r="BF279" s="14">
        <v>2.1159000000000001E-2</v>
      </c>
      <c r="BG279">
        <v>161</v>
      </c>
      <c r="BI279">
        <v>0</v>
      </c>
      <c r="BJ279">
        <v>0</v>
      </c>
      <c r="BK279" s="15">
        <v>51</v>
      </c>
      <c r="BL279">
        <v>51</v>
      </c>
      <c r="BM279">
        <v>1000000</v>
      </c>
      <c r="BN279" s="14">
        <v>1800</v>
      </c>
      <c r="BO279" s="14">
        <v>2.0681000000000001E-2</v>
      </c>
      <c r="BP279">
        <v>10633</v>
      </c>
      <c r="BQ279">
        <v>10899</v>
      </c>
      <c r="BR279">
        <v>52430</v>
      </c>
      <c r="BT279">
        <v>0</v>
      </c>
      <c r="BU279">
        <v>0</v>
      </c>
      <c r="BV279" s="15">
        <v>51</v>
      </c>
      <c r="BW279">
        <v>51</v>
      </c>
      <c r="BX279">
        <v>1000000</v>
      </c>
      <c r="BY279" s="14">
        <v>1800</v>
      </c>
      <c r="BZ279" s="14">
        <v>0.40606199999999998</v>
      </c>
      <c r="CA279">
        <v>282965</v>
      </c>
      <c r="CB279">
        <v>149483</v>
      </c>
      <c r="CC279">
        <v>771202</v>
      </c>
      <c r="CE279">
        <v>1</v>
      </c>
      <c r="CF279">
        <v>0</v>
      </c>
      <c r="CG279" s="15">
        <v>51</v>
      </c>
      <c r="CH279">
        <v>51</v>
      </c>
      <c r="CI279">
        <v>55</v>
      </c>
      <c r="CJ279" s="14">
        <v>1800</v>
      </c>
      <c r="CK279" s="14">
        <v>0</v>
      </c>
      <c r="CL279">
        <v>0</v>
      </c>
      <c r="CM279">
        <v>0</v>
      </c>
      <c r="CN279">
        <v>0</v>
      </c>
      <c r="CP279">
        <v>1</v>
      </c>
      <c r="CQ279">
        <v>0</v>
      </c>
      <c r="CR279" s="15">
        <v>51</v>
      </c>
      <c r="CS279">
        <v>51</v>
      </c>
      <c r="CT279">
        <v>52</v>
      </c>
      <c r="CU279" s="14">
        <v>1800</v>
      </c>
      <c r="CV279" s="14">
        <v>6.5091999999999997E-2</v>
      </c>
      <c r="CW279">
        <v>73374</v>
      </c>
      <c r="CX279">
        <v>2416</v>
      </c>
      <c r="CY279">
        <v>218073</v>
      </c>
      <c r="DA279">
        <v>0</v>
      </c>
      <c r="DB279">
        <v>0</v>
      </c>
      <c r="DC279" s="15">
        <v>51</v>
      </c>
      <c r="DD279">
        <v>51</v>
      </c>
      <c r="DE279">
        <v>1000000</v>
      </c>
      <c r="DF279" s="14">
        <v>1800</v>
      </c>
      <c r="DG279" s="14">
        <v>7.9708000000000001E-2</v>
      </c>
      <c r="DH279">
        <v>89930</v>
      </c>
      <c r="DI279">
        <v>3271</v>
      </c>
      <c r="DJ279">
        <v>262306</v>
      </c>
      <c r="DL279">
        <v>1</v>
      </c>
      <c r="DM279">
        <v>1</v>
      </c>
      <c r="DN279" s="15">
        <v>51</v>
      </c>
      <c r="DO279">
        <v>51</v>
      </c>
      <c r="DP279">
        <v>51</v>
      </c>
      <c r="DQ279" s="14">
        <v>1011.870224</v>
      </c>
      <c r="DR279" s="14">
        <v>1.5838999999999999E-2</v>
      </c>
      <c r="DS279">
        <v>14118</v>
      </c>
      <c r="DT279">
        <v>1799</v>
      </c>
      <c r="DU279">
        <v>51862</v>
      </c>
      <c r="DW279">
        <v>1</v>
      </c>
      <c r="DX279">
        <v>1</v>
      </c>
      <c r="DY279">
        <v>51</v>
      </c>
      <c r="DZ279">
        <v>51</v>
      </c>
      <c r="EA279" s="14">
        <v>7.7004049999999999</v>
      </c>
      <c r="EC279">
        <v>1</v>
      </c>
      <c r="ED279">
        <v>1</v>
      </c>
      <c r="EE279">
        <v>51</v>
      </c>
      <c r="EF279">
        <v>51</v>
      </c>
      <c r="EG279" s="14">
        <v>7.7004049999999999</v>
      </c>
      <c r="EI279">
        <v>1</v>
      </c>
      <c r="EJ279">
        <v>1</v>
      </c>
      <c r="EK279">
        <v>51</v>
      </c>
      <c r="EL279">
        <v>51</v>
      </c>
      <c r="EM279" s="14">
        <v>7.7004049999999999</v>
      </c>
      <c r="EO279">
        <v>1</v>
      </c>
      <c r="EP279">
        <v>1</v>
      </c>
      <c r="EQ279">
        <v>51</v>
      </c>
      <c r="ER279">
        <v>51</v>
      </c>
      <c r="ES279" s="14">
        <v>7.7004049999999999</v>
      </c>
      <c r="EU279">
        <v>1</v>
      </c>
      <c r="EV279">
        <v>1</v>
      </c>
      <c r="EW279">
        <v>51</v>
      </c>
      <c r="EX279">
        <v>51</v>
      </c>
      <c r="EY279" s="14">
        <v>7.7004049999999999</v>
      </c>
    </row>
    <row r="280" spans="1:155" x14ac:dyDescent="0.35">
      <c r="A280" s="16" t="s">
        <v>313</v>
      </c>
      <c r="B280">
        <v>4</v>
      </c>
      <c r="C280">
        <v>50</v>
      </c>
      <c r="D280">
        <v>500</v>
      </c>
      <c r="E280">
        <v>5</v>
      </c>
      <c r="F280">
        <v>8</v>
      </c>
      <c r="H280" s="11">
        <v>49</v>
      </c>
      <c r="I280" s="11">
        <v>500</v>
      </c>
      <c r="J280" s="11">
        <v>5</v>
      </c>
      <c r="K280" s="11">
        <v>210</v>
      </c>
      <c r="L280" s="11">
        <v>274</v>
      </c>
      <c r="M280" s="12">
        <f>R280/L280</f>
        <v>88.503649635036496</v>
      </c>
      <c r="N280" s="12">
        <v>54.8</v>
      </c>
      <c r="O280" s="12">
        <f t="shared" si="8"/>
        <v>5.6494845360824746</v>
      </c>
      <c r="P280">
        <v>50</v>
      </c>
      <c r="Q280" s="13">
        <f t="shared" si="9"/>
        <v>50</v>
      </c>
      <c r="R280" s="11">
        <v>24250</v>
      </c>
      <c r="S280" s="13">
        <f>MIN(L280,H280*J280)</f>
        <v>245</v>
      </c>
      <c r="U280">
        <v>1</v>
      </c>
      <c r="V280">
        <v>1</v>
      </c>
      <c r="W280">
        <v>0</v>
      </c>
      <c r="X280">
        <v>50</v>
      </c>
      <c r="Y280">
        <v>50</v>
      </c>
      <c r="Z280" s="14">
        <v>5.1899889999999997</v>
      </c>
      <c r="AA280" s="14">
        <v>8.2383999999999999E-2</v>
      </c>
      <c r="AB280">
        <v>45891</v>
      </c>
      <c r="AC280">
        <v>2418</v>
      </c>
      <c r="AD280">
        <v>135687</v>
      </c>
      <c r="AF280">
        <v>1</v>
      </c>
      <c r="AG280">
        <v>0</v>
      </c>
      <c r="AH280">
        <v>0</v>
      </c>
      <c r="AI280">
        <v>50</v>
      </c>
      <c r="AJ280">
        <v>125</v>
      </c>
      <c r="AK280" s="14">
        <v>2.311293</v>
      </c>
      <c r="AL280" s="14">
        <v>2.0728E-2</v>
      </c>
      <c r="AM280">
        <v>24438</v>
      </c>
      <c r="AN280">
        <v>560</v>
      </c>
      <c r="AO280">
        <v>72853</v>
      </c>
      <c r="AQ280">
        <v>1</v>
      </c>
      <c r="AR280">
        <v>1</v>
      </c>
      <c r="AS280">
        <v>0</v>
      </c>
      <c r="AT280">
        <v>50</v>
      </c>
      <c r="AU280">
        <v>50</v>
      </c>
      <c r="AV280" s="14">
        <v>2.3865949999999998</v>
      </c>
      <c r="AW280" s="14">
        <v>2.0728E-2</v>
      </c>
      <c r="AX280">
        <v>204</v>
      </c>
      <c r="AZ280">
        <v>1</v>
      </c>
      <c r="BA280">
        <v>1</v>
      </c>
      <c r="BB280">
        <v>0</v>
      </c>
      <c r="BC280">
        <v>50</v>
      </c>
      <c r="BD280">
        <v>50</v>
      </c>
      <c r="BE280" s="14">
        <v>2.3919769999999998</v>
      </c>
      <c r="BF280" s="14">
        <v>2.0972000000000001E-2</v>
      </c>
      <c r="BG280">
        <v>204</v>
      </c>
      <c r="BI280">
        <v>0</v>
      </c>
      <c r="BJ280">
        <v>0</v>
      </c>
      <c r="BK280" s="15">
        <v>50</v>
      </c>
      <c r="BL280">
        <v>50</v>
      </c>
      <c r="BM280">
        <v>1000000</v>
      </c>
      <c r="BN280" s="14">
        <v>1800</v>
      </c>
      <c r="BO280" s="14">
        <v>2.0563000000000001E-2</v>
      </c>
      <c r="BP280">
        <v>10535</v>
      </c>
      <c r="BQ280">
        <v>10799</v>
      </c>
      <c r="BR280">
        <v>51940</v>
      </c>
      <c r="BT280">
        <v>0</v>
      </c>
      <c r="BU280">
        <v>0</v>
      </c>
      <c r="BV280" s="15">
        <v>50</v>
      </c>
      <c r="BW280">
        <v>50</v>
      </c>
      <c r="BX280">
        <v>1000000</v>
      </c>
      <c r="BY280" s="14">
        <v>1800</v>
      </c>
      <c r="BZ280" s="14">
        <v>0.41245900000000002</v>
      </c>
      <c r="CA280">
        <v>287493</v>
      </c>
      <c r="CB280">
        <v>147998</v>
      </c>
      <c r="CC280">
        <v>789679</v>
      </c>
      <c r="CE280">
        <v>1</v>
      </c>
      <c r="CF280">
        <v>0</v>
      </c>
      <c r="CG280" s="15">
        <v>50</v>
      </c>
      <c r="CH280">
        <v>50</v>
      </c>
      <c r="CI280">
        <v>53</v>
      </c>
      <c r="CJ280" s="14">
        <v>1800</v>
      </c>
      <c r="CK280" s="14">
        <v>0</v>
      </c>
      <c r="CL280">
        <v>0</v>
      </c>
      <c r="CM280">
        <v>0</v>
      </c>
      <c r="CN280">
        <v>0</v>
      </c>
      <c r="CP280">
        <v>1</v>
      </c>
      <c r="CQ280">
        <v>1</v>
      </c>
      <c r="CR280" s="15">
        <v>50</v>
      </c>
      <c r="CS280">
        <v>50</v>
      </c>
      <c r="CT280">
        <v>50</v>
      </c>
      <c r="CU280" s="14">
        <v>105.340709</v>
      </c>
      <c r="CV280" s="14">
        <v>6.5235000000000001E-2</v>
      </c>
      <c r="CW280">
        <v>72872</v>
      </c>
      <c r="CX280">
        <v>2453</v>
      </c>
      <c r="CY280">
        <v>218373</v>
      </c>
      <c r="DA280">
        <v>1</v>
      </c>
      <c r="DB280">
        <v>1</v>
      </c>
      <c r="DC280" s="15">
        <v>50</v>
      </c>
      <c r="DD280">
        <v>50</v>
      </c>
      <c r="DE280">
        <v>50</v>
      </c>
      <c r="DF280" s="14">
        <v>585.59119099999998</v>
      </c>
      <c r="DG280" s="14">
        <v>8.0706E-2</v>
      </c>
      <c r="DH280">
        <v>91315</v>
      </c>
      <c r="DI280">
        <v>3329</v>
      </c>
      <c r="DJ280">
        <v>273729</v>
      </c>
      <c r="DL280">
        <v>1</v>
      </c>
      <c r="DM280">
        <v>1</v>
      </c>
      <c r="DN280" s="15">
        <v>50</v>
      </c>
      <c r="DO280">
        <v>50</v>
      </c>
      <c r="DP280">
        <v>50</v>
      </c>
      <c r="DQ280" s="14">
        <v>8.0422360000000008</v>
      </c>
      <c r="DR280" s="14">
        <v>1.5956000000000001E-2</v>
      </c>
      <c r="DS280">
        <v>14579</v>
      </c>
      <c r="DT280">
        <v>1590</v>
      </c>
      <c r="DU280">
        <v>53256</v>
      </c>
      <c r="DW280">
        <v>1</v>
      </c>
      <c r="DX280">
        <v>1</v>
      </c>
      <c r="DY280">
        <v>50</v>
      </c>
      <c r="DZ280">
        <v>50</v>
      </c>
      <c r="EA280" s="14">
        <v>5.1899889999999997</v>
      </c>
      <c r="EC280">
        <v>1</v>
      </c>
      <c r="ED280">
        <v>1</v>
      </c>
      <c r="EE280">
        <v>50</v>
      </c>
      <c r="EF280">
        <v>50</v>
      </c>
      <c r="EG280" s="14">
        <v>5.1899889999999997</v>
      </c>
      <c r="EI280">
        <v>1</v>
      </c>
      <c r="EJ280">
        <v>1</v>
      </c>
      <c r="EK280">
        <v>50</v>
      </c>
      <c r="EL280">
        <v>50</v>
      </c>
      <c r="EM280" s="14">
        <v>5.1899889999999997</v>
      </c>
      <c r="EO280">
        <v>1</v>
      </c>
      <c r="EP280">
        <v>1</v>
      </c>
      <c r="EQ280">
        <v>50</v>
      </c>
      <c r="ER280">
        <v>50</v>
      </c>
      <c r="ES280" s="14">
        <v>5.1899889999999997</v>
      </c>
      <c r="EU280">
        <v>1</v>
      </c>
      <c r="EV280">
        <v>1</v>
      </c>
      <c r="EW280">
        <v>50</v>
      </c>
      <c r="EX280">
        <v>50</v>
      </c>
      <c r="EY280" s="14">
        <v>5.1899889999999997</v>
      </c>
    </row>
    <row r="281" spans="1:155" x14ac:dyDescent="0.35">
      <c r="A281" s="16" t="s">
        <v>314</v>
      </c>
      <c r="B281">
        <v>4</v>
      </c>
      <c r="C281">
        <v>50</v>
      </c>
      <c r="D281">
        <v>500</v>
      </c>
      <c r="E281">
        <v>5</v>
      </c>
      <c r="F281">
        <v>9</v>
      </c>
      <c r="H281" s="11">
        <v>49</v>
      </c>
      <c r="I281" s="11">
        <v>500</v>
      </c>
      <c r="J281" s="11">
        <v>5</v>
      </c>
      <c r="K281" s="11">
        <v>212</v>
      </c>
      <c r="L281" s="11">
        <v>283</v>
      </c>
      <c r="M281" s="12">
        <f>R281/L281</f>
        <v>85.689045936395758</v>
      </c>
      <c r="N281" s="12">
        <v>56.6</v>
      </c>
      <c r="O281" s="12">
        <f t="shared" si="8"/>
        <v>5.8350515463917532</v>
      </c>
      <c r="P281">
        <v>52</v>
      </c>
      <c r="Q281" s="13">
        <f t="shared" si="9"/>
        <v>52</v>
      </c>
      <c r="R281" s="11">
        <v>24250</v>
      </c>
      <c r="S281" s="13">
        <f>MIN(L281,H281*J281)</f>
        <v>245</v>
      </c>
      <c r="U281">
        <v>1</v>
      </c>
      <c r="V281">
        <v>1</v>
      </c>
      <c r="W281">
        <v>0</v>
      </c>
      <c r="X281">
        <v>52</v>
      </c>
      <c r="Y281">
        <v>52</v>
      </c>
      <c r="Z281" s="14">
        <v>8.2671620000000008</v>
      </c>
      <c r="AA281" s="14">
        <v>8.5331000000000004E-2</v>
      </c>
      <c r="AB281">
        <v>47872</v>
      </c>
      <c r="AC281">
        <v>2431</v>
      </c>
      <c r="AD281">
        <v>141628</v>
      </c>
      <c r="AF281">
        <v>1</v>
      </c>
      <c r="AG281">
        <v>0</v>
      </c>
      <c r="AH281">
        <v>0</v>
      </c>
      <c r="AI281">
        <v>52</v>
      </c>
      <c r="AJ281">
        <v>130</v>
      </c>
      <c r="AK281" s="14">
        <v>26.068745</v>
      </c>
      <c r="AL281" s="14">
        <v>1.9248000000000001E-2</v>
      </c>
      <c r="AM281">
        <v>22424</v>
      </c>
      <c r="AN281">
        <v>548</v>
      </c>
      <c r="AO281">
        <v>66815</v>
      </c>
      <c r="AQ281">
        <v>1</v>
      </c>
      <c r="AR281">
        <v>1</v>
      </c>
      <c r="AS281">
        <v>0</v>
      </c>
      <c r="AT281">
        <v>52</v>
      </c>
      <c r="AU281">
        <v>52</v>
      </c>
      <c r="AV281" s="14">
        <v>26.105564999999999</v>
      </c>
      <c r="AW281" s="14">
        <v>1.9248000000000001E-2</v>
      </c>
      <c r="AX281">
        <v>96</v>
      </c>
      <c r="AZ281">
        <v>1</v>
      </c>
      <c r="BA281">
        <v>1</v>
      </c>
      <c r="BB281">
        <v>0</v>
      </c>
      <c r="BC281">
        <v>52</v>
      </c>
      <c r="BD281">
        <v>52</v>
      </c>
      <c r="BE281" s="14">
        <v>26.107063</v>
      </c>
      <c r="BF281" s="14">
        <v>1.9164E-2</v>
      </c>
      <c r="BG281">
        <v>96</v>
      </c>
      <c r="BI281">
        <v>0</v>
      </c>
      <c r="BJ281">
        <v>0</v>
      </c>
      <c r="BK281" s="15">
        <v>52</v>
      </c>
      <c r="BL281">
        <v>52</v>
      </c>
      <c r="BM281">
        <v>1000000</v>
      </c>
      <c r="BN281" s="14">
        <v>1800</v>
      </c>
      <c r="BO281" s="14">
        <v>2.0820999999999999E-2</v>
      </c>
      <c r="BP281">
        <v>10633</v>
      </c>
      <c r="BQ281">
        <v>10899</v>
      </c>
      <c r="BR281">
        <v>52430</v>
      </c>
      <c r="BT281">
        <v>0</v>
      </c>
      <c r="BU281">
        <v>0</v>
      </c>
      <c r="BV281" s="15">
        <v>52</v>
      </c>
      <c r="BW281">
        <v>52</v>
      </c>
      <c r="BX281">
        <v>1000000</v>
      </c>
      <c r="BY281" s="14">
        <v>1800</v>
      </c>
      <c r="BZ281" s="14">
        <v>0.426595</v>
      </c>
      <c r="CA281">
        <v>300102</v>
      </c>
      <c r="CB281">
        <v>151237</v>
      </c>
      <c r="CC281">
        <v>828823</v>
      </c>
      <c r="CE281">
        <v>0</v>
      </c>
      <c r="CF281">
        <v>0</v>
      </c>
      <c r="CG281" s="15">
        <v>0</v>
      </c>
      <c r="CH281">
        <v>0</v>
      </c>
      <c r="CI281">
        <v>283</v>
      </c>
      <c r="CJ281" s="14">
        <v>1800</v>
      </c>
      <c r="CK281" s="14">
        <v>0</v>
      </c>
      <c r="CL281">
        <v>0</v>
      </c>
      <c r="CM281">
        <v>0</v>
      </c>
      <c r="CN281">
        <v>0</v>
      </c>
      <c r="CP281">
        <v>1</v>
      </c>
      <c r="CQ281">
        <v>1</v>
      </c>
      <c r="CR281" s="15">
        <v>52</v>
      </c>
      <c r="CS281">
        <v>52</v>
      </c>
      <c r="CT281">
        <v>52</v>
      </c>
      <c r="CU281" s="14">
        <v>154.75478100000001</v>
      </c>
      <c r="CV281" s="14">
        <v>6.5656000000000006E-2</v>
      </c>
      <c r="CW281">
        <v>74167</v>
      </c>
      <c r="CX281">
        <v>2417</v>
      </c>
      <c r="CY281">
        <v>220219</v>
      </c>
      <c r="DA281">
        <v>0</v>
      </c>
      <c r="DB281">
        <v>0</v>
      </c>
      <c r="DC281" s="15">
        <v>52</v>
      </c>
      <c r="DD281">
        <v>52</v>
      </c>
      <c r="DE281">
        <v>1000000</v>
      </c>
      <c r="DF281" s="14">
        <v>1800</v>
      </c>
      <c r="DG281" s="14">
        <v>8.1331000000000001E-2</v>
      </c>
      <c r="DH281">
        <v>91612</v>
      </c>
      <c r="DI281">
        <v>3281</v>
      </c>
      <c r="DJ281">
        <v>267088</v>
      </c>
      <c r="DL281">
        <v>1</v>
      </c>
      <c r="DM281">
        <v>1</v>
      </c>
      <c r="DN281" s="15">
        <v>52</v>
      </c>
      <c r="DO281">
        <v>52</v>
      </c>
      <c r="DP281">
        <v>52</v>
      </c>
      <c r="DQ281" s="14">
        <v>8.5526020000000003</v>
      </c>
      <c r="DR281" s="14">
        <v>1.7298999999999998E-2</v>
      </c>
      <c r="DS281">
        <v>15587</v>
      </c>
      <c r="DT281">
        <v>2041</v>
      </c>
      <c r="DU281">
        <v>57789</v>
      </c>
      <c r="DW281">
        <v>1</v>
      </c>
      <c r="DX281">
        <v>1</v>
      </c>
      <c r="DY281">
        <v>52</v>
      </c>
      <c r="DZ281">
        <v>52</v>
      </c>
      <c r="EA281" s="14">
        <v>8.2671620000000008</v>
      </c>
      <c r="EC281">
        <v>1</v>
      </c>
      <c r="ED281">
        <v>1</v>
      </c>
      <c r="EE281">
        <v>52</v>
      </c>
      <c r="EF281">
        <v>52</v>
      </c>
      <c r="EG281" s="14">
        <v>8.2671620000000008</v>
      </c>
      <c r="EI281">
        <v>1</v>
      </c>
      <c r="EJ281">
        <v>1</v>
      </c>
      <c r="EK281">
        <v>52</v>
      </c>
      <c r="EL281">
        <v>52</v>
      </c>
      <c r="EM281" s="14">
        <v>8.2671620000000008</v>
      </c>
      <c r="EO281">
        <v>1</v>
      </c>
      <c r="EP281">
        <v>1</v>
      </c>
      <c r="EQ281">
        <v>52</v>
      </c>
      <c r="ER281">
        <v>52</v>
      </c>
      <c r="ES281" s="14">
        <v>8.2671620000000008</v>
      </c>
      <c r="EU281">
        <v>1</v>
      </c>
      <c r="EV281">
        <v>1</v>
      </c>
      <c r="EW281">
        <v>52</v>
      </c>
      <c r="EX281">
        <v>52</v>
      </c>
      <c r="EY281" s="14">
        <v>8.2671620000000008</v>
      </c>
    </row>
    <row r="282" spans="1:155" x14ac:dyDescent="0.35">
      <c r="A282" s="16" t="s">
        <v>315</v>
      </c>
      <c r="B282">
        <v>4</v>
      </c>
      <c r="C282">
        <v>50</v>
      </c>
      <c r="D282">
        <v>500</v>
      </c>
      <c r="E282">
        <v>5</v>
      </c>
      <c r="F282">
        <v>10</v>
      </c>
      <c r="H282" s="11">
        <v>49</v>
      </c>
      <c r="I282" s="11">
        <v>500</v>
      </c>
      <c r="J282" s="11">
        <v>5</v>
      </c>
      <c r="K282" s="11">
        <v>209</v>
      </c>
      <c r="L282" s="11">
        <v>271</v>
      </c>
      <c r="M282" s="12">
        <f>R282/L282</f>
        <v>89.483394833948338</v>
      </c>
      <c r="N282" s="12">
        <v>54.2</v>
      </c>
      <c r="O282" s="12">
        <f t="shared" si="8"/>
        <v>5.5876288659793811</v>
      </c>
      <c r="P282">
        <v>51</v>
      </c>
      <c r="Q282" s="13">
        <f t="shared" si="9"/>
        <v>51</v>
      </c>
      <c r="R282" s="11">
        <v>24250</v>
      </c>
      <c r="S282" s="13">
        <f>MIN(L282,H282*J282)</f>
        <v>245</v>
      </c>
      <c r="U282">
        <v>1</v>
      </c>
      <c r="V282">
        <v>1</v>
      </c>
      <c r="W282">
        <v>0</v>
      </c>
      <c r="X282">
        <v>51</v>
      </c>
      <c r="Y282">
        <v>51</v>
      </c>
      <c r="Z282" s="14">
        <v>5.7056149999999999</v>
      </c>
      <c r="AA282" s="14">
        <v>7.9733999999999999E-2</v>
      </c>
      <c r="AB282">
        <v>44583</v>
      </c>
      <c r="AC282">
        <v>2397</v>
      </c>
      <c r="AD282">
        <v>131783</v>
      </c>
      <c r="AF282">
        <v>1</v>
      </c>
      <c r="AG282">
        <v>0</v>
      </c>
      <c r="AH282">
        <v>0</v>
      </c>
      <c r="AI282">
        <v>51</v>
      </c>
      <c r="AJ282">
        <v>124</v>
      </c>
      <c r="AK282" s="14">
        <v>1.4824870000000001</v>
      </c>
      <c r="AL282" s="14">
        <v>1.8370000000000001E-2</v>
      </c>
      <c r="AM282">
        <v>21992</v>
      </c>
      <c r="AN282">
        <v>546</v>
      </c>
      <c r="AO282">
        <v>65522</v>
      </c>
      <c r="AQ282">
        <v>1</v>
      </c>
      <c r="AR282">
        <v>1</v>
      </c>
      <c r="AS282">
        <v>0</v>
      </c>
      <c r="AT282">
        <v>51</v>
      </c>
      <c r="AU282">
        <v>51</v>
      </c>
      <c r="AV282" s="14">
        <v>1.520613</v>
      </c>
      <c r="AW282" s="14">
        <v>1.8370000000000001E-2</v>
      </c>
      <c r="AX282">
        <v>106</v>
      </c>
      <c r="AZ282">
        <v>1</v>
      </c>
      <c r="BA282">
        <v>1</v>
      </c>
      <c r="BB282">
        <v>0</v>
      </c>
      <c r="BC282">
        <v>51</v>
      </c>
      <c r="BD282">
        <v>51</v>
      </c>
      <c r="BE282" s="14">
        <v>1.523817</v>
      </c>
      <c r="BF282" s="14">
        <v>1.8873000000000001E-2</v>
      </c>
      <c r="BG282">
        <v>106</v>
      </c>
      <c r="BI282">
        <v>0</v>
      </c>
      <c r="BJ282">
        <v>0</v>
      </c>
      <c r="BK282" s="15">
        <v>51</v>
      </c>
      <c r="BL282">
        <v>51</v>
      </c>
      <c r="BM282">
        <v>1000000</v>
      </c>
      <c r="BN282" s="14">
        <v>1800</v>
      </c>
      <c r="BO282" s="14">
        <v>2.0745E-2</v>
      </c>
      <c r="BP282">
        <v>10486</v>
      </c>
      <c r="BQ282">
        <v>10749</v>
      </c>
      <c r="BR282">
        <v>51695</v>
      </c>
      <c r="BT282">
        <v>0</v>
      </c>
      <c r="BU282">
        <v>0</v>
      </c>
      <c r="BV282" s="15">
        <v>51</v>
      </c>
      <c r="BW282">
        <v>51</v>
      </c>
      <c r="BX282">
        <v>1000000</v>
      </c>
      <c r="BY282" s="14">
        <v>1800</v>
      </c>
      <c r="BZ282" s="14">
        <v>0.40921999999999997</v>
      </c>
      <c r="CA282">
        <v>284596</v>
      </c>
      <c r="CB282">
        <v>146471</v>
      </c>
      <c r="CC282">
        <v>781230</v>
      </c>
      <c r="CE282">
        <v>1</v>
      </c>
      <c r="CF282">
        <v>0</v>
      </c>
      <c r="CG282" s="15">
        <v>51</v>
      </c>
      <c r="CH282">
        <v>51</v>
      </c>
      <c r="CI282">
        <v>53</v>
      </c>
      <c r="CJ282" s="14">
        <v>1800</v>
      </c>
      <c r="CK282" s="14">
        <v>0</v>
      </c>
      <c r="CL282">
        <v>0</v>
      </c>
      <c r="CM282">
        <v>0</v>
      </c>
      <c r="CN282">
        <v>0</v>
      </c>
      <c r="CP282">
        <v>1</v>
      </c>
      <c r="CQ282">
        <v>0</v>
      </c>
      <c r="CR282" s="15">
        <v>51</v>
      </c>
      <c r="CS282">
        <v>51</v>
      </c>
      <c r="CT282">
        <v>55</v>
      </c>
      <c r="CU282" s="14">
        <v>1800</v>
      </c>
      <c r="CV282" s="14">
        <v>6.3689999999999997E-2</v>
      </c>
      <c r="CW282">
        <v>71665</v>
      </c>
      <c r="CX282">
        <v>2408</v>
      </c>
      <c r="CY282">
        <v>213075</v>
      </c>
      <c r="DA282">
        <v>0</v>
      </c>
      <c r="DB282">
        <v>0</v>
      </c>
      <c r="DC282" s="15">
        <v>51</v>
      </c>
      <c r="DD282">
        <v>51</v>
      </c>
      <c r="DE282">
        <v>1000000</v>
      </c>
      <c r="DF282" s="14">
        <v>1800</v>
      </c>
      <c r="DG282" s="14">
        <v>7.6041999999999998E-2</v>
      </c>
      <c r="DH282">
        <v>87126</v>
      </c>
      <c r="DI282">
        <v>3255</v>
      </c>
      <c r="DJ282">
        <v>253747</v>
      </c>
      <c r="DL282">
        <v>1</v>
      </c>
      <c r="DM282">
        <v>1</v>
      </c>
      <c r="DN282" s="15">
        <v>51</v>
      </c>
      <c r="DO282">
        <v>51</v>
      </c>
      <c r="DP282">
        <v>51</v>
      </c>
      <c r="DQ282" s="14">
        <v>188.630674</v>
      </c>
      <c r="DR282" s="14">
        <v>1.5824000000000001E-2</v>
      </c>
      <c r="DS282">
        <v>13929</v>
      </c>
      <c r="DT282">
        <v>1787</v>
      </c>
      <c r="DU282">
        <v>52011</v>
      </c>
      <c r="DW282">
        <v>1</v>
      </c>
      <c r="DX282">
        <v>1</v>
      </c>
      <c r="DY282">
        <v>51</v>
      </c>
      <c r="DZ282">
        <v>51</v>
      </c>
      <c r="EA282" s="14">
        <v>5.7056149999999999</v>
      </c>
      <c r="EC282">
        <v>1</v>
      </c>
      <c r="ED282">
        <v>1</v>
      </c>
      <c r="EE282">
        <v>51</v>
      </c>
      <c r="EF282">
        <v>51</v>
      </c>
      <c r="EG282" s="14">
        <v>5.7056149999999999</v>
      </c>
      <c r="EI282">
        <v>1</v>
      </c>
      <c r="EJ282">
        <v>1</v>
      </c>
      <c r="EK282">
        <v>51</v>
      </c>
      <c r="EL282">
        <v>51</v>
      </c>
      <c r="EM282" s="14">
        <v>5.7056149999999999</v>
      </c>
      <c r="EO282">
        <v>1</v>
      </c>
      <c r="EP282">
        <v>1</v>
      </c>
      <c r="EQ282">
        <v>51</v>
      </c>
      <c r="ER282">
        <v>51</v>
      </c>
      <c r="ES282" s="14">
        <v>5.7056149999999999</v>
      </c>
      <c r="EU282">
        <v>1</v>
      </c>
      <c r="EV282">
        <v>1</v>
      </c>
      <c r="EW282">
        <v>51</v>
      </c>
      <c r="EX282">
        <v>51</v>
      </c>
      <c r="EY282" s="14">
        <v>5.7056149999999999</v>
      </c>
    </row>
    <row r="283" spans="1:155" x14ac:dyDescent="0.35">
      <c r="A283" s="16" t="s">
        <v>316</v>
      </c>
      <c r="B283">
        <v>4</v>
      </c>
      <c r="C283">
        <v>50</v>
      </c>
      <c r="D283">
        <v>500</v>
      </c>
      <c r="E283">
        <v>7</v>
      </c>
      <c r="F283">
        <v>1</v>
      </c>
      <c r="H283" s="11">
        <v>49</v>
      </c>
      <c r="I283" s="11">
        <v>500</v>
      </c>
      <c r="J283" s="11">
        <v>7</v>
      </c>
      <c r="K283" s="11">
        <v>220</v>
      </c>
      <c r="L283" s="11">
        <v>270</v>
      </c>
      <c r="M283" s="12">
        <f>R283/L283</f>
        <v>89.818518518518516</v>
      </c>
      <c r="N283" s="12">
        <v>38.571399999999997</v>
      </c>
      <c r="O283" s="12">
        <f t="shared" si="8"/>
        <v>5.5667807513092242</v>
      </c>
      <c r="P283">
        <v>52</v>
      </c>
      <c r="Q283" s="13">
        <f t="shared" si="9"/>
        <v>52</v>
      </c>
      <c r="R283" s="11">
        <v>24251</v>
      </c>
      <c r="S283" s="13">
        <f>MIN(L283,H283*J283)</f>
        <v>270</v>
      </c>
      <c r="U283">
        <v>1</v>
      </c>
      <c r="V283">
        <v>1</v>
      </c>
      <c r="W283">
        <v>0</v>
      </c>
      <c r="X283">
        <v>52</v>
      </c>
      <c r="Y283">
        <v>52</v>
      </c>
      <c r="Z283" s="14">
        <v>5.0693149999999996</v>
      </c>
      <c r="AA283" s="14">
        <v>9.6250000000000002E-2</v>
      </c>
      <c r="AB283">
        <v>43573</v>
      </c>
      <c r="AC283">
        <v>3225</v>
      </c>
      <c r="AD283">
        <v>127956</v>
      </c>
      <c r="AF283">
        <v>1</v>
      </c>
      <c r="AG283">
        <v>0</v>
      </c>
      <c r="AH283">
        <v>0</v>
      </c>
      <c r="AI283">
        <v>52</v>
      </c>
      <c r="AJ283">
        <v>146</v>
      </c>
      <c r="AK283" s="14">
        <v>3.2039219999999999</v>
      </c>
      <c r="AL283" s="14">
        <v>1.9954E-2</v>
      </c>
      <c r="AM283">
        <v>23651</v>
      </c>
      <c r="AN283">
        <v>558</v>
      </c>
      <c r="AO283">
        <v>70492</v>
      </c>
      <c r="AQ283">
        <v>1</v>
      </c>
      <c r="AR283">
        <v>1</v>
      </c>
      <c r="AS283">
        <v>0</v>
      </c>
      <c r="AT283">
        <v>52</v>
      </c>
      <c r="AU283">
        <v>52</v>
      </c>
      <c r="AV283" s="14">
        <v>3.2712500000000002</v>
      </c>
      <c r="AW283" s="14">
        <v>1.9954E-2</v>
      </c>
      <c r="AX283">
        <v>176</v>
      </c>
      <c r="AZ283">
        <v>1</v>
      </c>
      <c r="BA283">
        <v>1</v>
      </c>
      <c r="BB283">
        <v>0</v>
      </c>
      <c r="BC283">
        <v>52</v>
      </c>
      <c r="BD283">
        <v>52</v>
      </c>
      <c r="BE283" s="14">
        <v>3.2749030000000001</v>
      </c>
      <c r="BF283" s="14">
        <v>1.9966999999999999E-2</v>
      </c>
      <c r="BG283">
        <v>176</v>
      </c>
      <c r="BI283">
        <v>0</v>
      </c>
      <c r="BJ283">
        <v>0</v>
      </c>
      <c r="BK283" s="15">
        <v>52</v>
      </c>
      <c r="BL283">
        <v>52</v>
      </c>
      <c r="BM283">
        <v>1000000</v>
      </c>
      <c r="BN283" s="14">
        <v>1800</v>
      </c>
      <c r="BO283" s="14">
        <v>2.1985999999999999E-2</v>
      </c>
      <c r="BP283">
        <v>11123</v>
      </c>
      <c r="BQ283">
        <v>11399</v>
      </c>
      <c r="BR283">
        <v>54586</v>
      </c>
      <c r="BT283">
        <v>0</v>
      </c>
      <c r="BU283">
        <v>0</v>
      </c>
      <c r="BV283" s="15">
        <v>52</v>
      </c>
      <c r="BW283">
        <v>52</v>
      </c>
      <c r="BX283">
        <v>1000000</v>
      </c>
      <c r="BY283" s="14">
        <v>1800</v>
      </c>
      <c r="BZ283" s="14">
        <v>0.44744200000000001</v>
      </c>
      <c r="CA283">
        <v>306824</v>
      </c>
      <c r="CB283">
        <v>162054</v>
      </c>
      <c r="CC283">
        <v>839571</v>
      </c>
      <c r="CE283">
        <v>1</v>
      </c>
      <c r="CF283">
        <v>0</v>
      </c>
      <c r="CG283" s="15">
        <v>52</v>
      </c>
      <c r="CH283">
        <v>52</v>
      </c>
      <c r="CI283">
        <v>270</v>
      </c>
      <c r="CJ283" s="14">
        <v>1800</v>
      </c>
      <c r="CK283" s="14">
        <v>0</v>
      </c>
      <c r="CL283">
        <v>0</v>
      </c>
      <c r="CM283">
        <v>0</v>
      </c>
      <c r="CN283">
        <v>0</v>
      </c>
      <c r="CP283">
        <v>1</v>
      </c>
      <c r="CQ283">
        <v>0</v>
      </c>
      <c r="CR283" s="15">
        <v>52</v>
      </c>
      <c r="CS283">
        <v>52</v>
      </c>
      <c r="CT283">
        <v>53</v>
      </c>
      <c r="CU283" s="14">
        <v>1800</v>
      </c>
      <c r="CV283" s="14">
        <v>7.8350000000000003E-2</v>
      </c>
      <c r="CW283">
        <v>82141</v>
      </c>
      <c r="CX283">
        <v>3338</v>
      </c>
      <c r="CY283">
        <v>246177</v>
      </c>
      <c r="DA283">
        <v>1</v>
      </c>
      <c r="DB283">
        <v>0</v>
      </c>
      <c r="DC283" s="15">
        <v>52</v>
      </c>
      <c r="DD283">
        <v>52</v>
      </c>
      <c r="DE283">
        <v>60</v>
      </c>
      <c r="DF283" s="14">
        <v>1800</v>
      </c>
      <c r="DG283" s="14">
        <v>8.0028000000000002E-2</v>
      </c>
      <c r="DH283">
        <v>88572</v>
      </c>
      <c r="DI283">
        <v>4124</v>
      </c>
      <c r="DJ283">
        <v>265511</v>
      </c>
      <c r="DL283">
        <v>1</v>
      </c>
      <c r="DM283">
        <v>1</v>
      </c>
      <c r="DN283" s="15">
        <v>52</v>
      </c>
      <c r="DO283">
        <v>52</v>
      </c>
      <c r="DP283">
        <v>52</v>
      </c>
      <c r="DQ283" s="14">
        <v>88.370127999999994</v>
      </c>
      <c r="DR283" s="14">
        <v>1.6049999999999998E-2</v>
      </c>
      <c r="DS283">
        <v>13347</v>
      </c>
      <c r="DT283">
        <v>2385</v>
      </c>
      <c r="DU283">
        <v>49538</v>
      </c>
      <c r="DW283">
        <v>1</v>
      </c>
      <c r="DX283">
        <v>1</v>
      </c>
      <c r="DY283">
        <v>52</v>
      </c>
      <c r="DZ283">
        <v>52</v>
      </c>
      <c r="EA283" s="14">
        <v>5.0693149999999996</v>
      </c>
      <c r="EC283">
        <v>1</v>
      </c>
      <c r="ED283">
        <v>1</v>
      </c>
      <c r="EE283">
        <v>52</v>
      </c>
      <c r="EF283">
        <v>52</v>
      </c>
      <c r="EG283" s="14">
        <v>5.0693149999999996</v>
      </c>
      <c r="EI283">
        <v>1</v>
      </c>
      <c r="EJ283">
        <v>1</v>
      </c>
      <c r="EK283">
        <v>52</v>
      </c>
      <c r="EL283">
        <v>52</v>
      </c>
      <c r="EM283" s="14">
        <v>5.0693149999999996</v>
      </c>
      <c r="EO283">
        <v>1</v>
      </c>
      <c r="EP283">
        <v>1</v>
      </c>
      <c r="EQ283">
        <v>52</v>
      </c>
      <c r="ER283">
        <v>52</v>
      </c>
      <c r="ES283" s="14">
        <v>5.0693149999999996</v>
      </c>
      <c r="EU283">
        <v>1</v>
      </c>
      <c r="EV283">
        <v>1</v>
      </c>
      <c r="EW283">
        <v>52</v>
      </c>
      <c r="EX283">
        <v>52</v>
      </c>
      <c r="EY283" s="14">
        <v>5.0693149999999996</v>
      </c>
    </row>
    <row r="284" spans="1:155" x14ac:dyDescent="0.35">
      <c r="A284" s="16" t="s">
        <v>317</v>
      </c>
      <c r="B284">
        <v>4</v>
      </c>
      <c r="C284">
        <v>50</v>
      </c>
      <c r="D284">
        <v>500</v>
      </c>
      <c r="E284">
        <v>7</v>
      </c>
      <c r="F284">
        <v>2</v>
      </c>
      <c r="H284" s="11">
        <v>49</v>
      </c>
      <c r="I284" s="11">
        <v>500</v>
      </c>
      <c r="J284" s="11">
        <v>7</v>
      </c>
      <c r="K284" s="11">
        <v>232</v>
      </c>
      <c r="L284" s="11">
        <v>286</v>
      </c>
      <c r="M284" s="12">
        <f>R284/L284</f>
        <v>84.790209790209786</v>
      </c>
      <c r="N284" s="12">
        <v>40.857100000000003</v>
      </c>
      <c r="O284" s="12">
        <f t="shared" si="8"/>
        <v>5.8969072164948457</v>
      </c>
      <c r="P284">
        <v>52</v>
      </c>
      <c r="Q284" s="13">
        <f t="shared" si="9"/>
        <v>52</v>
      </c>
      <c r="R284" s="11">
        <v>24250</v>
      </c>
      <c r="S284" s="13">
        <f>MIN(L284,H284*J284)</f>
        <v>286</v>
      </c>
      <c r="U284">
        <v>1</v>
      </c>
      <c r="V284">
        <v>1</v>
      </c>
      <c r="W284">
        <v>0</v>
      </c>
      <c r="X284">
        <v>52</v>
      </c>
      <c r="Y284">
        <v>52</v>
      </c>
      <c r="Z284" s="14">
        <v>9.2644149999999996</v>
      </c>
      <c r="AA284" s="14">
        <v>0.10000199999999999</v>
      </c>
      <c r="AB284">
        <v>50423</v>
      </c>
      <c r="AC284">
        <v>3281</v>
      </c>
      <c r="AD284">
        <v>148474</v>
      </c>
      <c r="AF284">
        <v>1</v>
      </c>
      <c r="AG284">
        <v>0</v>
      </c>
      <c r="AH284">
        <v>0</v>
      </c>
      <c r="AI284">
        <v>52</v>
      </c>
      <c r="AJ284">
        <v>149</v>
      </c>
      <c r="AK284" s="14">
        <v>2.1268440000000002</v>
      </c>
      <c r="AL284" s="14">
        <v>2.0735E-2</v>
      </c>
      <c r="AM284">
        <v>24683</v>
      </c>
      <c r="AN284">
        <v>559</v>
      </c>
      <c r="AO284">
        <v>73588</v>
      </c>
      <c r="AQ284">
        <v>1</v>
      </c>
      <c r="AR284">
        <v>1</v>
      </c>
      <c r="AS284">
        <v>0</v>
      </c>
      <c r="AT284">
        <v>52</v>
      </c>
      <c r="AU284">
        <v>52</v>
      </c>
      <c r="AV284" s="14">
        <v>2.1808749999999999</v>
      </c>
      <c r="AW284" s="14">
        <v>2.0735E-2</v>
      </c>
      <c r="AX284">
        <v>131</v>
      </c>
      <c r="AZ284">
        <v>1</v>
      </c>
      <c r="BA284">
        <v>1</v>
      </c>
      <c r="BB284">
        <v>0</v>
      </c>
      <c r="BC284">
        <v>52</v>
      </c>
      <c r="BD284">
        <v>52</v>
      </c>
      <c r="BE284" s="14">
        <v>2.1932450000000001</v>
      </c>
      <c r="BF284" s="14">
        <v>2.1876E-2</v>
      </c>
      <c r="BG284">
        <v>131</v>
      </c>
      <c r="BI284">
        <v>0</v>
      </c>
      <c r="BJ284">
        <v>0</v>
      </c>
      <c r="BK284" s="15">
        <v>52</v>
      </c>
      <c r="BL284">
        <v>52</v>
      </c>
      <c r="BM284">
        <v>1000000</v>
      </c>
      <c r="BN284" s="14">
        <v>1800</v>
      </c>
      <c r="BO284" s="14">
        <v>2.3040000000000001E-2</v>
      </c>
      <c r="BP284">
        <v>11711</v>
      </c>
      <c r="BQ284">
        <v>11999</v>
      </c>
      <c r="BR284">
        <v>57526</v>
      </c>
      <c r="BT284">
        <v>0</v>
      </c>
      <c r="BU284">
        <v>0</v>
      </c>
      <c r="BV284" s="15">
        <v>52</v>
      </c>
      <c r="BW284">
        <v>52</v>
      </c>
      <c r="BX284">
        <v>1000000</v>
      </c>
      <c r="BY284" s="14">
        <v>1800</v>
      </c>
      <c r="BZ284" s="14">
        <v>0.47952400000000001</v>
      </c>
      <c r="CA284">
        <v>329778</v>
      </c>
      <c r="CB284">
        <v>172044</v>
      </c>
      <c r="CC284">
        <v>903708</v>
      </c>
      <c r="CE284">
        <v>0</v>
      </c>
      <c r="CF284">
        <v>0</v>
      </c>
      <c r="CG284" s="15">
        <v>0</v>
      </c>
      <c r="CH284">
        <v>0</v>
      </c>
      <c r="CI284">
        <v>286</v>
      </c>
      <c r="CJ284" s="14">
        <v>1800</v>
      </c>
      <c r="CK284" s="14">
        <v>0</v>
      </c>
      <c r="CL284">
        <v>0</v>
      </c>
      <c r="CM284">
        <v>0</v>
      </c>
      <c r="CN284">
        <v>0</v>
      </c>
      <c r="CP284">
        <v>0</v>
      </c>
      <c r="CQ284">
        <v>0</v>
      </c>
      <c r="CR284" s="15">
        <v>52</v>
      </c>
      <c r="CS284">
        <v>52</v>
      </c>
      <c r="CT284">
        <v>1000000</v>
      </c>
      <c r="CU284" s="14">
        <v>1800</v>
      </c>
      <c r="CV284" s="14">
        <v>8.1275E-2</v>
      </c>
      <c r="CW284">
        <v>88164</v>
      </c>
      <c r="CX284">
        <v>3370</v>
      </c>
      <c r="CY284">
        <v>263995</v>
      </c>
      <c r="DA284">
        <v>0</v>
      </c>
      <c r="DB284">
        <v>0</v>
      </c>
      <c r="DC284" s="15">
        <v>52</v>
      </c>
      <c r="DD284">
        <v>52</v>
      </c>
      <c r="DE284">
        <v>1000000</v>
      </c>
      <c r="DF284" s="14">
        <v>1800</v>
      </c>
      <c r="DG284" s="14">
        <v>8.4568000000000004E-2</v>
      </c>
      <c r="DH284">
        <v>95823</v>
      </c>
      <c r="DI284">
        <v>4174</v>
      </c>
      <c r="DJ284">
        <v>286012</v>
      </c>
      <c r="DL284">
        <v>1</v>
      </c>
      <c r="DM284">
        <v>1</v>
      </c>
      <c r="DN284" s="15">
        <v>52</v>
      </c>
      <c r="DO284">
        <v>52</v>
      </c>
      <c r="DP284">
        <v>52</v>
      </c>
      <c r="DQ284" s="14">
        <v>1493.02215</v>
      </c>
      <c r="DR284" s="14">
        <v>1.8408000000000001E-2</v>
      </c>
      <c r="DS284">
        <v>15890</v>
      </c>
      <c r="DT284">
        <v>2487</v>
      </c>
      <c r="DU284">
        <v>58950</v>
      </c>
      <c r="DW284">
        <v>1</v>
      </c>
      <c r="DX284">
        <v>1</v>
      </c>
      <c r="DY284">
        <v>52</v>
      </c>
      <c r="DZ284">
        <v>52</v>
      </c>
      <c r="EA284" s="14">
        <v>9.2644149999999996</v>
      </c>
      <c r="EC284">
        <v>1</v>
      </c>
      <c r="ED284">
        <v>1</v>
      </c>
      <c r="EE284">
        <v>52</v>
      </c>
      <c r="EF284">
        <v>52</v>
      </c>
      <c r="EG284" s="14">
        <v>9.2644149999999996</v>
      </c>
      <c r="EI284">
        <v>1</v>
      </c>
      <c r="EJ284">
        <v>1</v>
      </c>
      <c r="EK284">
        <v>52</v>
      </c>
      <c r="EL284">
        <v>52</v>
      </c>
      <c r="EM284" s="14">
        <v>9.2644149999999996</v>
      </c>
      <c r="EO284">
        <v>1</v>
      </c>
      <c r="EP284">
        <v>1</v>
      </c>
      <c r="EQ284">
        <v>52</v>
      </c>
      <c r="ER284">
        <v>52</v>
      </c>
      <c r="ES284" s="14">
        <v>9.2644149999999996</v>
      </c>
      <c r="EU284">
        <v>1</v>
      </c>
      <c r="EV284">
        <v>1</v>
      </c>
      <c r="EW284">
        <v>52</v>
      </c>
      <c r="EX284">
        <v>52</v>
      </c>
      <c r="EY284" s="14">
        <v>9.2644149999999996</v>
      </c>
    </row>
    <row r="285" spans="1:155" x14ac:dyDescent="0.35">
      <c r="A285" s="16" t="s">
        <v>318</v>
      </c>
      <c r="B285">
        <v>4</v>
      </c>
      <c r="C285">
        <v>50</v>
      </c>
      <c r="D285">
        <v>500</v>
      </c>
      <c r="E285">
        <v>7</v>
      </c>
      <c r="F285">
        <v>3</v>
      </c>
      <c r="H285" s="11">
        <v>49</v>
      </c>
      <c r="I285" s="11">
        <v>500</v>
      </c>
      <c r="J285" s="11">
        <v>7</v>
      </c>
      <c r="K285" s="11">
        <v>231</v>
      </c>
      <c r="L285" s="11">
        <v>276</v>
      </c>
      <c r="M285" s="12">
        <f>R285/L285</f>
        <v>87.862318840579704</v>
      </c>
      <c r="N285" s="12">
        <v>39.428600000000003</v>
      </c>
      <c r="O285" s="12">
        <f t="shared" si="8"/>
        <v>5.6907216494845363</v>
      </c>
      <c r="P285">
        <v>53</v>
      </c>
      <c r="Q285" s="13">
        <f t="shared" si="9"/>
        <v>53</v>
      </c>
      <c r="R285" s="11">
        <v>24250</v>
      </c>
      <c r="S285" s="13">
        <f>MIN(L285,H285*J285)</f>
        <v>276</v>
      </c>
      <c r="U285">
        <v>1</v>
      </c>
      <c r="V285">
        <v>1</v>
      </c>
      <c r="W285">
        <v>0</v>
      </c>
      <c r="X285">
        <v>53</v>
      </c>
      <c r="Y285">
        <v>53</v>
      </c>
      <c r="Z285" s="14">
        <v>9.5500790000000002</v>
      </c>
      <c r="AA285" s="14">
        <v>9.6522999999999998E-2</v>
      </c>
      <c r="AB285">
        <v>47472</v>
      </c>
      <c r="AC285">
        <v>3259</v>
      </c>
      <c r="AD285">
        <v>139645</v>
      </c>
      <c r="AF285">
        <v>1</v>
      </c>
      <c r="AG285">
        <v>0</v>
      </c>
      <c r="AH285">
        <v>0</v>
      </c>
      <c r="AI285">
        <v>53</v>
      </c>
      <c r="AJ285">
        <v>142</v>
      </c>
      <c r="AK285" s="14">
        <v>26.596598</v>
      </c>
      <c r="AL285" s="14">
        <v>1.9271E-2</v>
      </c>
      <c r="AM285">
        <v>23144</v>
      </c>
      <c r="AN285">
        <v>552</v>
      </c>
      <c r="AO285">
        <v>68973</v>
      </c>
      <c r="AQ285">
        <v>1</v>
      </c>
      <c r="AR285">
        <v>1</v>
      </c>
      <c r="AS285">
        <v>0</v>
      </c>
      <c r="AT285">
        <v>53</v>
      </c>
      <c r="AU285">
        <v>53</v>
      </c>
      <c r="AV285" s="14">
        <v>26.640369</v>
      </c>
      <c r="AW285" s="14">
        <v>1.9271E-2</v>
      </c>
      <c r="AX285">
        <v>113</v>
      </c>
      <c r="AZ285">
        <v>1</v>
      </c>
      <c r="BA285">
        <v>1</v>
      </c>
      <c r="BB285">
        <v>0</v>
      </c>
      <c r="BC285">
        <v>53</v>
      </c>
      <c r="BD285">
        <v>53</v>
      </c>
      <c r="BE285" s="14">
        <v>26.670977000000001</v>
      </c>
      <c r="BF285" s="14">
        <v>2.0028000000000001E-2</v>
      </c>
      <c r="BG285">
        <v>113</v>
      </c>
      <c r="BI285">
        <v>1</v>
      </c>
      <c r="BJ285">
        <v>0</v>
      </c>
      <c r="BK285" s="15">
        <v>53</v>
      </c>
      <c r="BL285">
        <v>53</v>
      </c>
      <c r="BM285">
        <v>71</v>
      </c>
      <c r="BN285" s="14">
        <v>1800</v>
      </c>
      <c r="BO285" s="14">
        <v>2.3550999999999999E-2</v>
      </c>
      <c r="BP285">
        <v>11662</v>
      </c>
      <c r="BQ285">
        <v>11949</v>
      </c>
      <c r="BR285">
        <v>57281</v>
      </c>
      <c r="BT285">
        <v>0</v>
      </c>
      <c r="BU285">
        <v>0</v>
      </c>
      <c r="BV285" s="15">
        <v>53</v>
      </c>
      <c r="BW285">
        <v>53</v>
      </c>
      <c r="BX285">
        <v>1000000</v>
      </c>
      <c r="BY285" s="14">
        <v>1800</v>
      </c>
      <c r="BZ285" s="14">
        <v>0.47540700000000002</v>
      </c>
      <c r="CA285">
        <v>319350</v>
      </c>
      <c r="CB285">
        <v>169595</v>
      </c>
      <c r="CC285">
        <v>870931</v>
      </c>
      <c r="CE285">
        <v>1</v>
      </c>
      <c r="CF285">
        <v>0</v>
      </c>
      <c r="CG285" s="15">
        <v>53</v>
      </c>
      <c r="CH285">
        <v>53</v>
      </c>
      <c r="CI285">
        <v>276</v>
      </c>
      <c r="CJ285" s="14">
        <v>1800</v>
      </c>
      <c r="CK285" s="14">
        <v>0</v>
      </c>
      <c r="CL285">
        <v>0</v>
      </c>
      <c r="CM285">
        <v>0</v>
      </c>
      <c r="CN285">
        <v>0</v>
      </c>
      <c r="CP285">
        <v>0</v>
      </c>
      <c r="CQ285">
        <v>0</v>
      </c>
      <c r="CR285" s="15">
        <v>53</v>
      </c>
      <c r="CS285">
        <v>53</v>
      </c>
      <c r="CT285">
        <v>1000000</v>
      </c>
      <c r="CU285" s="14">
        <v>1800</v>
      </c>
      <c r="CV285" s="14">
        <v>8.0590999999999996E-2</v>
      </c>
      <c r="CW285">
        <v>86397</v>
      </c>
      <c r="CX285">
        <v>3322</v>
      </c>
      <c r="CY285">
        <v>257164</v>
      </c>
      <c r="DA285">
        <v>1</v>
      </c>
      <c r="DB285">
        <v>0</v>
      </c>
      <c r="DC285" s="15">
        <v>53</v>
      </c>
      <c r="DD285">
        <v>53</v>
      </c>
      <c r="DE285">
        <v>60</v>
      </c>
      <c r="DF285" s="14">
        <v>1800</v>
      </c>
      <c r="DG285" s="14">
        <v>8.3652000000000004E-2</v>
      </c>
      <c r="DH285">
        <v>91999</v>
      </c>
      <c r="DI285">
        <v>4104</v>
      </c>
      <c r="DJ285">
        <v>268187</v>
      </c>
      <c r="DL285">
        <v>1</v>
      </c>
      <c r="DM285">
        <v>1</v>
      </c>
      <c r="DN285" s="15">
        <v>53</v>
      </c>
      <c r="DO285">
        <v>53</v>
      </c>
      <c r="DP285">
        <v>53</v>
      </c>
      <c r="DQ285" s="14">
        <v>112.641625</v>
      </c>
      <c r="DR285" s="14">
        <v>1.8086999999999999E-2</v>
      </c>
      <c r="DS285">
        <v>15044</v>
      </c>
      <c r="DT285">
        <v>2697</v>
      </c>
      <c r="DU285">
        <v>56138</v>
      </c>
      <c r="DW285">
        <v>1</v>
      </c>
      <c r="DX285">
        <v>1</v>
      </c>
      <c r="DY285">
        <v>53</v>
      </c>
      <c r="DZ285">
        <v>53</v>
      </c>
      <c r="EA285" s="14">
        <v>9.5500790000000002</v>
      </c>
      <c r="EC285">
        <v>1</v>
      </c>
      <c r="ED285">
        <v>1</v>
      </c>
      <c r="EE285">
        <v>53</v>
      </c>
      <c r="EF285">
        <v>53</v>
      </c>
      <c r="EG285" s="14">
        <v>9.5500790000000002</v>
      </c>
      <c r="EI285">
        <v>1</v>
      </c>
      <c r="EJ285">
        <v>1</v>
      </c>
      <c r="EK285">
        <v>53</v>
      </c>
      <c r="EL285">
        <v>53</v>
      </c>
      <c r="EM285" s="14">
        <v>9.5500790000000002</v>
      </c>
      <c r="EO285">
        <v>1</v>
      </c>
      <c r="EP285">
        <v>1</v>
      </c>
      <c r="EQ285">
        <v>53</v>
      </c>
      <c r="ER285">
        <v>53</v>
      </c>
      <c r="ES285" s="14">
        <v>9.5500790000000002</v>
      </c>
      <c r="EU285">
        <v>1</v>
      </c>
      <c r="EV285">
        <v>1</v>
      </c>
      <c r="EW285">
        <v>53</v>
      </c>
      <c r="EX285">
        <v>53</v>
      </c>
      <c r="EY285" s="14">
        <v>9.5500790000000002</v>
      </c>
    </row>
    <row r="286" spans="1:155" x14ac:dyDescent="0.35">
      <c r="A286" s="16" t="s">
        <v>319</v>
      </c>
      <c r="B286">
        <v>4</v>
      </c>
      <c r="C286">
        <v>50</v>
      </c>
      <c r="D286">
        <v>500</v>
      </c>
      <c r="E286">
        <v>7</v>
      </c>
      <c r="F286">
        <v>4</v>
      </c>
      <c r="H286" s="11">
        <v>49</v>
      </c>
      <c r="I286" s="11">
        <v>500</v>
      </c>
      <c r="J286" s="11">
        <v>7</v>
      </c>
      <c r="K286" s="11">
        <v>225</v>
      </c>
      <c r="L286" s="11">
        <v>277</v>
      </c>
      <c r="M286" s="12">
        <f>R286/L286</f>
        <v>87.545126353790607</v>
      </c>
      <c r="N286" s="12">
        <v>39.571399999999997</v>
      </c>
      <c r="O286" s="12">
        <f t="shared" si="8"/>
        <v>5.7113402061855671</v>
      </c>
      <c r="P286">
        <v>52</v>
      </c>
      <c r="Q286" s="13">
        <f t="shared" si="9"/>
        <v>52</v>
      </c>
      <c r="R286" s="11">
        <v>24250</v>
      </c>
      <c r="S286" s="13">
        <f>MIN(L286,H286*J286)</f>
        <v>277</v>
      </c>
      <c r="U286">
        <v>1</v>
      </c>
      <c r="V286">
        <v>1</v>
      </c>
      <c r="W286">
        <v>0</v>
      </c>
      <c r="X286">
        <v>52</v>
      </c>
      <c r="Y286">
        <v>52</v>
      </c>
      <c r="Z286" s="14">
        <v>6.7224399999999997</v>
      </c>
      <c r="AA286" s="14">
        <v>9.7861000000000004E-2</v>
      </c>
      <c r="AB286">
        <v>47604</v>
      </c>
      <c r="AC286">
        <v>3251</v>
      </c>
      <c r="AD286">
        <v>140035</v>
      </c>
      <c r="AF286">
        <v>1</v>
      </c>
      <c r="AG286">
        <v>0</v>
      </c>
      <c r="AH286">
        <v>0</v>
      </c>
      <c r="AI286">
        <v>52</v>
      </c>
      <c r="AJ286">
        <v>152</v>
      </c>
      <c r="AK286" s="14">
        <v>9.513503</v>
      </c>
      <c r="AL286" s="14">
        <v>1.9758000000000001E-2</v>
      </c>
      <c r="AM286">
        <v>22897</v>
      </c>
      <c r="AN286">
        <v>552</v>
      </c>
      <c r="AO286">
        <v>68233</v>
      </c>
      <c r="AQ286">
        <v>1</v>
      </c>
      <c r="AR286">
        <v>1</v>
      </c>
      <c r="AS286">
        <v>0</v>
      </c>
      <c r="AT286">
        <v>52</v>
      </c>
      <c r="AU286">
        <v>52</v>
      </c>
      <c r="AV286" s="14">
        <v>9.5710809999999995</v>
      </c>
      <c r="AW286" s="14">
        <v>1.9758000000000001E-2</v>
      </c>
      <c r="AX286">
        <v>147</v>
      </c>
      <c r="AZ286">
        <v>1</v>
      </c>
      <c r="BA286">
        <v>1</v>
      </c>
      <c r="BB286">
        <v>0</v>
      </c>
      <c r="BC286">
        <v>52</v>
      </c>
      <c r="BD286">
        <v>52</v>
      </c>
      <c r="BE286" s="14">
        <v>9.5583779999999994</v>
      </c>
      <c r="BF286" s="14">
        <v>1.9283000000000002E-2</v>
      </c>
      <c r="BG286">
        <v>147</v>
      </c>
      <c r="BI286">
        <v>0</v>
      </c>
      <c r="BJ286">
        <v>0</v>
      </c>
      <c r="BK286" s="15">
        <v>52</v>
      </c>
      <c r="BL286">
        <v>52</v>
      </c>
      <c r="BM286">
        <v>1000000</v>
      </c>
      <c r="BN286" s="14">
        <v>1800</v>
      </c>
      <c r="BO286" s="14">
        <v>2.2832000000000002E-2</v>
      </c>
      <c r="BP286">
        <v>11368</v>
      </c>
      <c r="BQ286">
        <v>11649</v>
      </c>
      <c r="BR286">
        <v>55811</v>
      </c>
      <c r="BT286">
        <v>0</v>
      </c>
      <c r="BU286">
        <v>0</v>
      </c>
      <c r="BV286" s="15">
        <v>52</v>
      </c>
      <c r="BW286">
        <v>52</v>
      </c>
      <c r="BX286">
        <v>1000000</v>
      </c>
      <c r="BY286" s="14">
        <v>1800</v>
      </c>
      <c r="BZ286" s="14">
        <v>0.46773500000000001</v>
      </c>
      <c r="CA286">
        <v>320331</v>
      </c>
      <c r="CB286">
        <v>168184</v>
      </c>
      <c r="CC286">
        <v>877958</v>
      </c>
      <c r="CE286">
        <v>1</v>
      </c>
      <c r="CF286">
        <v>0</v>
      </c>
      <c r="CG286" s="15">
        <v>52</v>
      </c>
      <c r="CH286">
        <v>52</v>
      </c>
      <c r="CI286">
        <v>277</v>
      </c>
      <c r="CJ286" s="14">
        <v>1800</v>
      </c>
      <c r="CK286" s="14">
        <v>0</v>
      </c>
      <c r="CL286">
        <v>0</v>
      </c>
      <c r="CM286">
        <v>0</v>
      </c>
      <c r="CN286">
        <v>0</v>
      </c>
      <c r="CP286">
        <v>1</v>
      </c>
      <c r="CQ286">
        <v>0</v>
      </c>
      <c r="CR286" s="15">
        <v>52</v>
      </c>
      <c r="CS286">
        <v>52</v>
      </c>
      <c r="CT286">
        <v>53</v>
      </c>
      <c r="CU286" s="14">
        <v>1800</v>
      </c>
      <c r="CV286" s="14">
        <v>7.8730999999999995E-2</v>
      </c>
      <c r="CW286">
        <v>85724</v>
      </c>
      <c r="CX286">
        <v>3312</v>
      </c>
      <c r="CY286">
        <v>254977</v>
      </c>
      <c r="DA286">
        <v>0</v>
      </c>
      <c r="DB286">
        <v>0</v>
      </c>
      <c r="DC286" s="15">
        <v>52</v>
      </c>
      <c r="DD286">
        <v>52</v>
      </c>
      <c r="DE286">
        <v>1000000</v>
      </c>
      <c r="DF286" s="14">
        <v>1800</v>
      </c>
      <c r="DG286" s="14">
        <v>8.4112999999999993E-2</v>
      </c>
      <c r="DH286">
        <v>91371</v>
      </c>
      <c r="DI286">
        <v>4105</v>
      </c>
      <c r="DJ286">
        <v>266378</v>
      </c>
      <c r="DL286">
        <v>1</v>
      </c>
      <c r="DM286">
        <v>1</v>
      </c>
      <c r="DN286" s="15">
        <v>52</v>
      </c>
      <c r="DO286">
        <v>52</v>
      </c>
      <c r="DP286">
        <v>52</v>
      </c>
      <c r="DQ286" s="14">
        <v>161.16062600000001</v>
      </c>
      <c r="DR286" s="14">
        <v>1.7399999999999999E-2</v>
      </c>
      <c r="DS286">
        <v>14921</v>
      </c>
      <c r="DT286">
        <v>2428</v>
      </c>
      <c r="DU286">
        <v>54942</v>
      </c>
      <c r="DW286">
        <v>1</v>
      </c>
      <c r="DX286">
        <v>1</v>
      </c>
      <c r="DY286">
        <v>52</v>
      </c>
      <c r="DZ286">
        <v>52</v>
      </c>
      <c r="EA286" s="14">
        <v>6.7224399999999997</v>
      </c>
      <c r="EC286">
        <v>1</v>
      </c>
      <c r="ED286">
        <v>1</v>
      </c>
      <c r="EE286">
        <v>52</v>
      </c>
      <c r="EF286">
        <v>52</v>
      </c>
      <c r="EG286" s="14">
        <v>6.7224399999999997</v>
      </c>
      <c r="EI286">
        <v>1</v>
      </c>
      <c r="EJ286">
        <v>1</v>
      </c>
      <c r="EK286">
        <v>52</v>
      </c>
      <c r="EL286">
        <v>52</v>
      </c>
      <c r="EM286" s="14">
        <v>6.7224399999999997</v>
      </c>
      <c r="EO286">
        <v>1</v>
      </c>
      <c r="EP286">
        <v>1</v>
      </c>
      <c r="EQ286">
        <v>52</v>
      </c>
      <c r="ER286">
        <v>52</v>
      </c>
      <c r="ES286" s="14">
        <v>6.7224399999999997</v>
      </c>
      <c r="EU286">
        <v>1</v>
      </c>
      <c r="EV286">
        <v>1</v>
      </c>
      <c r="EW286">
        <v>52</v>
      </c>
      <c r="EX286">
        <v>52</v>
      </c>
      <c r="EY286" s="14">
        <v>6.7224399999999997</v>
      </c>
    </row>
    <row r="287" spans="1:155" x14ac:dyDescent="0.35">
      <c r="A287" s="16" t="s">
        <v>320</v>
      </c>
      <c r="B287">
        <v>4</v>
      </c>
      <c r="C287">
        <v>50</v>
      </c>
      <c r="D287">
        <v>500</v>
      </c>
      <c r="E287">
        <v>7</v>
      </c>
      <c r="F287">
        <v>5</v>
      </c>
      <c r="H287" s="11">
        <v>49</v>
      </c>
      <c r="I287" s="11">
        <v>500</v>
      </c>
      <c r="J287" s="11">
        <v>7</v>
      </c>
      <c r="K287" s="11">
        <v>226</v>
      </c>
      <c r="L287" s="11">
        <v>269</v>
      </c>
      <c r="M287" s="12">
        <f>R287/L287</f>
        <v>90.14869888475836</v>
      </c>
      <c r="N287" s="12">
        <v>38.428600000000003</v>
      </c>
      <c r="O287" s="12">
        <f t="shared" si="8"/>
        <v>5.5463917525773194</v>
      </c>
      <c r="P287">
        <v>52</v>
      </c>
      <c r="Q287" s="13">
        <f t="shared" si="9"/>
        <v>52</v>
      </c>
      <c r="R287" s="11">
        <v>24250</v>
      </c>
      <c r="S287" s="13">
        <f>MIN(L287,H287*J287)</f>
        <v>269</v>
      </c>
      <c r="U287">
        <v>0</v>
      </c>
      <c r="V287">
        <v>0</v>
      </c>
      <c r="W287">
        <v>0</v>
      </c>
      <c r="X287">
        <v>52</v>
      </c>
      <c r="Y287">
        <v>1000000</v>
      </c>
      <c r="Z287" s="14">
        <v>5.0073939999999997</v>
      </c>
      <c r="AA287" s="14">
        <v>9.4944000000000001E-2</v>
      </c>
      <c r="AB287">
        <v>46017</v>
      </c>
      <c r="AC287">
        <v>3215</v>
      </c>
      <c r="AD287">
        <v>135310</v>
      </c>
      <c r="AF287">
        <v>1</v>
      </c>
      <c r="AG287">
        <v>0</v>
      </c>
      <c r="AH287">
        <v>0</v>
      </c>
      <c r="AI287">
        <v>52</v>
      </c>
      <c r="AJ287">
        <v>146</v>
      </c>
      <c r="AK287" s="14">
        <v>1.8458829999999999</v>
      </c>
      <c r="AL287" s="14">
        <v>1.9532999999999998E-2</v>
      </c>
      <c r="AM287">
        <v>23362</v>
      </c>
      <c r="AN287">
        <v>554</v>
      </c>
      <c r="AO287">
        <v>69629</v>
      </c>
      <c r="AQ287">
        <v>1</v>
      </c>
      <c r="AR287">
        <v>0</v>
      </c>
      <c r="AS287">
        <v>0</v>
      </c>
      <c r="AT287">
        <v>52</v>
      </c>
      <c r="AU287">
        <v>53</v>
      </c>
      <c r="AV287" s="14">
        <v>2.289876</v>
      </c>
      <c r="AW287" s="14">
        <v>1.9532999999999998E-2</v>
      </c>
      <c r="AX287">
        <v>1148</v>
      </c>
      <c r="AZ287">
        <v>1</v>
      </c>
      <c r="BA287">
        <v>0</v>
      </c>
      <c r="BB287">
        <v>0</v>
      </c>
      <c r="BC287">
        <v>52</v>
      </c>
      <c r="BD287">
        <v>53</v>
      </c>
      <c r="BE287" s="14">
        <v>2.300773</v>
      </c>
      <c r="BF287" s="14">
        <v>2.0045E-2</v>
      </c>
      <c r="BG287">
        <v>1148</v>
      </c>
      <c r="BI287">
        <v>0</v>
      </c>
      <c r="BJ287">
        <v>0</v>
      </c>
      <c r="BK287" s="15">
        <v>52</v>
      </c>
      <c r="BL287">
        <v>52</v>
      </c>
      <c r="BM287">
        <v>1000000</v>
      </c>
      <c r="BN287" s="14">
        <v>1800</v>
      </c>
      <c r="BO287" s="14">
        <v>2.2068000000000001E-2</v>
      </c>
      <c r="BP287">
        <v>11417</v>
      </c>
      <c r="BQ287">
        <v>11699</v>
      </c>
      <c r="BR287">
        <v>56056</v>
      </c>
      <c r="BT287">
        <v>0</v>
      </c>
      <c r="BU287">
        <v>0</v>
      </c>
      <c r="BV287" s="15">
        <v>52</v>
      </c>
      <c r="BW287">
        <v>52</v>
      </c>
      <c r="BX287">
        <v>1000000</v>
      </c>
      <c r="BY287" s="14">
        <v>1800</v>
      </c>
      <c r="BZ287" s="14">
        <v>0.462675</v>
      </c>
      <c r="CA287">
        <v>313162</v>
      </c>
      <c r="CB287">
        <v>167927</v>
      </c>
      <c r="CC287">
        <v>853047</v>
      </c>
      <c r="CE287">
        <v>0</v>
      </c>
      <c r="CF287">
        <v>0</v>
      </c>
      <c r="CG287" s="15">
        <v>0</v>
      </c>
      <c r="CH287">
        <v>0</v>
      </c>
      <c r="CI287">
        <v>269</v>
      </c>
      <c r="CJ287" s="14">
        <v>1800</v>
      </c>
      <c r="CK287" s="14">
        <v>0</v>
      </c>
      <c r="CL287">
        <v>0</v>
      </c>
      <c r="CM287">
        <v>0</v>
      </c>
      <c r="CN287">
        <v>0</v>
      </c>
      <c r="CP287">
        <v>1</v>
      </c>
      <c r="CQ287">
        <v>0</v>
      </c>
      <c r="CR287" s="15">
        <v>52</v>
      </c>
      <c r="CS287">
        <v>52</v>
      </c>
      <c r="CT287">
        <v>54</v>
      </c>
      <c r="CU287" s="14">
        <v>1800</v>
      </c>
      <c r="CV287" s="14">
        <v>7.7436000000000005E-2</v>
      </c>
      <c r="CW287">
        <v>83908</v>
      </c>
      <c r="CX287">
        <v>3261</v>
      </c>
      <c r="CY287">
        <v>249576</v>
      </c>
      <c r="DA287">
        <v>0</v>
      </c>
      <c r="DB287">
        <v>0</v>
      </c>
      <c r="DC287" s="15">
        <v>52</v>
      </c>
      <c r="DD287">
        <v>52</v>
      </c>
      <c r="DE287">
        <v>1000000</v>
      </c>
      <c r="DF287" s="14">
        <v>1800</v>
      </c>
      <c r="DG287" s="14">
        <v>7.9821000000000003E-2</v>
      </c>
      <c r="DH287">
        <v>89743</v>
      </c>
      <c r="DI287">
        <v>4066</v>
      </c>
      <c r="DJ287">
        <v>261495</v>
      </c>
      <c r="DL287">
        <v>1</v>
      </c>
      <c r="DM287">
        <v>0</v>
      </c>
      <c r="DN287" s="15">
        <v>52</v>
      </c>
      <c r="DO287">
        <v>52</v>
      </c>
      <c r="DP287">
        <v>53</v>
      </c>
      <c r="DQ287" s="14">
        <v>1800</v>
      </c>
      <c r="DR287" s="14">
        <v>1.7111999999999999E-2</v>
      </c>
      <c r="DS287">
        <v>14346</v>
      </c>
      <c r="DT287">
        <v>2637</v>
      </c>
      <c r="DU287">
        <v>53796</v>
      </c>
      <c r="DW287">
        <v>1</v>
      </c>
      <c r="DX287">
        <v>0</v>
      </c>
      <c r="DY287">
        <v>52</v>
      </c>
      <c r="DZ287">
        <v>53</v>
      </c>
      <c r="EA287" s="14">
        <v>1800</v>
      </c>
      <c r="EC287">
        <v>1</v>
      </c>
      <c r="ED287">
        <v>0</v>
      </c>
      <c r="EE287">
        <v>52</v>
      </c>
      <c r="EF287">
        <v>53</v>
      </c>
      <c r="EG287" s="14">
        <v>1800</v>
      </c>
      <c r="EI287">
        <v>1</v>
      </c>
      <c r="EJ287">
        <v>0</v>
      </c>
      <c r="EK287">
        <v>52</v>
      </c>
      <c r="EL287">
        <v>53</v>
      </c>
      <c r="EM287" s="14">
        <v>1800</v>
      </c>
      <c r="EO287">
        <v>1</v>
      </c>
      <c r="EP287">
        <v>0</v>
      </c>
      <c r="EQ287">
        <v>52</v>
      </c>
      <c r="ER287">
        <v>53</v>
      </c>
      <c r="ES287" s="14">
        <v>1800</v>
      </c>
      <c r="EU287">
        <v>1</v>
      </c>
      <c r="EV287">
        <v>1</v>
      </c>
      <c r="EW287">
        <v>53</v>
      </c>
      <c r="EX287">
        <v>53</v>
      </c>
      <c r="EY287" s="14">
        <v>382.17225300000001</v>
      </c>
    </row>
    <row r="288" spans="1:155" x14ac:dyDescent="0.35">
      <c r="A288" s="16" t="s">
        <v>321</v>
      </c>
      <c r="B288">
        <v>4</v>
      </c>
      <c r="C288">
        <v>50</v>
      </c>
      <c r="D288">
        <v>500</v>
      </c>
      <c r="E288">
        <v>7</v>
      </c>
      <c r="F288">
        <v>6</v>
      </c>
      <c r="H288" s="11">
        <v>49</v>
      </c>
      <c r="I288" s="11">
        <v>500</v>
      </c>
      <c r="J288" s="11">
        <v>7</v>
      </c>
      <c r="K288" s="11">
        <v>234</v>
      </c>
      <c r="L288" s="11">
        <v>272</v>
      </c>
      <c r="M288" s="12">
        <f>R288/L288</f>
        <v>89.158088235294116</v>
      </c>
      <c r="N288" s="12">
        <v>38.857100000000003</v>
      </c>
      <c r="O288" s="12">
        <f t="shared" si="8"/>
        <v>5.6080161642818851</v>
      </c>
      <c r="P288">
        <v>52</v>
      </c>
      <c r="Q288" s="13">
        <f t="shared" si="9"/>
        <v>52</v>
      </c>
      <c r="R288" s="11">
        <v>24251</v>
      </c>
      <c r="S288" s="13">
        <f>MIN(L288,H288*J288)</f>
        <v>272</v>
      </c>
      <c r="U288">
        <v>1</v>
      </c>
      <c r="V288">
        <v>1</v>
      </c>
      <c r="W288">
        <v>0</v>
      </c>
      <c r="X288">
        <v>52</v>
      </c>
      <c r="Y288">
        <v>52</v>
      </c>
      <c r="Z288" s="14">
        <v>8.2844280000000001</v>
      </c>
      <c r="AA288" s="14">
        <v>9.7018999999999994E-2</v>
      </c>
      <c r="AB288">
        <v>47440</v>
      </c>
      <c r="AC288">
        <v>3264</v>
      </c>
      <c r="AD288">
        <v>139546</v>
      </c>
      <c r="AF288">
        <v>1</v>
      </c>
      <c r="AG288">
        <v>0</v>
      </c>
      <c r="AH288">
        <v>0</v>
      </c>
      <c r="AI288">
        <v>52</v>
      </c>
      <c r="AJ288">
        <v>140</v>
      </c>
      <c r="AK288" s="14">
        <v>11.919181999999999</v>
      </c>
      <c r="AL288" s="14">
        <v>1.8728000000000002E-2</v>
      </c>
      <c r="AM288">
        <v>22187</v>
      </c>
      <c r="AN288">
        <v>553</v>
      </c>
      <c r="AO288">
        <v>66101</v>
      </c>
      <c r="AQ288">
        <v>1</v>
      </c>
      <c r="AR288">
        <v>1</v>
      </c>
      <c r="AS288">
        <v>0</v>
      </c>
      <c r="AT288">
        <v>52</v>
      </c>
      <c r="AU288">
        <v>52</v>
      </c>
      <c r="AV288" s="14">
        <v>11.996841</v>
      </c>
      <c r="AW288" s="14">
        <v>1.8728000000000002E-2</v>
      </c>
      <c r="AX288">
        <v>199</v>
      </c>
      <c r="AZ288">
        <v>1</v>
      </c>
      <c r="BA288">
        <v>1</v>
      </c>
      <c r="BB288">
        <v>0</v>
      </c>
      <c r="BC288">
        <v>52</v>
      </c>
      <c r="BD288">
        <v>52</v>
      </c>
      <c r="BE288" s="14">
        <v>12.014487000000001</v>
      </c>
      <c r="BF288" s="14">
        <v>1.9217000000000001E-2</v>
      </c>
      <c r="BG288">
        <v>199</v>
      </c>
      <c r="BI288">
        <v>0</v>
      </c>
      <c r="BJ288">
        <v>0</v>
      </c>
      <c r="BK288" s="15">
        <v>52</v>
      </c>
      <c r="BL288">
        <v>52</v>
      </c>
      <c r="BM288">
        <v>1000000</v>
      </c>
      <c r="BN288" s="14">
        <v>1800</v>
      </c>
      <c r="BO288" s="14">
        <v>2.3431E-2</v>
      </c>
      <c r="BP288">
        <v>11809</v>
      </c>
      <c r="BQ288">
        <v>12099</v>
      </c>
      <c r="BR288">
        <v>58016</v>
      </c>
      <c r="BT288">
        <v>0</v>
      </c>
      <c r="BU288">
        <v>0</v>
      </c>
      <c r="BV288" s="15">
        <v>52</v>
      </c>
      <c r="BW288">
        <v>52</v>
      </c>
      <c r="BX288">
        <v>1000000</v>
      </c>
      <c r="BY288" s="14">
        <v>1800</v>
      </c>
      <c r="BZ288" s="14">
        <v>0.46549299999999999</v>
      </c>
      <c r="CA288">
        <v>318439</v>
      </c>
      <c r="CB288">
        <v>170460</v>
      </c>
      <c r="CC288">
        <v>866745</v>
      </c>
      <c r="CE288">
        <v>1</v>
      </c>
      <c r="CF288">
        <v>0</v>
      </c>
      <c r="CG288" s="15">
        <v>52</v>
      </c>
      <c r="CH288">
        <v>52</v>
      </c>
      <c r="CI288">
        <v>53</v>
      </c>
      <c r="CJ288" s="14">
        <v>1800</v>
      </c>
      <c r="CK288" s="14">
        <v>0</v>
      </c>
      <c r="CL288">
        <v>0</v>
      </c>
      <c r="CM288">
        <v>0</v>
      </c>
      <c r="CN288">
        <v>0</v>
      </c>
      <c r="CP288">
        <v>0</v>
      </c>
      <c r="CQ288">
        <v>0</v>
      </c>
      <c r="CR288" s="15">
        <v>52</v>
      </c>
      <c r="CS288">
        <v>52</v>
      </c>
      <c r="CT288">
        <v>1000000</v>
      </c>
      <c r="CU288" s="14">
        <v>1800</v>
      </c>
      <c r="CV288" s="14">
        <v>8.0174999999999996E-2</v>
      </c>
      <c r="CW288">
        <v>86433</v>
      </c>
      <c r="CX288">
        <v>3349</v>
      </c>
      <c r="CY288">
        <v>259033</v>
      </c>
      <c r="DA288">
        <v>1</v>
      </c>
      <c r="DB288">
        <v>0</v>
      </c>
      <c r="DC288" s="15">
        <v>52</v>
      </c>
      <c r="DD288">
        <v>52</v>
      </c>
      <c r="DE288">
        <v>57</v>
      </c>
      <c r="DF288" s="14">
        <v>1800</v>
      </c>
      <c r="DG288" s="14">
        <v>8.7157999999999999E-2</v>
      </c>
      <c r="DH288">
        <v>90840</v>
      </c>
      <c r="DI288">
        <v>4154</v>
      </c>
      <c r="DJ288">
        <v>272334</v>
      </c>
      <c r="DL288">
        <v>0</v>
      </c>
      <c r="DM288">
        <v>0</v>
      </c>
      <c r="DN288" s="15">
        <v>52</v>
      </c>
      <c r="DO288">
        <v>52</v>
      </c>
      <c r="DP288">
        <v>1000000</v>
      </c>
      <c r="DQ288" s="14">
        <v>1800</v>
      </c>
      <c r="DR288" s="14">
        <v>1.7277000000000001E-2</v>
      </c>
      <c r="DS288">
        <v>14549</v>
      </c>
      <c r="DT288">
        <v>2479</v>
      </c>
      <c r="DU288">
        <v>53400</v>
      </c>
      <c r="DW288">
        <v>1</v>
      </c>
      <c r="DX288">
        <v>1</v>
      </c>
      <c r="DY288">
        <v>52</v>
      </c>
      <c r="DZ288">
        <v>52</v>
      </c>
      <c r="EA288" s="14">
        <v>8.2844280000000001</v>
      </c>
      <c r="EC288">
        <v>1</v>
      </c>
      <c r="ED288">
        <v>1</v>
      </c>
      <c r="EE288">
        <v>52</v>
      </c>
      <c r="EF288">
        <v>52</v>
      </c>
      <c r="EG288" s="14">
        <v>8.2844280000000001</v>
      </c>
      <c r="EI288">
        <v>1</v>
      </c>
      <c r="EJ288">
        <v>1</v>
      </c>
      <c r="EK288">
        <v>52</v>
      </c>
      <c r="EL288">
        <v>52</v>
      </c>
      <c r="EM288" s="14">
        <v>8.2844280000000001</v>
      </c>
      <c r="EO288">
        <v>1</v>
      </c>
      <c r="EP288">
        <v>1</v>
      </c>
      <c r="EQ288">
        <v>52</v>
      </c>
      <c r="ER288">
        <v>52</v>
      </c>
      <c r="ES288" s="14">
        <v>8.2844280000000001</v>
      </c>
      <c r="EU288">
        <v>1</v>
      </c>
      <c r="EV288">
        <v>1</v>
      </c>
      <c r="EW288">
        <v>52</v>
      </c>
      <c r="EX288">
        <v>52</v>
      </c>
      <c r="EY288" s="14">
        <v>8.2844280000000001</v>
      </c>
    </row>
    <row r="289" spans="1:155" x14ac:dyDescent="0.35">
      <c r="A289" s="16" t="s">
        <v>322</v>
      </c>
      <c r="B289">
        <v>4</v>
      </c>
      <c r="C289">
        <v>50</v>
      </c>
      <c r="D289">
        <v>500</v>
      </c>
      <c r="E289">
        <v>7</v>
      </c>
      <c r="F289">
        <v>7</v>
      </c>
      <c r="H289" s="11">
        <v>49</v>
      </c>
      <c r="I289" s="11">
        <v>500</v>
      </c>
      <c r="J289" s="11">
        <v>7</v>
      </c>
      <c r="K289" s="11">
        <v>227</v>
      </c>
      <c r="L289" s="11">
        <v>273</v>
      </c>
      <c r="M289" s="12">
        <f>R289/L289</f>
        <v>88.827838827838832</v>
      </c>
      <c r="N289" s="12">
        <v>39</v>
      </c>
      <c r="O289" s="12">
        <f t="shared" si="8"/>
        <v>5.6288659793814428</v>
      </c>
      <c r="P289">
        <v>52</v>
      </c>
      <c r="Q289" s="13">
        <f t="shared" si="9"/>
        <v>52</v>
      </c>
      <c r="R289" s="11">
        <v>24250</v>
      </c>
      <c r="S289" s="13">
        <f>MIN(L289,H289*J289)</f>
        <v>273</v>
      </c>
      <c r="U289">
        <v>0</v>
      </c>
      <c r="V289">
        <v>0</v>
      </c>
      <c r="W289">
        <v>0</v>
      </c>
      <c r="X289">
        <v>52</v>
      </c>
      <c r="Y289">
        <v>1000000</v>
      </c>
      <c r="Z289" s="14">
        <v>5.0048560000000002</v>
      </c>
      <c r="AA289" s="14">
        <v>9.7500000000000003E-2</v>
      </c>
      <c r="AB289">
        <v>45140</v>
      </c>
      <c r="AC289">
        <v>3234</v>
      </c>
      <c r="AD289">
        <v>132665</v>
      </c>
      <c r="AF289">
        <v>1</v>
      </c>
      <c r="AG289">
        <v>0</v>
      </c>
      <c r="AH289">
        <v>0</v>
      </c>
      <c r="AI289">
        <v>52</v>
      </c>
      <c r="AJ289">
        <v>139</v>
      </c>
      <c r="AK289" s="14">
        <v>2.3370510000000002</v>
      </c>
      <c r="AL289" s="14">
        <v>1.9429999999999999E-2</v>
      </c>
      <c r="AM289">
        <v>22862</v>
      </c>
      <c r="AN289">
        <v>554</v>
      </c>
      <c r="AO289">
        <v>68126</v>
      </c>
      <c r="AQ289">
        <v>1</v>
      </c>
      <c r="AR289">
        <v>0</v>
      </c>
      <c r="AS289">
        <v>0</v>
      </c>
      <c r="AT289">
        <v>52</v>
      </c>
      <c r="AU289">
        <v>53</v>
      </c>
      <c r="AV289" s="14">
        <v>2.782664</v>
      </c>
      <c r="AW289" s="14">
        <v>1.9429999999999999E-2</v>
      </c>
      <c r="AX289">
        <v>1126</v>
      </c>
      <c r="AZ289">
        <v>1</v>
      </c>
      <c r="BA289">
        <v>0</v>
      </c>
      <c r="BB289">
        <v>0</v>
      </c>
      <c r="BC289">
        <v>52</v>
      </c>
      <c r="BD289">
        <v>53</v>
      </c>
      <c r="BE289" s="14">
        <v>2.8006259999999998</v>
      </c>
      <c r="BF289" s="14">
        <v>1.9290999999999999E-2</v>
      </c>
      <c r="BG289">
        <v>1126</v>
      </c>
      <c r="BI289">
        <v>0</v>
      </c>
      <c r="BJ289">
        <v>0</v>
      </c>
      <c r="BK289" s="15">
        <v>52</v>
      </c>
      <c r="BL289">
        <v>52</v>
      </c>
      <c r="BM289">
        <v>1000000</v>
      </c>
      <c r="BN289" s="14">
        <v>1800</v>
      </c>
      <c r="BO289" s="14">
        <v>2.2717999999999999E-2</v>
      </c>
      <c r="BP289">
        <v>11466</v>
      </c>
      <c r="BQ289">
        <v>11749</v>
      </c>
      <c r="BR289">
        <v>56301</v>
      </c>
      <c r="BT289">
        <v>0</v>
      </c>
      <c r="BU289">
        <v>0</v>
      </c>
      <c r="BV289" s="15">
        <v>52</v>
      </c>
      <c r="BW289">
        <v>52</v>
      </c>
      <c r="BX289">
        <v>1000000</v>
      </c>
      <c r="BY289" s="14">
        <v>1800</v>
      </c>
      <c r="BZ289" s="14">
        <v>0.46838200000000002</v>
      </c>
      <c r="CA289">
        <v>320087</v>
      </c>
      <c r="CB289">
        <v>168672</v>
      </c>
      <c r="CC289">
        <v>876415</v>
      </c>
      <c r="CE289">
        <v>0</v>
      </c>
      <c r="CF289">
        <v>0</v>
      </c>
      <c r="CG289" s="15">
        <v>0</v>
      </c>
      <c r="CH289">
        <v>0</v>
      </c>
      <c r="CI289">
        <v>273</v>
      </c>
      <c r="CJ289" s="14">
        <v>1800</v>
      </c>
      <c r="CK289" s="14">
        <v>0</v>
      </c>
      <c r="CL289">
        <v>0</v>
      </c>
      <c r="CM289">
        <v>0</v>
      </c>
      <c r="CN289">
        <v>0</v>
      </c>
      <c r="CP289">
        <v>0</v>
      </c>
      <c r="CQ289">
        <v>0</v>
      </c>
      <c r="CR289" s="15">
        <v>52</v>
      </c>
      <c r="CS289">
        <v>52</v>
      </c>
      <c r="CT289">
        <v>1000000</v>
      </c>
      <c r="CU289" s="14">
        <v>1800</v>
      </c>
      <c r="CV289" s="14">
        <v>7.8789999999999999E-2</v>
      </c>
      <c r="CW289">
        <v>84994</v>
      </c>
      <c r="CX289">
        <v>3309</v>
      </c>
      <c r="CY289">
        <v>253041</v>
      </c>
      <c r="DA289">
        <v>1</v>
      </c>
      <c r="DB289">
        <v>0</v>
      </c>
      <c r="DC289" s="15">
        <v>52</v>
      </c>
      <c r="DD289">
        <v>52</v>
      </c>
      <c r="DE289">
        <v>55</v>
      </c>
      <c r="DF289" s="14">
        <v>1800</v>
      </c>
      <c r="DG289" s="14">
        <v>8.0535999999999996E-2</v>
      </c>
      <c r="DH289">
        <v>89698</v>
      </c>
      <c r="DI289">
        <v>4086</v>
      </c>
      <c r="DJ289">
        <v>261280</v>
      </c>
      <c r="DL289">
        <v>1</v>
      </c>
      <c r="DM289">
        <v>1</v>
      </c>
      <c r="DN289" s="15">
        <v>52</v>
      </c>
      <c r="DO289">
        <v>53</v>
      </c>
      <c r="DP289">
        <v>53</v>
      </c>
      <c r="DQ289" s="14">
        <v>272.77223099999998</v>
      </c>
      <c r="DR289" s="14">
        <v>1.7125000000000001E-2</v>
      </c>
      <c r="DS289">
        <v>14053</v>
      </c>
      <c r="DT289">
        <v>2658</v>
      </c>
      <c r="DU289">
        <v>52111</v>
      </c>
      <c r="DW289">
        <v>1</v>
      </c>
      <c r="DX289">
        <v>1</v>
      </c>
      <c r="DY289">
        <v>53</v>
      </c>
      <c r="DZ289">
        <v>53</v>
      </c>
      <c r="EA289" s="14">
        <v>996.94026299999996</v>
      </c>
      <c r="EC289">
        <v>1</v>
      </c>
      <c r="ED289">
        <v>0</v>
      </c>
      <c r="EE289">
        <v>52</v>
      </c>
      <c r="EF289">
        <v>53</v>
      </c>
      <c r="EG289" s="14">
        <v>1800</v>
      </c>
      <c r="EI289">
        <v>1</v>
      </c>
      <c r="EJ289">
        <v>0</v>
      </c>
      <c r="EK289">
        <v>52</v>
      </c>
      <c r="EL289">
        <v>53</v>
      </c>
      <c r="EM289" s="14">
        <v>1800</v>
      </c>
      <c r="EO289">
        <v>1</v>
      </c>
      <c r="EP289">
        <v>0</v>
      </c>
      <c r="EQ289">
        <v>52</v>
      </c>
      <c r="ER289">
        <v>53</v>
      </c>
      <c r="ES289" s="14">
        <v>1800</v>
      </c>
      <c r="EU289">
        <v>1</v>
      </c>
      <c r="EV289">
        <v>1</v>
      </c>
      <c r="EW289">
        <v>53</v>
      </c>
      <c r="EX289">
        <v>53</v>
      </c>
      <c r="EY289" s="14">
        <v>321.95649100000003</v>
      </c>
    </row>
    <row r="290" spans="1:155" x14ac:dyDescent="0.35">
      <c r="A290" s="16" t="s">
        <v>323</v>
      </c>
      <c r="B290">
        <v>4</v>
      </c>
      <c r="C290">
        <v>50</v>
      </c>
      <c r="D290">
        <v>500</v>
      </c>
      <c r="E290">
        <v>7</v>
      </c>
      <c r="F290">
        <v>8</v>
      </c>
      <c r="H290" s="11">
        <v>49</v>
      </c>
      <c r="I290" s="11">
        <v>500</v>
      </c>
      <c r="J290" s="11">
        <v>7</v>
      </c>
      <c r="K290" s="11">
        <v>234</v>
      </c>
      <c r="L290" s="11">
        <v>276</v>
      </c>
      <c r="M290" s="12">
        <f>R290/L290</f>
        <v>87.862318840579704</v>
      </c>
      <c r="N290" s="12">
        <v>39.428600000000003</v>
      </c>
      <c r="O290" s="12">
        <f t="shared" si="8"/>
        <v>5.6907216494845363</v>
      </c>
      <c r="P290">
        <v>51</v>
      </c>
      <c r="Q290" s="13">
        <f t="shared" si="9"/>
        <v>51</v>
      </c>
      <c r="R290" s="11">
        <v>24250</v>
      </c>
      <c r="S290" s="13">
        <f>MIN(L290,H290*J290)</f>
        <v>276</v>
      </c>
      <c r="U290">
        <v>0</v>
      </c>
      <c r="V290">
        <v>0</v>
      </c>
      <c r="W290">
        <v>0</v>
      </c>
      <c r="X290">
        <v>51</v>
      </c>
      <c r="Y290">
        <v>1000000</v>
      </c>
      <c r="Z290" s="14">
        <v>5.4259560000000002</v>
      </c>
      <c r="AA290" s="14">
        <v>9.8366999999999996E-2</v>
      </c>
      <c r="AB290">
        <v>48692</v>
      </c>
      <c r="AC290">
        <v>3251</v>
      </c>
      <c r="AD290">
        <v>143313</v>
      </c>
      <c r="AF290">
        <v>1</v>
      </c>
      <c r="AG290">
        <v>0</v>
      </c>
      <c r="AH290">
        <v>0</v>
      </c>
      <c r="AI290">
        <v>51</v>
      </c>
      <c r="AJ290">
        <v>149</v>
      </c>
      <c r="AK290" s="14">
        <v>1.997579</v>
      </c>
      <c r="AL290" s="14">
        <v>2.0608000000000001E-2</v>
      </c>
      <c r="AM290">
        <v>24328</v>
      </c>
      <c r="AN290">
        <v>558</v>
      </c>
      <c r="AO290">
        <v>72523</v>
      </c>
      <c r="AQ290">
        <v>1</v>
      </c>
      <c r="AR290">
        <v>0</v>
      </c>
      <c r="AS290">
        <v>0</v>
      </c>
      <c r="AT290">
        <v>51</v>
      </c>
      <c r="AU290">
        <v>52</v>
      </c>
      <c r="AV290" s="14">
        <v>2.558392</v>
      </c>
      <c r="AW290" s="14">
        <v>2.0608000000000001E-2</v>
      </c>
      <c r="AX290">
        <v>1403</v>
      </c>
      <c r="AZ290">
        <v>1</v>
      </c>
      <c r="BA290">
        <v>0</v>
      </c>
      <c r="BB290">
        <v>0</v>
      </c>
      <c r="BC290">
        <v>51</v>
      </c>
      <c r="BD290">
        <v>52</v>
      </c>
      <c r="BE290" s="14">
        <v>2.565817</v>
      </c>
      <c r="BF290" s="14">
        <v>2.0594000000000001E-2</v>
      </c>
      <c r="BG290">
        <v>1403</v>
      </c>
      <c r="BI290">
        <v>0</v>
      </c>
      <c r="BJ290">
        <v>0</v>
      </c>
      <c r="BK290" s="15">
        <v>51</v>
      </c>
      <c r="BL290">
        <v>51</v>
      </c>
      <c r="BM290">
        <v>1000000</v>
      </c>
      <c r="BN290" s="14">
        <v>1800</v>
      </c>
      <c r="BO290" s="14">
        <v>2.3224999999999999E-2</v>
      </c>
      <c r="BP290">
        <v>11809</v>
      </c>
      <c r="BQ290">
        <v>12099</v>
      </c>
      <c r="BR290">
        <v>58016</v>
      </c>
      <c r="BT290">
        <v>0</v>
      </c>
      <c r="BU290">
        <v>0</v>
      </c>
      <c r="BV290" s="15">
        <v>51</v>
      </c>
      <c r="BW290">
        <v>51</v>
      </c>
      <c r="BX290">
        <v>1000000</v>
      </c>
      <c r="BY290" s="14">
        <v>1800</v>
      </c>
      <c r="BZ290" s="14">
        <v>0.48102699999999998</v>
      </c>
      <c r="CA290">
        <v>330223</v>
      </c>
      <c r="CB290">
        <v>175187</v>
      </c>
      <c r="CC290">
        <v>901923</v>
      </c>
      <c r="CE290">
        <v>0</v>
      </c>
      <c r="CF290">
        <v>0</v>
      </c>
      <c r="CG290" s="15">
        <v>0</v>
      </c>
      <c r="CH290">
        <v>0</v>
      </c>
      <c r="CI290">
        <v>276</v>
      </c>
      <c r="CJ290" s="14">
        <v>1800</v>
      </c>
      <c r="CK290" s="14">
        <v>0</v>
      </c>
      <c r="CL290">
        <v>0</v>
      </c>
      <c r="CM290">
        <v>0</v>
      </c>
      <c r="CN290">
        <v>0</v>
      </c>
      <c r="CP290">
        <v>0</v>
      </c>
      <c r="CQ290">
        <v>0</v>
      </c>
      <c r="CR290" s="15">
        <v>51</v>
      </c>
      <c r="CS290">
        <v>51</v>
      </c>
      <c r="CT290">
        <v>1000000</v>
      </c>
      <c r="CU290" s="14">
        <v>1800</v>
      </c>
      <c r="CV290" s="14">
        <v>8.0551999999999999E-2</v>
      </c>
      <c r="CW290">
        <v>87966</v>
      </c>
      <c r="CX290">
        <v>3338</v>
      </c>
      <c r="CY290">
        <v>262951</v>
      </c>
      <c r="DA290">
        <v>0</v>
      </c>
      <c r="DB290">
        <v>0</v>
      </c>
      <c r="DC290" s="15">
        <v>51</v>
      </c>
      <c r="DD290">
        <v>51</v>
      </c>
      <c r="DE290">
        <v>1000000</v>
      </c>
      <c r="DF290" s="14">
        <v>1800</v>
      </c>
      <c r="DG290" s="14">
        <v>8.2362000000000005E-2</v>
      </c>
      <c r="DH290">
        <v>93698</v>
      </c>
      <c r="DI290">
        <v>4135</v>
      </c>
      <c r="DJ290">
        <v>277388</v>
      </c>
      <c r="DL290">
        <v>0</v>
      </c>
      <c r="DM290">
        <v>0</v>
      </c>
      <c r="DN290" s="15">
        <v>51</v>
      </c>
      <c r="DO290">
        <v>51</v>
      </c>
      <c r="DP290">
        <v>1000000</v>
      </c>
      <c r="DQ290" s="14">
        <v>1800</v>
      </c>
      <c r="DR290" s="14">
        <v>1.7423000000000001E-2</v>
      </c>
      <c r="DS290">
        <v>15022</v>
      </c>
      <c r="DT290">
        <v>2469</v>
      </c>
      <c r="DU290">
        <v>55474</v>
      </c>
      <c r="DW290">
        <v>1</v>
      </c>
      <c r="DX290">
        <v>1</v>
      </c>
      <c r="DY290">
        <v>52</v>
      </c>
      <c r="DZ290">
        <v>52</v>
      </c>
      <c r="EA290" s="14">
        <v>309.56293899999997</v>
      </c>
      <c r="EC290">
        <v>1</v>
      </c>
      <c r="ED290">
        <v>0</v>
      </c>
      <c r="EE290">
        <v>51</v>
      </c>
      <c r="EF290">
        <v>52</v>
      </c>
      <c r="EG290" s="14">
        <v>1800</v>
      </c>
      <c r="EI290">
        <v>1</v>
      </c>
      <c r="EJ290">
        <v>0</v>
      </c>
      <c r="EK290">
        <v>51</v>
      </c>
      <c r="EL290">
        <v>52</v>
      </c>
      <c r="EM290" s="14">
        <v>1800</v>
      </c>
      <c r="EO290">
        <v>1</v>
      </c>
      <c r="EP290">
        <v>0</v>
      </c>
      <c r="EQ290">
        <v>51</v>
      </c>
      <c r="ER290">
        <v>52</v>
      </c>
      <c r="ES290" s="14">
        <v>1800</v>
      </c>
      <c r="EU290">
        <v>1</v>
      </c>
      <c r="EV290">
        <v>1</v>
      </c>
      <c r="EW290">
        <v>52</v>
      </c>
      <c r="EX290">
        <v>52</v>
      </c>
      <c r="EY290" s="14">
        <v>69.837187999999998</v>
      </c>
    </row>
    <row r="291" spans="1:155" x14ac:dyDescent="0.35">
      <c r="A291" s="16" t="s">
        <v>324</v>
      </c>
      <c r="B291">
        <v>4</v>
      </c>
      <c r="C291">
        <v>50</v>
      </c>
      <c r="D291">
        <v>500</v>
      </c>
      <c r="E291">
        <v>7</v>
      </c>
      <c r="F291">
        <v>9</v>
      </c>
      <c r="H291" s="11">
        <v>49</v>
      </c>
      <c r="I291" s="11">
        <v>500</v>
      </c>
      <c r="J291" s="11">
        <v>7</v>
      </c>
      <c r="K291" s="11">
        <v>222</v>
      </c>
      <c r="L291" s="11">
        <v>268</v>
      </c>
      <c r="M291" s="12">
        <f>R291/L291</f>
        <v>90.485074626865668</v>
      </c>
      <c r="N291" s="12">
        <v>38.285699999999999</v>
      </c>
      <c r="O291" s="12">
        <f t="shared" si="8"/>
        <v>5.5257731958762886</v>
      </c>
      <c r="P291">
        <v>52</v>
      </c>
      <c r="Q291" s="13">
        <f t="shared" si="9"/>
        <v>52</v>
      </c>
      <c r="R291" s="11">
        <v>24250</v>
      </c>
      <c r="S291" s="13">
        <f>MIN(L291,H291*J291)</f>
        <v>268</v>
      </c>
      <c r="U291">
        <v>1</v>
      </c>
      <c r="V291">
        <v>1</v>
      </c>
      <c r="W291">
        <v>0</v>
      </c>
      <c r="X291">
        <v>52</v>
      </c>
      <c r="Y291">
        <v>52</v>
      </c>
      <c r="Z291" s="14">
        <v>4.221838</v>
      </c>
      <c r="AA291" s="14">
        <v>9.3834000000000001E-2</v>
      </c>
      <c r="AB291">
        <v>44036</v>
      </c>
      <c r="AC291">
        <v>3212</v>
      </c>
      <c r="AD291">
        <v>129360</v>
      </c>
      <c r="AF291">
        <v>1</v>
      </c>
      <c r="AG291">
        <v>0</v>
      </c>
      <c r="AH291">
        <v>0</v>
      </c>
      <c r="AI291">
        <v>52</v>
      </c>
      <c r="AJ291">
        <v>144</v>
      </c>
      <c r="AK291" s="14">
        <v>2.4299900000000001</v>
      </c>
      <c r="AL291" s="14">
        <v>1.9762999999999999E-2</v>
      </c>
      <c r="AM291">
        <v>23689</v>
      </c>
      <c r="AN291">
        <v>556</v>
      </c>
      <c r="AO291">
        <v>70607</v>
      </c>
      <c r="AQ291">
        <v>1</v>
      </c>
      <c r="AR291">
        <v>1</v>
      </c>
      <c r="AS291">
        <v>0</v>
      </c>
      <c r="AT291">
        <v>52</v>
      </c>
      <c r="AU291">
        <v>52</v>
      </c>
      <c r="AV291" s="14">
        <v>2.5112869999999998</v>
      </c>
      <c r="AW291" s="14">
        <v>1.9762999999999999E-2</v>
      </c>
      <c r="AX291">
        <v>214</v>
      </c>
      <c r="AZ291">
        <v>1</v>
      </c>
      <c r="BA291">
        <v>1</v>
      </c>
      <c r="BB291">
        <v>0</v>
      </c>
      <c r="BC291">
        <v>52</v>
      </c>
      <c r="BD291">
        <v>52</v>
      </c>
      <c r="BE291" s="14">
        <v>2.509042</v>
      </c>
      <c r="BF291" s="14">
        <v>2.0251999999999999E-2</v>
      </c>
      <c r="BG291">
        <v>214</v>
      </c>
      <c r="BI291">
        <v>1</v>
      </c>
      <c r="BJ291">
        <v>0</v>
      </c>
      <c r="BK291" s="15">
        <v>52</v>
      </c>
      <c r="BL291">
        <v>52</v>
      </c>
      <c r="BM291">
        <v>89</v>
      </c>
      <c r="BN291" s="14">
        <v>1800</v>
      </c>
      <c r="BO291" s="14">
        <v>2.2432000000000001E-2</v>
      </c>
      <c r="BP291">
        <v>11221</v>
      </c>
      <c r="BQ291">
        <v>11499</v>
      </c>
      <c r="BR291">
        <v>55076</v>
      </c>
      <c r="BT291">
        <v>0</v>
      </c>
      <c r="BU291">
        <v>0</v>
      </c>
      <c r="BV291" s="15">
        <v>52</v>
      </c>
      <c r="BW291">
        <v>52</v>
      </c>
      <c r="BX291">
        <v>1000000</v>
      </c>
      <c r="BY291" s="14">
        <v>1800</v>
      </c>
      <c r="BZ291" s="14">
        <v>0.45256999999999997</v>
      </c>
      <c r="CA291">
        <v>304781</v>
      </c>
      <c r="CB291">
        <v>162223</v>
      </c>
      <c r="CC291">
        <v>831865</v>
      </c>
      <c r="CE291">
        <v>1</v>
      </c>
      <c r="CF291">
        <v>0</v>
      </c>
      <c r="CG291" s="15">
        <v>52</v>
      </c>
      <c r="CH291">
        <v>52</v>
      </c>
      <c r="CI291">
        <v>268</v>
      </c>
      <c r="CJ291" s="14">
        <v>1800</v>
      </c>
      <c r="CK291" s="14">
        <v>0</v>
      </c>
      <c r="CL291">
        <v>0</v>
      </c>
      <c r="CM291">
        <v>0</v>
      </c>
      <c r="CN291">
        <v>0</v>
      </c>
      <c r="CP291">
        <v>1</v>
      </c>
      <c r="CQ291">
        <v>0</v>
      </c>
      <c r="CR291" s="15">
        <v>52</v>
      </c>
      <c r="CS291">
        <v>52</v>
      </c>
      <c r="CT291">
        <v>53</v>
      </c>
      <c r="CU291" s="14">
        <v>1800</v>
      </c>
      <c r="CV291" s="14">
        <v>7.8282000000000004E-2</v>
      </c>
      <c r="CW291">
        <v>82593</v>
      </c>
      <c r="CX291">
        <v>3331</v>
      </c>
      <c r="CY291">
        <v>247134</v>
      </c>
      <c r="DA291">
        <v>1</v>
      </c>
      <c r="DB291">
        <v>0</v>
      </c>
      <c r="DC291" s="15">
        <v>52</v>
      </c>
      <c r="DD291">
        <v>52</v>
      </c>
      <c r="DE291">
        <v>59</v>
      </c>
      <c r="DF291" s="14">
        <v>1800</v>
      </c>
      <c r="DG291" s="14">
        <v>8.0194000000000001E-2</v>
      </c>
      <c r="DH291">
        <v>88612</v>
      </c>
      <c r="DI291">
        <v>4101</v>
      </c>
      <c r="DJ291">
        <v>263765</v>
      </c>
      <c r="DL291">
        <v>1</v>
      </c>
      <c r="DM291">
        <v>1</v>
      </c>
      <c r="DN291" s="15">
        <v>52</v>
      </c>
      <c r="DO291">
        <v>52</v>
      </c>
      <c r="DP291">
        <v>52</v>
      </c>
      <c r="DQ291" s="14">
        <v>593.18734800000004</v>
      </c>
      <c r="DR291" s="14">
        <v>1.6206000000000002E-2</v>
      </c>
      <c r="DS291">
        <v>13284</v>
      </c>
      <c r="DT291">
        <v>2381</v>
      </c>
      <c r="DU291">
        <v>49201</v>
      </c>
      <c r="DW291">
        <v>1</v>
      </c>
      <c r="DX291">
        <v>1</v>
      </c>
      <c r="DY291">
        <v>52</v>
      </c>
      <c r="DZ291">
        <v>52</v>
      </c>
      <c r="EA291" s="14">
        <v>4.221838</v>
      </c>
      <c r="EC291">
        <v>1</v>
      </c>
      <c r="ED291">
        <v>1</v>
      </c>
      <c r="EE291">
        <v>52</v>
      </c>
      <c r="EF291">
        <v>52</v>
      </c>
      <c r="EG291" s="14">
        <v>4.221838</v>
      </c>
      <c r="EI291">
        <v>1</v>
      </c>
      <c r="EJ291">
        <v>1</v>
      </c>
      <c r="EK291">
        <v>52</v>
      </c>
      <c r="EL291">
        <v>52</v>
      </c>
      <c r="EM291" s="14">
        <v>4.221838</v>
      </c>
      <c r="EO291">
        <v>1</v>
      </c>
      <c r="EP291">
        <v>1</v>
      </c>
      <c r="EQ291">
        <v>52</v>
      </c>
      <c r="ER291">
        <v>52</v>
      </c>
      <c r="ES291" s="14">
        <v>4.221838</v>
      </c>
      <c r="EU291">
        <v>1</v>
      </c>
      <c r="EV291">
        <v>1</v>
      </c>
      <c r="EW291">
        <v>52</v>
      </c>
      <c r="EX291">
        <v>52</v>
      </c>
      <c r="EY291" s="14">
        <v>4.221838</v>
      </c>
    </row>
    <row r="292" spans="1:155" x14ac:dyDescent="0.35">
      <c r="A292" s="16" t="s">
        <v>325</v>
      </c>
      <c r="B292">
        <v>4</v>
      </c>
      <c r="C292">
        <v>50</v>
      </c>
      <c r="D292">
        <v>500</v>
      </c>
      <c r="E292">
        <v>7</v>
      </c>
      <c r="F292">
        <v>10</v>
      </c>
      <c r="H292" s="11">
        <v>49</v>
      </c>
      <c r="I292" s="11">
        <v>500</v>
      </c>
      <c r="J292" s="11">
        <v>7</v>
      </c>
      <c r="K292" s="11">
        <v>231</v>
      </c>
      <c r="L292" s="11">
        <v>278</v>
      </c>
      <c r="M292" s="12">
        <f>R292/L292</f>
        <v>87.230215827338128</v>
      </c>
      <c r="N292" s="12">
        <v>39.714300000000001</v>
      </c>
      <c r="O292" s="12">
        <f t="shared" si="8"/>
        <v>5.731958762886598</v>
      </c>
      <c r="P292">
        <v>52</v>
      </c>
      <c r="Q292" s="13">
        <f t="shared" si="9"/>
        <v>52</v>
      </c>
      <c r="R292" s="11">
        <v>24250</v>
      </c>
      <c r="S292" s="13">
        <f>MIN(L292,H292*J292)</f>
        <v>278</v>
      </c>
      <c r="U292">
        <v>1</v>
      </c>
      <c r="V292">
        <v>1</v>
      </c>
      <c r="W292">
        <v>0</v>
      </c>
      <c r="X292">
        <v>52</v>
      </c>
      <c r="Y292">
        <v>52</v>
      </c>
      <c r="Z292" s="14">
        <v>4.4250509999999998</v>
      </c>
      <c r="AA292" s="14">
        <v>9.6909999999999996E-2</v>
      </c>
      <c r="AB292">
        <v>47574</v>
      </c>
      <c r="AC292">
        <v>3249</v>
      </c>
      <c r="AD292">
        <v>139956</v>
      </c>
      <c r="AF292">
        <v>1</v>
      </c>
      <c r="AG292">
        <v>0</v>
      </c>
      <c r="AH292">
        <v>0</v>
      </c>
      <c r="AI292">
        <v>52</v>
      </c>
      <c r="AJ292">
        <v>148</v>
      </c>
      <c r="AK292" s="14">
        <v>1.571231</v>
      </c>
      <c r="AL292" s="14">
        <v>2.0181000000000001E-2</v>
      </c>
      <c r="AM292">
        <v>24180</v>
      </c>
      <c r="AN292">
        <v>558</v>
      </c>
      <c r="AO292">
        <v>72080</v>
      </c>
      <c r="AQ292">
        <v>1</v>
      </c>
      <c r="AR292">
        <v>1</v>
      </c>
      <c r="AS292">
        <v>0</v>
      </c>
      <c r="AT292">
        <v>52</v>
      </c>
      <c r="AU292">
        <v>52</v>
      </c>
      <c r="AV292" s="14">
        <v>1.8661559999999999</v>
      </c>
      <c r="AW292" s="14">
        <v>2.0181000000000001E-2</v>
      </c>
      <c r="AX292">
        <v>727</v>
      </c>
      <c r="AZ292">
        <v>1</v>
      </c>
      <c r="BA292">
        <v>1</v>
      </c>
      <c r="BB292">
        <v>0</v>
      </c>
      <c r="BC292">
        <v>52</v>
      </c>
      <c r="BD292">
        <v>52</v>
      </c>
      <c r="BE292" s="14">
        <v>1.871143</v>
      </c>
      <c r="BF292" s="14">
        <v>2.0826999999999998E-2</v>
      </c>
      <c r="BG292">
        <v>727</v>
      </c>
      <c r="BI292">
        <v>0</v>
      </c>
      <c r="BJ292">
        <v>0</v>
      </c>
      <c r="BK292" s="15">
        <v>52</v>
      </c>
      <c r="BL292">
        <v>52</v>
      </c>
      <c r="BM292">
        <v>1000000</v>
      </c>
      <c r="BN292" s="14">
        <v>1800</v>
      </c>
      <c r="BO292" s="14">
        <v>2.3012999999999999E-2</v>
      </c>
      <c r="BP292">
        <v>11662</v>
      </c>
      <c r="BQ292">
        <v>11949</v>
      </c>
      <c r="BR292">
        <v>57281</v>
      </c>
      <c r="BT292">
        <v>0</v>
      </c>
      <c r="BU292">
        <v>0</v>
      </c>
      <c r="BV292" s="15">
        <v>52</v>
      </c>
      <c r="BW292">
        <v>52</v>
      </c>
      <c r="BX292">
        <v>1000000</v>
      </c>
      <c r="BY292" s="14">
        <v>1800</v>
      </c>
      <c r="BZ292" s="14">
        <v>0.47881499999999999</v>
      </c>
      <c r="CA292">
        <v>326411</v>
      </c>
      <c r="CB292">
        <v>172050</v>
      </c>
      <c r="CC292">
        <v>893002</v>
      </c>
      <c r="CE292">
        <v>1</v>
      </c>
      <c r="CF292">
        <v>0</v>
      </c>
      <c r="CG292" s="15">
        <v>52</v>
      </c>
      <c r="CH292">
        <v>52</v>
      </c>
      <c r="CI292">
        <v>54</v>
      </c>
      <c r="CJ292" s="14">
        <v>1800</v>
      </c>
      <c r="CK292" s="14">
        <v>0</v>
      </c>
      <c r="CL292">
        <v>0</v>
      </c>
      <c r="CM292">
        <v>0</v>
      </c>
      <c r="CN292">
        <v>0</v>
      </c>
      <c r="CP292">
        <v>0</v>
      </c>
      <c r="CQ292">
        <v>0</v>
      </c>
      <c r="CR292" s="15">
        <v>52</v>
      </c>
      <c r="CS292">
        <v>52</v>
      </c>
      <c r="CT292">
        <v>1000000</v>
      </c>
      <c r="CU292" s="14">
        <v>1800</v>
      </c>
      <c r="CV292" s="14">
        <v>8.0592999999999998E-2</v>
      </c>
      <c r="CW292">
        <v>87083</v>
      </c>
      <c r="CX292">
        <v>3324</v>
      </c>
      <c r="CY292">
        <v>259435</v>
      </c>
      <c r="DA292">
        <v>0</v>
      </c>
      <c r="DB292">
        <v>0</v>
      </c>
      <c r="DC292" s="15">
        <v>52</v>
      </c>
      <c r="DD292">
        <v>52</v>
      </c>
      <c r="DE292">
        <v>1000000</v>
      </c>
      <c r="DF292" s="14">
        <v>1800</v>
      </c>
      <c r="DG292" s="14">
        <v>8.4115999999999996E-2</v>
      </c>
      <c r="DH292">
        <v>92525</v>
      </c>
      <c r="DI292">
        <v>4113</v>
      </c>
      <c r="DJ292">
        <v>269726</v>
      </c>
      <c r="DL292">
        <v>1</v>
      </c>
      <c r="DM292">
        <v>1</v>
      </c>
      <c r="DN292" s="15">
        <v>52</v>
      </c>
      <c r="DO292">
        <v>52</v>
      </c>
      <c r="DP292">
        <v>52</v>
      </c>
      <c r="DQ292" s="14">
        <v>18.875869000000002</v>
      </c>
      <c r="DR292" s="14">
        <v>1.7447000000000001E-2</v>
      </c>
      <c r="DS292">
        <v>14764</v>
      </c>
      <c r="DT292">
        <v>2455</v>
      </c>
      <c r="DU292">
        <v>54463</v>
      </c>
      <c r="DW292">
        <v>1</v>
      </c>
      <c r="DX292">
        <v>1</v>
      </c>
      <c r="DY292">
        <v>52</v>
      </c>
      <c r="DZ292">
        <v>52</v>
      </c>
      <c r="EA292" s="14">
        <v>4.4250509999999998</v>
      </c>
      <c r="EC292">
        <v>1</v>
      </c>
      <c r="ED292">
        <v>1</v>
      </c>
      <c r="EE292">
        <v>52</v>
      </c>
      <c r="EF292">
        <v>52</v>
      </c>
      <c r="EG292" s="14">
        <v>4.4250509999999998</v>
      </c>
      <c r="EI292">
        <v>1</v>
      </c>
      <c r="EJ292">
        <v>1</v>
      </c>
      <c r="EK292">
        <v>52</v>
      </c>
      <c r="EL292">
        <v>52</v>
      </c>
      <c r="EM292" s="14">
        <v>4.4250509999999998</v>
      </c>
      <c r="EO292">
        <v>1</v>
      </c>
      <c r="EP292">
        <v>1</v>
      </c>
      <c r="EQ292">
        <v>52</v>
      </c>
      <c r="ER292">
        <v>52</v>
      </c>
      <c r="ES292" s="14">
        <v>4.4250509999999998</v>
      </c>
      <c r="EU292">
        <v>1</v>
      </c>
      <c r="EV292">
        <v>1</v>
      </c>
      <c r="EW292">
        <v>52</v>
      </c>
      <c r="EX292">
        <v>52</v>
      </c>
      <c r="EY292" s="14">
        <v>4.4250509999999998</v>
      </c>
    </row>
    <row r="293" spans="1:155" x14ac:dyDescent="0.35">
      <c r="A293" s="16" t="s">
        <v>326</v>
      </c>
      <c r="B293">
        <v>4</v>
      </c>
      <c r="C293">
        <v>75</v>
      </c>
      <c r="D293">
        <v>400</v>
      </c>
      <c r="E293">
        <v>3</v>
      </c>
      <c r="F293">
        <v>1</v>
      </c>
      <c r="H293" s="11">
        <v>73</v>
      </c>
      <c r="I293" s="11">
        <v>400</v>
      </c>
      <c r="J293" s="11">
        <v>3</v>
      </c>
      <c r="K293" s="11">
        <v>203</v>
      </c>
      <c r="L293" s="11">
        <v>322</v>
      </c>
      <c r="M293" s="12">
        <f>R293/L293</f>
        <v>90.372670807453417</v>
      </c>
      <c r="N293" s="12">
        <v>107.333</v>
      </c>
      <c r="O293" s="12">
        <f t="shared" si="8"/>
        <v>4.4261168384879728</v>
      </c>
      <c r="P293">
        <v>74</v>
      </c>
      <c r="Q293" s="13">
        <f t="shared" si="9"/>
        <v>74</v>
      </c>
      <c r="R293" s="11">
        <v>29100</v>
      </c>
      <c r="S293" s="13">
        <f>MIN(L293,H293*J293)</f>
        <v>219</v>
      </c>
      <c r="U293">
        <v>1</v>
      </c>
      <c r="V293">
        <v>1</v>
      </c>
      <c r="W293">
        <v>0</v>
      </c>
      <c r="X293">
        <v>74</v>
      </c>
      <c r="Y293">
        <v>74</v>
      </c>
      <c r="Z293" s="14">
        <v>5.6185239999999999</v>
      </c>
      <c r="AA293" s="14">
        <v>4.7243E-2</v>
      </c>
      <c r="AB293">
        <v>32674</v>
      </c>
      <c r="AC293">
        <v>1260</v>
      </c>
      <c r="AD293">
        <v>97175</v>
      </c>
      <c r="AF293">
        <v>1</v>
      </c>
      <c r="AG293">
        <v>0</v>
      </c>
      <c r="AH293">
        <v>0</v>
      </c>
      <c r="AI293">
        <v>74</v>
      </c>
      <c r="AJ293">
        <v>131</v>
      </c>
      <c r="AK293" s="14">
        <v>7.7352780000000001</v>
      </c>
      <c r="AL293" s="14">
        <v>1.4981E-2</v>
      </c>
      <c r="AM293">
        <v>17028</v>
      </c>
      <c r="AN293">
        <v>457</v>
      </c>
      <c r="AO293">
        <v>50725</v>
      </c>
      <c r="AQ293">
        <v>1</v>
      </c>
      <c r="AR293">
        <v>1</v>
      </c>
      <c r="AS293">
        <v>0</v>
      </c>
      <c r="AT293">
        <v>74</v>
      </c>
      <c r="AU293">
        <v>74</v>
      </c>
      <c r="AV293" s="14">
        <v>7.8901199999999996</v>
      </c>
      <c r="AW293" s="14">
        <v>1.4981E-2</v>
      </c>
      <c r="AX293">
        <v>307</v>
      </c>
      <c r="AZ293">
        <v>1</v>
      </c>
      <c r="BA293">
        <v>1</v>
      </c>
      <c r="BB293">
        <v>0</v>
      </c>
      <c r="BC293">
        <v>74</v>
      </c>
      <c r="BD293">
        <v>74</v>
      </c>
      <c r="BE293" s="14">
        <v>7.8810710000000004</v>
      </c>
      <c r="BF293" s="14">
        <v>1.4461999999999999E-2</v>
      </c>
      <c r="BG293">
        <v>307</v>
      </c>
      <c r="BI293">
        <v>0</v>
      </c>
      <c r="BJ293">
        <v>0</v>
      </c>
      <c r="BK293" s="15">
        <v>74</v>
      </c>
      <c r="BL293">
        <v>74</v>
      </c>
      <c r="BM293">
        <v>1000000</v>
      </c>
      <c r="BN293" s="14">
        <v>1800</v>
      </c>
      <c r="BO293" s="14">
        <v>2.9274999999999999E-2</v>
      </c>
      <c r="BP293">
        <v>15038</v>
      </c>
      <c r="BQ293">
        <v>15317</v>
      </c>
      <c r="BR293">
        <v>74533</v>
      </c>
      <c r="BT293">
        <v>0</v>
      </c>
      <c r="BU293">
        <v>0</v>
      </c>
      <c r="BV293" s="15">
        <v>74</v>
      </c>
      <c r="BW293">
        <v>74</v>
      </c>
      <c r="BX293">
        <v>1000000</v>
      </c>
      <c r="BY293" s="14">
        <v>1800</v>
      </c>
      <c r="BZ293" s="14">
        <v>0.27825699999999998</v>
      </c>
      <c r="CA293">
        <v>196155</v>
      </c>
      <c r="CB293">
        <v>100811</v>
      </c>
      <c r="CC293">
        <v>537218</v>
      </c>
      <c r="CE293">
        <v>1</v>
      </c>
      <c r="CF293">
        <v>0</v>
      </c>
      <c r="CG293" s="15">
        <v>74</v>
      </c>
      <c r="CH293">
        <v>74</v>
      </c>
      <c r="CI293">
        <v>322</v>
      </c>
      <c r="CJ293" s="14">
        <v>1800</v>
      </c>
      <c r="CK293" s="14">
        <v>0</v>
      </c>
      <c r="CL293">
        <v>0</v>
      </c>
      <c r="CM293">
        <v>0</v>
      </c>
      <c r="CN293">
        <v>0</v>
      </c>
      <c r="CP293">
        <v>1</v>
      </c>
      <c r="CQ293">
        <v>1</v>
      </c>
      <c r="CR293" s="15">
        <v>74</v>
      </c>
      <c r="CS293">
        <v>74</v>
      </c>
      <c r="CT293">
        <v>74</v>
      </c>
      <c r="CU293" s="14">
        <v>630.01249099999995</v>
      </c>
      <c r="CV293" s="14">
        <v>4.0762E-2</v>
      </c>
      <c r="CW293">
        <v>46878</v>
      </c>
      <c r="CX293">
        <v>1226</v>
      </c>
      <c r="CY293">
        <v>137453</v>
      </c>
      <c r="DA293">
        <v>1</v>
      </c>
      <c r="DB293">
        <v>0</v>
      </c>
      <c r="DC293" s="15">
        <v>74</v>
      </c>
      <c r="DD293">
        <v>74</v>
      </c>
      <c r="DE293">
        <v>75</v>
      </c>
      <c r="DF293" s="14">
        <v>1800</v>
      </c>
      <c r="DG293" s="14">
        <v>5.0478000000000002E-2</v>
      </c>
      <c r="DH293">
        <v>58628</v>
      </c>
      <c r="DI293">
        <v>1932</v>
      </c>
      <c r="DJ293">
        <v>170047</v>
      </c>
      <c r="DL293">
        <v>1</v>
      </c>
      <c r="DM293">
        <v>1</v>
      </c>
      <c r="DN293" s="15">
        <v>74</v>
      </c>
      <c r="DO293">
        <v>74</v>
      </c>
      <c r="DP293">
        <v>74</v>
      </c>
      <c r="DQ293" s="14">
        <v>171.640871</v>
      </c>
      <c r="DR293" s="14">
        <v>1.2208E-2</v>
      </c>
      <c r="DS293">
        <v>10681</v>
      </c>
      <c r="DT293">
        <v>1066</v>
      </c>
      <c r="DU293">
        <v>42921</v>
      </c>
      <c r="DW293">
        <v>1</v>
      </c>
      <c r="DX293">
        <v>1</v>
      </c>
      <c r="DY293">
        <v>74</v>
      </c>
      <c r="DZ293">
        <v>74</v>
      </c>
      <c r="EA293" s="14">
        <v>5.6185239999999999</v>
      </c>
      <c r="EC293">
        <v>1</v>
      </c>
      <c r="ED293">
        <v>1</v>
      </c>
      <c r="EE293">
        <v>74</v>
      </c>
      <c r="EF293">
        <v>74</v>
      </c>
      <c r="EG293" s="14">
        <v>5.6185239999999999</v>
      </c>
      <c r="EI293">
        <v>1</v>
      </c>
      <c r="EJ293">
        <v>1</v>
      </c>
      <c r="EK293">
        <v>74</v>
      </c>
      <c r="EL293">
        <v>74</v>
      </c>
      <c r="EM293" s="14">
        <v>5.6185239999999999</v>
      </c>
      <c r="EO293">
        <v>1</v>
      </c>
      <c r="EP293">
        <v>1</v>
      </c>
      <c r="EQ293">
        <v>74</v>
      </c>
      <c r="ER293">
        <v>74</v>
      </c>
      <c r="ES293" s="14">
        <v>5.6185239999999999</v>
      </c>
      <c r="EU293">
        <v>1</v>
      </c>
      <c r="EV293">
        <v>1</v>
      </c>
      <c r="EW293">
        <v>74</v>
      </c>
      <c r="EX293">
        <v>74</v>
      </c>
      <c r="EY293" s="14">
        <v>5.6185239999999999</v>
      </c>
    </row>
    <row r="294" spans="1:155" x14ac:dyDescent="0.35">
      <c r="A294" s="16" t="s">
        <v>327</v>
      </c>
      <c r="B294">
        <v>4</v>
      </c>
      <c r="C294">
        <v>75</v>
      </c>
      <c r="D294">
        <v>400</v>
      </c>
      <c r="E294">
        <v>3</v>
      </c>
      <c r="F294">
        <v>2</v>
      </c>
      <c r="H294" s="11">
        <v>73</v>
      </c>
      <c r="I294" s="11">
        <v>400</v>
      </c>
      <c r="J294" s="11">
        <v>3</v>
      </c>
      <c r="K294" s="11">
        <v>197</v>
      </c>
      <c r="L294" s="11">
        <v>322</v>
      </c>
      <c r="M294" s="12">
        <f>R294/L294</f>
        <v>90.372670807453417</v>
      </c>
      <c r="N294" s="12">
        <v>107.333</v>
      </c>
      <c r="O294" s="12">
        <f t="shared" si="8"/>
        <v>4.4261168384879728</v>
      </c>
      <c r="P294">
        <v>74</v>
      </c>
      <c r="Q294" s="13">
        <f t="shared" si="9"/>
        <v>74</v>
      </c>
      <c r="R294" s="11">
        <v>29100</v>
      </c>
      <c r="S294" s="13">
        <f>MIN(L294,H294*J294)</f>
        <v>219</v>
      </c>
      <c r="U294">
        <v>1</v>
      </c>
      <c r="V294">
        <v>1</v>
      </c>
      <c r="W294">
        <v>0</v>
      </c>
      <c r="X294">
        <v>74</v>
      </c>
      <c r="Y294">
        <v>74</v>
      </c>
      <c r="Z294" s="14">
        <v>4.9802520000000001</v>
      </c>
      <c r="AA294" s="14">
        <v>4.5953000000000001E-2</v>
      </c>
      <c r="AB294">
        <v>31251</v>
      </c>
      <c r="AC294">
        <v>1249</v>
      </c>
      <c r="AD294">
        <v>92905</v>
      </c>
      <c r="AF294">
        <v>1</v>
      </c>
      <c r="AG294">
        <v>0</v>
      </c>
      <c r="AH294">
        <v>0</v>
      </c>
      <c r="AI294">
        <v>74</v>
      </c>
      <c r="AJ294">
        <v>127</v>
      </c>
      <c r="AK294" s="14">
        <v>9.3999810000000004</v>
      </c>
      <c r="AL294" s="14">
        <v>1.4285000000000001E-2</v>
      </c>
      <c r="AM294">
        <v>16281</v>
      </c>
      <c r="AN294">
        <v>453</v>
      </c>
      <c r="AO294">
        <v>48486</v>
      </c>
      <c r="AQ294">
        <v>1</v>
      </c>
      <c r="AR294">
        <v>1</v>
      </c>
      <c r="AS294">
        <v>0</v>
      </c>
      <c r="AT294">
        <v>74</v>
      </c>
      <c r="AU294">
        <v>74</v>
      </c>
      <c r="AV294" s="14">
        <v>9.4376010000000008</v>
      </c>
      <c r="AW294" s="14">
        <v>1.4285000000000001E-2</v>
      </c>
      <c r="AX294">
        <v>79</v>
      </c>
      <c r="AZ294">
        <v>1</v>
      </c>
      <c r="BA294">
        <v>1</v>
      </c>
      <c r="BB294">
        <v>0</v>
      </c>
      <c r="BC294">
        <v>74</v>
      </c>
      <c r="BD294">
        <v>74</v>
      </c>
      <c r="BE294" s="14">
        <v>9.4710070000000002</v>
      </c>
      <c r="BF294" s="14">
        <v>1.427E-2</v>
      </c>
      <c r="BG294">
        <v>79</v>
      </c>
      <c r="BI294">
        <v>0</v>
      </c>
      <c r="BJ294">
        <v>0</v>
      </c>
      <c r="BK294" s="15">
        <v>74</v>
      </c>
      <c r="BL294">
        <v>74</v>
      </c>
      <c r="BM294">
        <v>1000000</v>
      </c>
      <c r="BN294" s="14">
        <v>1800</v>
      </c>
      <c r="BO294" s="14">
        <v>2.8819999999999998E-2</v>
      </c>
      <c r="BP294">
        <v>14600</v>
      </c>
      <c r="BQ294">
        <v>14873</v>
      </c>
      <c r="BR294">
        <v>72343</v>
      </c>
      <c r="BT294">
        <v>0</v>
      </c>
      <c r="BU294">
        <v>0</v>
      </c>
      <c r="BV294" s="15">
        <v>74</v>
      </c>
      <c r="BW294">
        <v>74</v>
      </c>
      <c r="BX294">
        <v>1000000</v>
      </c>
      <c r="BY294" s="14">
        <v>1800</v>
      </c>
      <c r="BZ294" s="14">
        <v>0.27691900000000003</v>
      </c>
      <c r="CA294">
        <v>194865</v>
      </c>
      <c r="CB294">
        <v>98627</v>
      </c>
      <c r="CC294">
        <v>536992</v>
      </c>
      <c r="CE294">
        <v>0</v>
      </c>
      <c r="CF294">
        <v>0</v>
      </c>
      <c r="CG294" s="15">
        <v>0</v>
      </c>
      <c r="CH294">
        <v>0</v>
      </c>
      <c r="CI294">
        <v>322</v>
      </c>
      <c r="CJ294" s="14">
        <v>1800</v>
      </c>
      <c r="CK294" s="14">
        <v>0</v>
      </c>
      <c r="CL294">
        <v>0</v>
      </c>
      <c r="CM294">
        <v>0</v>
      </c>
      <c r="CN294">
        <v>0</v>
      </c>
      <c r="CP294">
        <v>1</v>
      </c>
      <c r="CQ294">
        <v>1</v>
      </c>
      <c r="CR294" s="15">
        <v>74</v>
      </c>
      <c r="CS294">
        <v>74</v>
      </c>
      <c r="CT294">
        <v>74</v>
      </c>
      <c r="CU294" s="14">
        <v>104.953536</v>
      </c>
      <c r="CV294" s="14">
        <v>3.9349000000000002E-2</v>
      </c>
      <c r="CW294">
        <v>45221</v>
      </c>
      <c r="CX294">
        <v>1215</v>
      </c>
      <c r="CY294">
        <v>132677</v>
      </c>
      <c r="DA294">
        <v>1</v>
      </c>
      <c r="DB294">
        <v>1</v>
      </c>
      <c r="DC294" s="15">
        <v>74</v>
      </c>
      <c r="DD294">
        <v>74</v>
      </c>
      <c r="DE294">
        <v>74</v>
      </c>
      <c r="DF294" s="14">
        <v>70.107545999999999</v>
      </c>
      <c r="DG294" s="14">
        <v>4.8639000000000002E-2</v>
      </c>
      <c r="DH294">
        <v>56600</v>
      </c>
      <c r="DI294">
        <v>1916</v>
      </c>
      <c r="DJ294">
        <v>164036</v>
      </c>
      <c r="DL294">
        <v>1</v>
      </c>
      <c r="DM294">
        <v>1</v>
      </c>
      <c r="DN294" s="15">
        <v>74</v>
      </c>
      <c r="DO294">
        <v>74</v>
      </c>
      <c r="DP294">
        <v>74</v>
      </c>
      <c r="DQ294" s="14">
        <v>4.9228240000000003</v>
      </c>
      <c r="DR294" s="14">
        <v>1.1442000000000001E-2</v>
      </c>
      <c r="DS294">
        <v>9972</v>
      </c>
      <c r="DT294">
        <v>1043</v>
      </c>
      <c r="DU294">
        <v>40537</v>
      </c>
      <c r="DW294">
        <v>1</v>
      </c>
      <c r="DX294">
        <v>1</v>
      </c>
      <c r="DY294">
        <v>74</v>
      </c>
      <c r="DZ294">
        <v>74</v>
      </c>
      <c r="EA294" s="14">
        <v>4.9802520000000001</v>
      </c>
      <c r="EC294">
        <v>1</v>
      </c>
      <c r="ED294">
        <v>1</v>
      </c>
      <c r="EE294">
        <v>74</v>
      </c>
      <c r="EF294">
        <v>74</v>
      </c>
      <c r="EG294" s="14">
        <v>4.9802520000000001</v>
      </c>
      <c r="EI294">
        <v>1</v>
      </c>
      <c r="EJ294">
        <v>1</v>
      </c>
      <c r="EK294">
        <v>74</v>
      </c>
      <c r="EL294">
        <v>74</v>
      </c>
      <c r="EM294" s="14">
        <v>4.9802520000000001</v>
      </c>
      <c r="EO294">
        <v>1</v>
      </c>
      <c r="EP294">
        <v>1</v>
      </c>
      <c r="EQ294">
        <v>74</v>
      </c>
      <c r="ER294">
        <v>74</v>
      </c>
      <c r="ES294" s="14">
        <v>4.9802520000000001</v>
      </c>
      <c r="EU294">
        <v>1</v>
      </c>
      <c r="EV294">
        <v>1</v>
      </c>
      <c r="EW294">
        <v>74</v>
      </c>
      <c r="EX294">
        <v>74</v>
      </c>
      <c r="EY294" s="14">
        <v>4.9802520000000001</v>
      </c>
    </row>
    <row r="295" spans="1:155" x14ac:dyDescent="0.35">
      <c r="A295" s="16" t="s">
        <v>328</v>
      </c>
      <c r="B295">
        <v>4</v>
      </c>
      <c r="C295">
        <v>75</v>
      </c>
      <c r="D295">
        <v>400</v>
      </c>
      <c r="E295">
        <v>3</v>
      </c>
      <c r="F295">
        <v>3</v>
      </c>
      <c r="H295" s="11">
        <v>73</v>
      </c>
      <c r="I295" s="11">
        <v>400</v>
      </c>
      <c r="J295" s="11">
        <v>3</v>
      </c>
      <c r="K295" s="11">
        <v>208</v>
      </c>
      <c r="L295" s="11">
        <v>328</v>
      </c>
      <c r="M295" s="12">
        <f>R295/L295</f>
        <v>88.719512195121951</v>
      </c>
      <c r="N295" s="12">
        <v>109.333</v>
      </c>
      <c r="O295" s="12">
        <f t="shared" si="8"/>
        <v>4.5085910652920962</v>
      </c>
      <c r="P295">
        <v>75</v>
      </c>
      <c r="Q295" s="13">
        <f t="shared" si="9"/>
        <v>75</v>
      </c>
      <c r="R295" s="11">
        <v>29100</v>
      </c>
      <c r="S295" s="13">
        <f>MIN(L295,H295*J295)</f>
        <v>219</v>
      </c>
      <c r="U295">
        <v>1</v>
      </c>
      <c r="V295">
        <v>1</v>
      </c>
      <c r="W295">
        <v>0</v>
      </c>
      <c r="X295">
        <v>75</v>
      </c>
      <c r="Y295">
        <v>75</v>
      </c>
      <c r="Z295" s="14">
        <v>7.4642179999999998</v>
      </c>
      <c r="AA295" s="14">
        <v>4.6854E-2</v>
      </c>
      <c r="AB295">
        <v>33852</v>
      </c>
      <c r="AC295">
        <v>1266</v>
      </c>
      <c r="AD295">
        <v>100713</v>
      </c>
      <c r="AF295">
        <v>1</v>
      </c>
      <c r="AG295">
        <v>0</v>
      </c>
      <c r="AH295">
        <v>0</v>
      </c>
      <c r="AI295">
        <v>75</v>
      </c>
      <c r="AJ295">
        <v>133</v>
      </c>
      <c r="AK295" s="14">
        <v>1.3438060000000001</v>
      </c>
      <c r="AL295" s="14">
        <v>1.4548999999999999E-2</v>
      </c>
      <c r="AM295">
        <v>17049</v>
      </c>
      <c r="AN295">
        <v>458</v>
      </c>
      <c r="AO295">
        <v>50789</v>
      </c>
      <c r="AQ295">
        <v>1</v>
      </c>
      <c r="AR295">
        <v>1</v>
      </c>
      <c r="AS295">
        <v>0</v>
      </c>
      <c r="AT295">
        <v>75</v>
      </c>
      <c r="AU295">
        <v>75</v>
      </c>
      <c r="AV295" s="14">
        <v>1.3917280000000001</v>
      </c>
      <c r="AW295" s="14">
        <v>1.4548999999999999E-2</v>
      </c>
      <c r="AX295">
        <v>96</v>
      </c>
      <c r="AZ295">
        <v>1</v>
      </c>
      <c r="BA295">
        <v>1</v>
      </c>
      <c r="BB295">
        <v>0</v>
      </c>
      <c r="BC295">
        <v>75</v>
      </c>
      <c r="BD295">
        <v>75</v>
      </c>
      <c r="BE295" s="14">
        <v>1.392112</v>
      </c>
      <c r="BF295" s="14">
        <v>1.4522999999999999E-2</v>
      </c>
      <c r="BG295">
        <v>96</v>
      </c>
      <c r="BI295">
        <v>0</v>
      </c>
      <c r="BJ295">
        <v>0</v>
      </c>
      <c r="BK295" s="15">
        <v>75</v>
      </c>
      <c r="BL295">
        <v>75</v>
      </c>
      <c r="BM295">
        <v>1000000</v>
      </c>
      <c r="BN295" s="14">
        <v>1800</v>
      </c>
      <c r="BO295" s="14">
        <v>3.007E-2</v>
      </c>
      <c r="BP295">
        <v>15403</v>
      </c>
      <c r="BQ295">
        <v>15687</v>
      </c>
      <c r="BR295">
        <v>76358</v>
      </c>
      <c r="BT295">
        <v>0</v>
      </c>
      <c r="BU295">
        <v>0</v>
      </c>
      <c r="BV295" s="15">
        <v>75</v>
      </c>
      <c r="BW295">
        <v>75</v>
      </c>
      <c r="BX295">
        <v>1000000</v>
      </c>
      <c r="BY295" s="14">
        <v>1800</v>
      </c>
      <c r="BZ295" s="14">
        <v>0.29659000000000002</v>
      </c>
      <c r="CA295">
        <v>206975</v>
      </c>
      <c r="CB295">
        <v>105912</v>
      </c>
      <c r="CC295">
        <v>567228</v>
      </c>
      <c r="CE295">
        <v>0</v>
      </c>
      <c r="CF295">
        <v>0</v>
      </c>
      <c r="CG295" s="15">
        <v>0</v>
      </c>
      <c r="CH295">
        <v>0</v>
      </c>
      <c r="CI295">
        <v>328</v>
      </c>
      <c r="CJ295" s="14">
        <v>1800</v>
      </c>
      <c r="CK295" s="14">
        <v>0</v>
      </c>
      <c r="CL295">
        <v>0</v>
      </c>
      <c r="CM295">
        <v>0</v>
      </c>
      <c r="CN295">
        <v>0</v>
      </c>
      <c r="CP295">
        <v>1</v>
      </c>
      <c r="CQ295">
        <v>1</v>
      </c>
      <c r="CR295" s="15">
        <v>75</v>
      </c>
      <c r="CS295">
        <v>75</v>
      </c>
      <c r="CT295">
        <v>75</v>
      </c>
      <c r="CU295" s="14">
        <v>463.43712699999998</v>
      </c>
      <c r="CV295" s="14">
        <v>4.2263000000000002E-2</v>
      </c>
      <c r="CW295">
        <v>49052</v>
      </c>
      <c r="CX295">
        <v>1232</v>
      </c>
      <c r="CY295">
        <v>144045</v>
      </c>
      <c r="DA295">
        <v>1</v>
      </c>
      <c r="DB295">
        <v>1</v>
      </c>
      <c r="DC295" s="15">
        <v>75</v>
      </c>
      <c r="DD295">
        <v>75</v>
      </c>
      <c r="DE295">
        <v>75</v>
      </c>
      <c r="DF295" s="14">
        <v>251.56378599999999</v>
      </c>
      <c r="DG295" s="14">
        <v>5.1235999999999997E-2</v>
      </c>
      <c r="DH295">
        <v>59508</v>
      </c>
      <c r="DI295">
        <v>1934</v>
      </c>
      <c r="DJ295">
        <v>172592</v>
      </c>
      <c r="DL295">
        <v>1</v>
      </c>
      <c r="DM295">
        <v>1</v>
      </c>
      <c r="DN295" s="15">
        <v>75</v>
      </c>
      <c r="DO295">
        <v>75</v>
      </c>
      <c r="DP295">
        <v>75</v>
      </c>
      <c r="DQ295" s="14">
        <v>6.0605630000000001</v>
      </c>
      <c r="DR295" s="14">
        <v>1.2984000000000001E-2</v>
      </c>
      <c r="DS295">
        <v>11293</v>
      </c>
      <c r="DT295">
        <v>1298</v>
      </c>
      <c r="DU295">
        <v>45794</v>
      </c>
      <c r="DW295">
        <v>1</v>
      </c>
      <c r="DX295">
        <v>1</v>
      </c>
      <c r="DY295">
        <v>75</v>
      </c>
      <c r="DZ295">
        <v>75</v>
      </c>
      <c r="EA295" s="14">
        <v>7.4642179999999998</v>
      </c>
      <c r="EC295">
        <v>1</v>
      </c>
      <c r="ED295">
        <v>1</v>
      </c>
      <c r="EE295">
        <v>75</v>
      </c>
      <c r="EF295">
        <v>75</v>
      </c>
      <c r="EG295" s="14">
        <v>7.4642179999999998</v>
      </c>
      <c r="EI295">
        <v>1</v>
      </c>
      <c r="EJ295">
        <v>1</v>
      </c>
      <c r="EK295">
        <v>75</v>
      </c>
      <c r="EL295">
        <v>75</v>
      </c>
      <c r="EM295" s="14">
        <v>7.4642179999999998</v>
      </c>
      <c r="EO295">
        <v>1</v>
      </c>
      <c r="EP295">
        <v>1</v>
      </c>
      <c r="EQ295">
        <v>75</v>
      </c>
      <c r="ER295">
        <v>75</v>
      </c>
      <c r="ES295" s="14">
        <v>7.4642179999999998</v>
      </c>
      <c r="EU295">
        <v>1</v>
      </c>
      <c r="EV295">
        <v>1</v>
      </c>
      <c r="EW295">
        <v>75</v>
      </c>
      <c r="EX295">
        <v>75</v>
      </c>
      <c r="EY295" s="14">
        <v>7.4642179999999998</v>
      </c>
    </row>
    <row r="296" spans="1:155" x14ac:dyDescent="0.35">
      <c r="A296" s="16" t="s">
        <v>329</v>
      </c>
      <c r="B296">
        <v>4</v>
      </c>
      <c r="C296">
        <v>75</v>
      </c>
      <c r="D296">
        <v>400</v>
      </c>
      <c r="E296">
        <v>3</v>
      </c>
      <c r="F296">
        <v>4</v>
      </c>
      <c r="H296" s="11">
        <v>73</v>
      </c>
      <c r="I296" s="11">
        <v>400</v>
      </c>
      <c r="J296" s="11">
        <v>3</v>
      </c>
      <c r="K296" s="11">
        <v>193</v>
      </c>
      <c r="L296" s="11">
        <v>326</v>
      </c>
      <c r="M296" s="12">
        <f>R296/L296</f>
        <v>89.263803680981596</v>
      </c>
      <c r="N296" s="12">
        <v>108.667</v>
      </c>
      <c r="O296" s="12">
        <f t="shared" si="8"/>
        <v>4.4810996563573884</v>
      </c>
      <c r="P296">
        <v>74</v>
      </c>
      <c r="Q296" s="13">
        <f t="shared" si="9"/>
        <v>74</v>
      </c>
      <c r="R296" s="11">
        <v>29100</v>
      </c>
      <c r="S296" s="13">
        <f>MIN(L296,H296*J296)</f>
        <v>219</v>
      </c>
      <c r="U296">
        <v>1</v>
      </c>
      <c r="V296">
        <v>1</v>
      </c>
      <c r="W296">
        <v>0</v>
      </c>
      <c r="X296">
        <v>74</v>
      </c>
      <c r="Y296">
        <v>74</v>
      </c>
      <c r="Z296" s="14">
        <v>9.3886109999999992</v>
      </c>
      <c r="AA296" s="14">
        <v>4.4438999999999999E-2</v>
      </c>
      <c r="AB296">
        <v>31069</v>
      </c>
      <c r="AC296">
        <v>1256</v>
      </c>
      <c r="AD296">
        <v>92344</v>
      </c>
      <c r="AF296">
        <v>1</v>
      </c>
      <c r="AG296">
        <v>0</v>
      </c>
      <c r="AH296">
        <v>0</v>
      </c>
      <c r="AI296">
        <v>74</v>
      </c>
      <c r="AJ296">
        <v>137</v>
      </c>
      <c r="AK296" s="14">
        <v>1.1466050000000001</v>
      </c>
      <c r="AL296" s="14">
        <v>1.4049000000000001E-2</v>
      </c>
      <c r="AM296">
        <v>16472</v>
      </c>
      <c r="AN296">
        <v>455</v>
      </c>
      <c r="AO296">
        <v>49057</v>
      </c>
      <c r="AQ296">
        <v>1</v>
      </c>
      <c r="AR296">
        <v>1</v>
      </c>
      <c r="AS296">
        <v>0</v>
      </c>
      <c r="AT296">
        <v>74</v>
      </c>
      <c r="AU296">
        <v>74</v>
      </c>
      <c r="AV296" s="14">
        <v>1.206088</v>
      </c>
      <c r="AW296" s="14">
        <v>1.4049000000000001E-2</v>
      </c>
      <c r="AX296">
        <v>120</v>
      </c>
      <c r="AZ296">
        <v>1</v>
      </c>
      <c r="BA296">
        <v>1</v>
      </c>
      <c r="BB296">
        <v>0</v>
      </c>
      <c r="BC296">
        <v>74</v>
      </c>
      <c r="BD296">
        <v>74</v>
      </c>
      <c r="BE296" s="14">
        <v>1.206434</v>
      </c>
      <c r="BF296" s="14">
        <v>1.4441000000000001E-2</v>
      </c>
      <c r="BG296">
        <v>120</v>
      </c>
      <c r="BI296">
        <v>0</v>
      </c>
      <c r="BJ296">
        <v>0</v>
      </c>
      <c r="BK296" s="15">
        <v>74</v>
      </c>
      <c r="BL296">
        <v>74</v>
      </c>
      <c r="BM296">
        <v>1000000</v>
      </c>
      <c r="BN296" s="14">
        <v>1800</v>
      </c>
      <c r="BO296" s="14">
        <v>2.7813000000000001E-2</v>
      </c>
      <c r="BP296">
        <v>14308</v>
      </c>
      <c r="BQ296">
        <v>14577</v>
      </c>
      <c r="BR296">
        <v>70883</v>
      </c>
      <c r="BT296">
        <v>0</v>
      </c>
      <c r="BU296">
        <v>0</v>
      </c>
      <c r="BV296" s="15">
        <v>74</v>
      </c>
      <c r="BW296">
        <v>74</v>
      </c>
      <c r="BX296">
        <v>1000000</v>
      </c>
      <c r="BY296" s="14">
        <v>1800</v>
      </c>
      <c r="BZ296" s="14">
        <v>0.276119</v>
      </c>
      <c r="CA296">
        <v>194742</v>
      </c>
      <c r="CB296">
        <v>98093</v>
      </c>
      <c r="CC296">
        <v>536723</v>
      </c>
      <c r="CE296">
        <v>0</v>
      </c>
      <c r="CF296">
        <v>0</v>
      </c>
      <c r="CG296" s="15">
        <v>0</v>
      </c>
      <c r="CH296">
        <v>0</v>
      </c>
      <c r="CI296">
        <v>326</v>
      </c>
      <c r="CJ296" s="14">
        <v>1800</v>
      </c>
      <c r="CK296" s="14">
        <v>0</v>
      </c>
      <c r="CL296">
        <v>0</v>
      </c>
      <c r="CM296">
        <v>0</v>
      </c>
      <c r="CN296">
        <v>0</v>
      </c>
      <c r="CP296">
        <v>1</v>
      </c>
      <c r="CQ296">
        <v>1</v>
      </c>
      <c r="CR296" s="15">
        <v>74</v>
      </c>
      <c r="CS296">
        <v>74</v>
      </c>
      <c r="CT296">
        <v>74</v>
      </c>
      <c r="CU296" s="14">
        <v>40.795861000000002</v>
      </c>
      <c r="CV296" s="14">
        <v>4.0229000000000001E-2</v>
      </c>
      <c r="CW296">
        <v>45670</v>
      </c>
      <c r="CX296">
        <v>1222</v>
      </c>
      <c r="CY296">
        <v>134143</v>
      </c>
      <c r="DA296">
        <v>1</v>
      </c>
      <c r="DB296">
        <v>1</v>
      </c>
      <c r="DC296" s="15">
        <v>74</v>
      </c>
      <c r="DD296">
        <v>74</v>
      </c>
      <c r="DE296">
        <v>74</v>
      </c>
      <c r="DF296" s="14">
        <v>176.24121500000001</v>
      </c>
      <c r="DG296" s="14">
        <v>4.9748000000000001E-2</v>
      </c>
      <c r="DH296">
        <v>57026</v>
      </c>
      <c r="DI296">
        <v>1928</v>
      </c>
      <c r="DJ296">
        <v>165231</v>
      </c>
      <c r="DL296">
        <v>1</v>
      </c>
      <c r="DM296">
        <v>1</v>
      </c>
      <c r="DN296" s="15">
        <v>74</v>
      </c>
      <c r="DO296">
        <v>74</v>
      </c>
      <c r="DP296">
        <v>74</v>
      </c>
      <c r="DQ296" s="14">
        <v>1.909198</v>
      </c>
      <c r="DR296" s="14">
        <v>1.1668E-2</v>
      </c>
      <c r="DS296">
        <v>10145</v>
      </c>
      <c r="DT296">
        <v>1042</v>
      </c>
      <c r="DU296">
        <v>40994</v>
      </c>
      <c r="DW296">
        <v>1</v>
      </c>
      <c r="DX296">
        <v>1</v>
      </c>
      <c r="DY296">
        <v>74</v>
      </c>
      <c r="DZ296">
        <v>74</v>
      </c>
      <c r="EA296" s="14">
        <v>9.3886109999999992</v>
      </c>
      <c r="EC296">
        <v>1</v>
      </c>
      <c r="ED296">
        <v>1</v>
      </c>
      <c r="EE296">
        <v>74</v>
      </c>
      <c r="EF296">
        <v>74</v>
      </c>
      <c r="EG296" s="14">
        <v>9.3886109999999992</v>
      </c>
      <c r="EI296">
        <v>1</v>
      </c>
      <c r="EJ296">
        <v>1</v>
      </c>
      <c r="EK296">
        <v>74</v>
      </c>
      <c r="EL296">
        <v>74</v>
      </c>
      <c r="EM296" s="14">
        <v>9.3886109999999992</v>
      </c>
      <c r="EO296">
        <v>1</v>
      </c>
      <c r="EP296">
        <v>1</v>
      </c>
      <c r="EQ296">
        <v>74</v>
      </c>
      <c r="ER296">
        <v>74</v>
      </c>
      <c r="ES296" s="14">
        <v>9.3886109999999992</v>
      </c>
      <c r="EU296">
        <v>1</v>
      </c>
      <c r="EV296">
        <v>1</v>
      </c>
      <c r="EW296">
        <v>74</v>
      </c>
      <c r="EX296">
        <v>74</v>
      </c>
      <c r="EY296" s="14">
        <v>9.3886109999999992</v>
      </c>
    </row>
    <row r="297" spans="1:155" x14ac:dyDescent="0.35">
      <c r="A297" s="16" t="s">
        <v>330</v>
      </c>
      <c r="B297">
        <v>4</v>
      </c>
      <c r="C297">
        <v>75</v>
      </c>
      <c r="D297">
        <v>400</v>
      </c>
      <c r="E297">
        <v>3</v>
      </c>
      <c r="F297">
        <v>5</v>
      </c>
      <c r="H297" s="11">
        <v>73</v>
      </c>
      <c r="I297" s="11">
        <v>400</v>
      </c>
      <c r="J297" s="11">
        <v>3</v>
      </c>
      <c r="K297" s="11">
        <v>200</v>
      </c>
      <c r="L297" s="11">
        <v>329</v>
      </c>
      <c r="M297" s="12">
        <f>R297/L297</f>
        <v>88.449848024316111</v>
      </c>
      <c r="N297" s="12">
        <v>109.667</v>
      </c>
      <c r="O297" s="12">
        <f t="shared" si="8"/>
        <v>4.5223367697594501</v>
      </c>
      <c r="P297">
        <v>74</v>
      </c>
      <c r="Q297" s="13">
        <f t="shared" si="9"/>
        <v>74</v>
      </c>
      <c r="R297" s="11">
        <v>29100</v>
      </c>
      <c r="S297" s="13">
        <f>MIN(L297,H297*J297)</f>
        <v>219</v>
      </c>
      <c r="U297">
        <v>1</v>
      </c>
      <c r="V297">
        <v>1</v>
      </c>
      <c r="W297">
        <v>0</v>
      </c>
      <c r="X297">
        <v>74</v>
      </c>
      <c r="Y297">
        <v>74</v>
      </c>
      <c r="Z297" s="14">
        <v>9.3609620000000007</v>
      </c>
      <c r="AA297" s="14">
        <v>4.5690000000000001E-2</v>
      </c>
      <c r="AB297">
        <v>31861</v>
      </c>
      <c r="AC297">
        <v>1269</v>
      </c>
      <c r="AD297">
        <v>94725</v>
      </c>
      <c r="AF297">
        <v>1</v>
      </c>
      <c r="AG297">
        <v>0</v>
      </c>
      <c r="AH297">
        <v>0</v>
      </c>
      <c r="AI297">
        <v>74</v>
      </c>
      <c r="AJ297">
        <v>136</v>
      </c>
      <c r="AK297" s="14">
        <v>7.8954380000000004</v>
      </c>
      <c r="AL297" s="14">
        <v>1.4999E-2</v>
      </c>
      <c r="AM297">
        <v>17387</v>
      </c>
      <c r="AN297">
        <v>460</v>
      </c>
      <c r="AO297">
        <v>51800</v>
      </c>
      <c r="AQ297">
        <v>1</v>
      </c>
      <c r="AR297">
        <v>1</v>
      </c>
      <c r="AS297">
        <v>0</v>
      </c>
      <c r="AT297">
        <v>74</v>
      </c>
      <c r="AU297">
        <v>74</v>
      </c>
      <c r="AV297" s="14">
        <v>7.9531029999999996</v>
      </c>
      <c r="AW297" s="14">
        <v>1.4999E-2</v>
      </c>
      <c r="AX297">
        <v>116</v>
      </c>
      <c r="AZ297">
        <v>1</v>
      </c>
      <c r="BA297">
        <v>1</v>
      </c>
      <c r="BB297">
        <v>0</v>
      </c>
      <c r="BC297">
        <v>74</v>
      </c>
      <c r="BD297">
        <v>74</v>
      </c>
      <c r="BE297" s="14">
        <v>7.9571339999999999</v>
      </c>
      <c r="BF297" s="14">
        <v>1.4848E-2</v>
      </c>
      <c r="BG297">
        <v>116</v>
      </c>
      <c r="BI297">
        <v>0</v>
      </c>
      <c r="BJ297">
        <v>0</v>
      </c>
      <c r="BK297" s="15">
        <v>74</v>
      </c>
      <c r="BL297">
        <v>74</v>
      </c>
      <c r="BM297">
        <v>1000000</v>
      </c>
      <c r="BN297" s="14">
        <v>1800</v>
      </c>
      <c r="BO297" s="14">
        <v>2.8986999999999999E-2</v>
      </c>
      <c r="BP297">
        <v>14819</v>
      </c>
      <c r="BQ297">
        <v>15095</v>
      </c>
      <c r="BR297">
        <v>73438</v>
      </c>
      <c r="BT297">
        <v>0</v>
      </c>
      <c r="BU297">
        <v>0</v>
      </c>
      <c r="BV297" s="15">
        <v>74</v>
      </c>
      <c r="BW297">
        <v>74</v>
      </c>
      <c r="BX297">
        <v>1000000</v>
      </c>
      <c r="BY297" s="14">
        <v>1800</v>
      </c>
      <c r="BZ297" s="14">
        <v>0.28740199999999999</v>
      </c>
      <c r="CA297">
        <v>201059</v>
      </c>
      <c r="CB297">
        <v>101671</v>
      </c>
      <c r="CC297">
        <v>553393</v>
      </c>
      <c r="CE297">
        <v>1</v>
      </c>
      <c r="CF297">
        <v>0</v>
      </c>
      <c r="CG297" s="15">
        <v>74</v>
      </c>
      <c r="CH297">
        <v>74</v>
      </c>
      <c r="CI297">
        <v>329</v>
      </c>
      <c r="CJ297" s="14">
        <v>1800</v>
      </c>
      <c r="CK297" s="14">
        <v>0</v>
      </c>
      <c r="CL297">
        <v>0</v>
      </c>
      <c r="CM297">
        <v>0</v>
      </c>
      <c r="CN297">
        <v>0</v>
      </c>
      <c r="CP297">
        <v>1</v>
      </c>
      <c r="CQ297">
        <v>1</v>
      </c>
      <c r="CR297" s="15">
        <v>74</v>
      </c>
      <c r="CS297">
        <v>74</v>
      </c>
      <c r="CT297">
        <v>74</v>
      </c>
      <c r="CU297" s="14">
        <v>68.238814000000005</v>
      </c>
      <c r="CV297" s="14">
        <v>4.1572999999999999E-2</v>
      </c>
      <c r="CW297">
        <v>47009</v>
      </c>
      <c r="CX297">
        <v>1255</v>
      </c>
      <c r="CY297">
        <v>139895</v>
      </c>
      <c r="DA297">
        <v>1</v>
      </c>
      <c r="DB297">
        <v>1</v>
      </c>
      <c r="DC297" s="15">
        <v>74</v>
      </c>
      <c r="DD297">
        <v>74</v>
      </c>
      <c r="DE297">
        <v>74</v>
      </c>
      <c r="DF297" s="14">
        <v>1129.4890049999999</v>
      </c>
      <c r="DG297" s="14">
        <v>5.0958999999999997E-2</v>
      </c>
      <c r="DH297">
        <v>58460</v>
      </c>
      <c r="DI297">
        <v>1961</v>
      </c>
      <c r="DJ297">
        <v>173190</v>
      </c>
      <c r="DL297">
        <v>1</v>
      </c>
      <c r="DM297">
        <v>1</v>
      </c>
      <c r="DN297" s="15">
        <v>74</v>
      </c>
      <c r="DO297">
        <v>74</v>
      </c>
      <c r="DP297">
        <v>74</v>
      </c>
      <c r="DQ297" s="14">
        <v>5.0186669999999998</v>
      </c>
      <c r="DR297" s="14">
        <v>1.2413E-2</v>
      </c>
      <c r="DS297">
        <v>10499</v>
      </c>
      <c r="DT297">
        <v>1061</v>
      </c>
      <c r="DU297">
        <v>42532</v>
      </c>
      <c r="DW297">
        <v>1</v>
      </c>
      <c r="DX297">
        <v>1</v>
      </c>
      <c r="DY297">
        <v>74</v>
      </c>
      <c r="DZ297">
        <v>74</v>
      </c>
      <c r="EA297" s="14">
        <v>9.3609620000000007</v>
      </c>
      <c r="EC297">
        <v>1</v>
      </c>
      <c r="ED297">
        <v>1</v>
      </c>
      <c r="EE297">
        <v>74</v>
      </c>
      <c r="EF297">
        <v>74</v>
      </c>
      <c r="EG297" s="14">
        <v>9.3609620000000007</v>
      </c>
      <c r="EI297">
        <v>1</v>
      </c>
      <c r="EJ297">
        <v>1</v>
      </c>
      <c r="EK297">
        <v>74</v>
      </c>
      <c r="EL297">
        <v>74</v>
      </c>
      <c r="EM297" s="14">
        <v>9.3609620000000007</v>
      </c>
      <c r="EO297">
        <v>1</v>
      </c>
      <c r="EP297">
        <v>1</v>
      </c>
      <c r="EQ297">
        <v>74</v>
      </c>
      <c r="ER297">
        <v>74</v>
      </c>
      <c r="ES297" s="14">
        <v>9.3609620000000007</v>
      </c>
      <c r="EU297">
        <v>1</v>
      </c>
      <c r="EV297">
        <v>1</v>
      </c>
      <c r="EW297">
        <v>74</v>
      </c>
      <c r="EX297">
        <v>74</v>
      </c>
      <c r="EY297" s="14">
        <v>9.3609620000000007</v>
      </c>
    </row>
    <row r="298" spans="1:155" x14ac:dyDescent="0.35">
      <c r="A298" s="16" t="s">
        <v>331</v>
      </c>
      <c r="B298">
        <v>4</v>
      </c>
      <c r="C298">
        <v>75</v>
      </c>
      <c r="D298">
        <v>400</v>
      </c>
      <c r="E298">
        <v>3</v>
      </c>
      <c r="F298">
        <v>6</v>
      </c>
      <c r="H298" s="11">
        <v>73</v>
      </c>
      <c r="I298" s="11">
        <v>400</v>
      </c>
      <c r="J298" s="11">
        <v>3</v>
      </c>
      <c r="K298" s="11">
        <v>199</v>
      </c>
      <c r="L298" s="11">
        <v>321</v>
      </c>
      <c r="M298" s="12">
        <f>R298/L298</f>
        <v>90.654205607476641</v>
      </c>
      <c r="N298" s="12">
        <v>107</v>
      </c>
      <c r="O298" s="12">
        <f t="shared" si="8"/>
        <v>4.412371134020618</v>
      </c>
      <c r="P298">
        <v>74</v>
      </c>
      <c r="Q298" s="13">
        <f t="shared" si="9"/>
        <v>74</v>
      </c>
      <c r="R298" s="11">
        <v>29100</v>
      </c>
      <c r="S298" s="13">
        <f>MIN(L298,H298*J298)</f>
        <v>219</v>
      </c>
      <c r="U298">
        <v>0</v>
      </c>
      <c r="V298">
        <v>0</v>
      </c>
      <c r="W298">
        <v>0</v>
      </c>
      <c r="X298">
        <v>74</v>
      </c>
      <c r="Y298">
        <v>1000000</v>
      </c>
      <c r="Z298" s="14">
        <v>3.250553</v>
      </c>
      <c r="AA298" s="14">
        <v>4.3531E-2</v>
      </c>
      <c r="AB298">
        <v>30426</v>
      </c>
      <c r="AC298">
        <v>1248</v>
      </c>
      <c r="AD298">
        <v>90435</v>
      </c>
      <c r="AF298">
        <v>1</v>
      </c>
      <c r="AG298">
        <v>0</v>
      </c>
      <c r="AH298">
        <v>0</v>
      </c>
      <c r="AI298">
        <v>74</v>
      </c>
      <c r="AJ298">
        <v>131</v>
      </c>
      <c r="AK298" s="14">
        <v>15.862890999999999</v>
      </c>
      <c r="AL298" s="14">
        <v>1.4159E-2</v>
      </c>
      <c r="AM298">
        <v>16853</v>
      </c>
      <c r="AN298">
        <v>457</v>
      </c>
      <c r="AO298">
        <v>50200</v>
      </c>
      <c r="AQ298">
        <v>1</v>
      </c>
      <c r="AR298">
        <v>0</v>
      </c>
      <c r="AS298">
        <v>0</v>
      </c>
      <c r="AT298">
        <v>74</v>
      </c>
      <c r="AU298">
        <v>75</v>
      </c>
      <c r="AV298" s="14">
        <v>16.4133</v>
      </c>
      <c r="AW298" s="14">
        <v>1.4159E-2</v>
      </c>
      <c r="AX298">
        <v>1080</v>
      </c>
      <c r="AZ298">
        <v>1</v>
      </c>
      <c r="BA298">
        <v>0</v>
      </c>
      <c r="BB298">
        <v>0</v>
      </c>
      <c r="BC298">
        <v>74</v>
      </c>
      <c r="BD298">
        <v>75</v>
      </c>
      <c r="BE298" s="14">
        <v>16.411881000000001</v>
      </c>
      <c r="BF298" s="14">
        <v>1.4619E-2</v>
      </c>
      <c r="BG298">
        <v>1080</v>
      </c>
      <c r="BI298">
        <v>0</v>
      </c>
      <c r="BJ298">
        <v>0</v>
      </c>
      <c r="BK298" s="15">
        <v>74</v>
      </c>
      <c r="BL298">
        <v>74</v>
      </c>
      <c r="BM298">
        <v>1000000</v>
      </c>
      <c r="BN298" s="14">
        <v>1800</v>
      </c>
      <c r="BO298" s="14">
        <v>2.9019E-2</v>
      </c>
      <c r="BP298">
        <v>14746</v>
      </c>
      <c r="BQ298">
        <v>15021</v>
      </c>
      <c r="BR298">
        <v>73073</v>
      </c>
      <c r="BT298">
        <v>0</v>
      </c>
      <c r="BU298">
        <v>0</v>
      </c>
      <c r="BV298" s="15">
        <v>74</v>
      </c>
      <c r="BW298">
        <v>74</v>
      </c>
      <c r="BX298">
        <v>1000000</v>
      </c>
      <c r="BY298" s="14">
        <v>1800</v>
      </c>
      <c r="BZ298" s="14">
        <v>0.28146599999999999</v>
      </c>
      <c r="CA298">
        <v>197063</v>
      </c>
      <c r="CB298">
        <v>101618</v>
      </c>
      <c r="CC298">
        <v>539815</v>
      </c>
      <c r="CE298">
        <v>0</v>
      </c>
      <c r="CF298">
        <v>0</v>
      </c>
      <c r="CG298" s="15">
        <v>0</v>
      </c>
      <c r="CH298">
        <v>0</v>
      </c>
      <c r="CI298">
        <v>321</v>
      </c>
      <c r="CJ298" s="14">
        <v>1800</v>
      </c>
      <c r="CK298" s="14">
        <v>0</v>
      </c>
      <c r="CL298">
        <v>0</v>
      </c>
      <c r="CM298">
        <v>0</v>
      </c>
      <c r="CN298">
        <v>0</v>
      </c>
      <c r="CP298">
        <v>1</v>
      </c>
      <c r="CQ298">
        <v>1</v>
      </c>
      <c r="CR298" s="15">
        <v>74</v>
      </c>
      <c r="CS298">
        <v>75</v>
      </c>
      <c r="CT298">
        <v>75</v>
      </c>
      <c r="CU298" s="14">
        <v>1469.610486</v>
      </c>
      <c r="CV298" s="14">
        <v>4.0594999999999999E-2</v>
      </c>
      <c r="CW298">
        <v>45936</v>
      </c>
      <c r="CX298">
        <v>1220</v>
      </c>
      <c r="CY298">
        <v>134783</v>
      </c>
      <c r="DA298">
        <v>1</v>
      </c>
      <c r="DB298">
        <v>0</v>
      </c>
      <c r="DC298" s="15">
        <v>74</v>
      </c>
      <c r="DD298">
        <v>74</v>
      </c>
      <c r="DE298">
        <v>76</v>
      </c>
      <c r="DF298" s="14">
        <v>1800</v>
      </c>
      <c r="DG298" s="14">
        <v>4.9197999999999999E-2</v>
      </c>
      <c r="DH298">
        <v>56372</v>
      </c>
      <c r="DI298">
        <v>1920</v>
      </c>
      <c r="DJ298">
        <v>163275</v>
      </c>
      <c r="DL298">
        <v>1</v>
      </c>
      <c r="DM298">
        <v>1</v>
      </c>
      <c r="DN298" s="15">
        <v>74</v>
      </c>
      <c r="DO298">
        <v>75</v>
      </c>
      <c r="DP298">
        <v>75</v>
      </c>
      <c r="DQ298" s="14">
        <v>43.477682000000001</v>
      </c>
      <c r="DR298" s="14">
        <v>1.2337000000000001E-2</v>
      </c>
      <c r="DS298">
        <v>10209</v>
      </c>
      <c r="DT298">
        <v>1254</v>
      </c>
      <c r="DU298">
        <v>42292</v>
      </c>
      <c r="DW298">
        <v>1</v>
      </c>
      <c r="DX298">
        <v>1</v>
      </c>
      <c r="DY298">
        <v>75</v>
      </c>
      <c r="DZ298">
        <v>75</v>
      </c>
      <c r="EA298" s="14">
        <v>60.512542000000003</v>
      </c>
      <c r="EC298">
        <v>1</v>
      </c>
      <c r="ED298">
        <v>0</v>
      </c>
      <c r="EE298">
        <v>74</v>
      </c>
      <c r="EF298">
        <v>75</v>
      </c>
      <c r="EG298" s="14">
        <v>1800</v>
      </c>
      <c r="EI298">
        <v>1</v>
      </c>
      <c r="EJ298">
        <v>1</v>
      </c>
      <c r="EK298">
        <v>75</v>
      </c>
      <c r="EL298">
        <v>75</v>
      </c>
      <c r="EM298" s="14">
        <v>468.03480000000002</v>
      </c>
      <c r="EO298">
        <v>1</v>
      </c>
      <c r="EP298">
        <v>0</v>
      </c>
      <c r="EQ298">
        <v>74</v>
      </c>
      <c r="ER298">
        <v>75</v>
      </c>
      <c r="ES298" s="14">
        <v>1800</v>
      </c>
      <c r="EU298">
        <v>1</v>
      </c>
      <c r="EV298">
        <v>1</v>
      </c>
      <c r="EW298">
        <v>75</v>
      </c>
      <c r="EX298">
        <v>75</v>
      </c>
      <c r="EY298" s="14">
        <v>42.252442000000002</v>
      </c>
    </row>
    <row r="299" spans="1:155" x14ac:dyDescent="0.35">
      <c r="A299" s="16" t="s">
        <v>332</v>
      </c>
      <c r="B299">
        <v>4</v>
      </c>
      <c r="C299">
        <v>75</v>
      </c>
      <c r="D299">
        <v>400</v>
      </c>
      <c r="E299">
        <v>3</v>
      </c>
      <c r="F299">
        <v>7</v>
      </c>
      <c r="H299" s="11">
        <v>73</v>
      </c>
      <c r="I299" s="11">
        <v>400</v>
      </c>
      <c r="J299" s="11">
        <v>3</v>
      </c>
      <c r="K299" s="11">
        <v>201</v>
      </c>
      <c r="L299" s="11">
        <v>323</v>
      </c>
      <c r="M299" s="12">
        <f>R299/L299</f>
        <v>90.092879256965944</v>
      </c>
      <c r="N299" s="12">
        <v>107.667</v>
      </c>
      <c r="O299" s="12">
        <f t="shared" si="8"/>
        <v>4.4398625429553267</v>
      </c>
      <c r="P299">
        <v>74</v>
      </c>
      <c r="Q299" s="13">
        <f t="shared" si="9"/>
        <v>74</v>
      </c>
      <c r="R299" s="11">
        <v>29100</v>
      </c>
      <c r="S299" s="13">
        <f>MIN(L299,H299*J299)</f>
        <v>219</v>
      </c>
      <c r="U299">
        <v>1</v>
      </c>
      <c r="V299">
        <v>1</v>
      </c>
      <c r="W299">
        <v>0</v>
      </c>
      <c r="X299">
        <v>74</v>
      </c>
      <c r="Y299">
        <v>74</v>
      </c>
      <c r="Z299" s="14">
        <v>4.140841</v>
      </c>
      <c r="AA299" s="14">
        <v>4.5165999999999998E-2</v>
      </c>
      <c r="AB299">
        <v>31964</v>
      </c>
      <c r="AC299">
        <v>1265</v>
      </c>
      <c r="AD299">
        <v>95039</v>
      </c>
      <c r="AF299">
        <v>1</v>
      </c>
      <c r="AG299">
        <v>0</v>
      </c>
      <c r="AH299">
        <v>0</v>
      </c>
      <c r="AI299">
        <v>74</v>
      </c>
      <c r="AJ299">
        <v>138</v>
      </c>
      <c r="AK299" s="14">
        <v>18.650264</v>
      </c>
      <c r="AL299" s="14">
        <v>1.4265E-2</v>
      </c>
      <c r="AM299">
        <v>16865</v>
      </c>
      <c r="AN299">
        <v>459</v>
      </c>
      <c r="AO299">
        <v>50235</v>
      </c>
      <c r="AQ299">
        <v>1</v>
      </c>
      <c r="AR299">
        <v>1</v>
      </c>
      <c r="AS299">
        <v>0</v>
      </c>
      <c r="AT299">
        <v>74</v>
      </c>
      <c r="AU299">
        <v>74</v>
      </c>
      <c r="AV299" s="14">
        <v>18.749141000000002</v>
      </c>
      <c r="AW299" s="14">
        <v>1.4265E-2</v>
      </c>
      <c r="AX299">
        <v>198</v>
      </c>
      <c r="AZ299">
        <v>1</v>
      </c>
      <c r="BA299">
        <v>1</v>
      </c>
      <c r="BB299">
        <v>0</v>
      </c>
      <c r="BC299">
        <v>74</v>
      </c>
      <c r="BD299">
        <v>74</v>
      </c>
      <c r="BE299" s="14">
        <v>18.748508999999999</v>
      </c>
      <c r="BF299" s="14">
        <v>1.4605E-2</v>
      </c>
      <c r="BG299">
        <v>198</v>
      </c>
      <c r="BI299">
        <v>0</v>
      </c>
      <c r="BJ299">
        <v>0</v>
      </c>
      <c r="BK299" s="15">
        <v>74</v>
      </c>
      <c r="BL299">
        <v>74</v>
      </c>
      <c r="BM299">
        <v>1000000</v>
      </c>
      <c r="BN299" s="14">
        <v>1800</v>
      </c>
      <c r="BO299" s="14">
        <v>2.9037E-2</v>
      </c>
      <c r="BP299">
        <v>14892</v>
      </c>
      <c r="BQ299">
        <v>15169</v>
      </c>
      <c r="BR299">
        <v>73803</v>
      </c>
      <c r="BT299">
        <v>0</v>
      </c>
      <c r="BU299">
        <v>0</v>
      </c>
      <c r="BV299" s="15">
        <v>74</v>
      </c>
      <c r="BW299">
        <v>74</v>
      </c>
      <c r="BX299">
        <v>1000000</v>
      </c>
      <c r="BY299" s="14">
        <v>1800</v>
      </c>
      <c r="BZ299" s="14">
        <v>0.28060200000000002</v>
      </c>
      <c r="CA299">
        <v>194667</v>
      </c>
      <c r="CB299">
        <v>100970</v>
      </c>
      <c r="CC299">
        <v>532073</v>
      </c>
      <c r="CE299">
        <v>0</v>
      </c>
      <c r="CF299">
        <v>0</v>
      </c>
      <c r="CG299" s="15">
        <v>0</v>
      </c>
      <c r="CH299">
        <v>0</v>
      </c>
      <c r="CI299">
        <v>323</v>
      </c>
      <c r="CJ299" s="14">
        <v>1800</v>
      </c>
      <c r="CK299" s="14">
        <v>0</v>
      </c>
      <c r="CL299">
        <v>0</v>
      </c>
      <c r="CM299">
        <v>0</v>
      </c>
      <c r="CN299">
        <v>0</v>
      </c>
      <c r="CP299">
        <v>1</v>
      </c>
      <c r="CQ299">
        <v>1</v>
      </c>
      <c r="CR299" s="15">
        <v>74</v>
      </c>
      <c r="CS299">
        <v>74</v>
      </c>
      <c r="CT299">
        <v>74</v>
      </c>
      <c r="CU299" s="14">
        <v>34.758606</v>
      </c>
      <c r="CV299" s="14">
        <v>4.0592999999999997E-2</v>
      </c>
      <c r="CW299">
        <v>46567</v>
      </c>
      <c r="CX299">
        <v>1238</v>
      </c>
      <c r="CY299">
        <v>137957</v>
      </c>
      <c r="DA299">
        <v>1</v>
      </c>
      <c r="DB299">
        <v>1</v>
      </c>
      <c r="DC299" s="15">
        <v>74</v>
      </c>
      <c r="DD299">
        <v>74</v>
      </c>
      <c r="DE299">
        <v>74</v>
      </c>
      <c r="DF299" s="14">
        <v>636.64356099999998</v>
      </c>
      <c r="DG299" s="14">
        <v>5.0383999999999998E-2</v>
      </c>
      <c r="DH299">
        <v>57976</v>
      </c>
      <c r="DI299">
        <v>1946</v>
      </c>
      <c r="DJ299">
        <v>170259</v>
      </c>
      <c r="DL299">
        <v>1</v>
      </c>
      <c r="DM299">
        <v>1</v>
      </c>
      <c r="DN299" s="15">
        <v>74</v>
      </c>
      <c r="DO299">
        <v>74</v>
      </c>
      <c r="DP299">
        <v>74</v>
      </c>
      <c r="DQ299" s="14">
        <v>12.242876000000001</v>
      </c>
      <c r="DR299" s="14">
        <v>1.2115000000000001E-2</v>
      </c>
      <c r="DS299">
        <v>10510</v>
      </c>
      <c r="DT299">
        <v>1061</v>
      </c>
      <c r="DU299">
        <v>42569</v>
      </c>
      <c r="DW299">
        <v>1</v>
      </c>
      <c r="DX299">
        <v>1</v>
      </c>
      <c r="DY299">
        <v>74</v>
      </c>
      <c r="DZ299">
        <v>74</v>
      </c>
      <c r="EA299" s="14">
        <v>4.140841</v>
      </c>
      <c r="EC299">
        <v>1</v>
      </c>
      <c r="ED299">
        <v>1</v>
      </c>
      <c r="EE299">
        <v>74</v>
      </c>
      <c r="EF299">
        <v>74</v>
      </c>
      <c r="EG299" s="14">
        <v>4.140841</v>
      </c>
      <c r="EI299">
        <v>1</v>
      </c>
      <c r="EJ299">
        <v>1</v>
      </c>
      <c r="EK299">
        <v>74</v>
      </c>
      <c r="EL299">
        <v>74</v>
      </c>
      <c r="EM299" s="14">
        <v>4.140841</v>
      </c>
      <c r="EO299">
        <v>1</v>
      </c>
      <c r="EP299">
        <v>1</v>
      </c>
      <c r="EQ299">
        <v>74</v>
      </c>
      <c r="ER299">
        <v>74</v>
      </c>
      <c r="ES299" s="14">
        <v>4.140841</v>
      </c>
      <c r="EU299">
        <v>1</v>
      </c>
      <c r="EV299">
        <v>1</v>
      </c>
      <c r="EW299">
        <v>74</v>
      </c>
      <c r="EX299">
        <v>74</v>
      </c>
      <c r="EY299" s="14">
        <v>4.140841</v>
      </c>
    </row>
    <row r="300" spans="1:155" x14ac:dyDescent="0.35">
      <c r="A300" s="16" t="s">
        <v>333</v>
      </c>
      <c r="B300">
        <v>4</v>
      </c>
      <c r="C300">
        <v>75</v>
      </c>
      <c r="D300">
        <v>400</v>
      </c>
      <c r="E300">
        <v>3</v>
      </c>
      <c r="F300">
        <v>8</v>
      </c>
      <c r="H300" s="11">
        <v>73</v>
      </c>
      <c r="I300" s="11">
        <v>400</v>
      </c>
      <c r="J300" s="11">
        <v>3</v>
      </c>
      <c r="K300" s="11">
        <v>204</v>
      </c>
      <c r="L300" s="11">
        <v>327</v>
      </c>
      <c r="M300" s="12">
        <f>R300/L300</f>
        <v>88.9908256880734</v>
      </c>
      <c r="N300" s="12">
        <v>109</v>
      </c>
      <c r="O300" s="12">
        <f t="shared" si="8"/>
        <v>4.4948453608247423</v>
      </c>
      <c r="P300">
        <v>75</v>
      </c>
      <c r="Q300" s="13">
        <f t="shared" si="9"/>
        <v>75</v>
      </c>
      <c r="R300" s="11">
        <v>29100</v>
      </c>
      <c r="S300" s="13">
        <f>MIN(L300,H300*J300)</f>
        <v>219</v>
      </c>
      <c r="U300">
        <v>1</v>
      </c>
      <c r="V300">
        <v>1</v>
      </c>
      <c r="W300">
        <v>0</v>
      </c>
      <c r="X300">
        <v>75</v>
      </c>
      <c r="Y300">
        <v>75</v>
      </c>
      <c r="Z300" s="14">
        <v>6.30558</v>
      </c>
      <c r="AA300" s="14">
        <v>4.8228E-2</v>
      </c>
      <c r="AB300">
        <v>33677</v>
      </c>
      <c r="AC300">
        <v>1270</v>
      </c>
      <c r="AD300">
        <v>100176</v>
      </c>
      <c r="AF300">
        <v>1</v>
      </c>
      <c r="AG300">
        <v>0</v>
      </c>
      <c r="AH300">
        <v>0</v>
      </c>
      <c r="AI300">
        <v>75</v>
      </c>
      <c r="AJ300">
        <v>133</v>
      </c>
      <c r="AK300" s="14">
        <v>1.3137369999999999</v>
      </c>
      <c r="AL300" s="14">
        <v>1.4529E-2</v>
      </c>
      <c r="AM300">
        <v>16843</v>
      </c>
      <c r="AN300">
        <v>457</v>
      </c>
      <c r="AO300">
        <v>50169</v>
      </c>
      <c r="AQ300">
        <v>1</v>
      </c>
      <c r="AR300">
        <v>1</v>
      </c>
      <c r="AS300">
        <v>0</v>
      </c>
      <c r="AT300">
        <v>75</v>
      </c>
      <c r="AU300">
        <v>75</v>
      </c>
      <c r="AV300" s="14">
        <v>1.3575520000000001</v>
      </c>
      <c r="AW300" s="14">
        <v>1.4529E-2</v>
      </c>
      <c r="AX300">
        <v>90</v>
      </c>
      <c r="AZ300">
        <v>1</v>
      </c>
      <c r="BA300">
        <v>1</v>
      </c>
      <c r="BB300">
        <v>0</v>
      </c>
      <c r="BC300">
        <v>75</v>
      </c>
      <c r="BD300">
        <v>75</v>
      </c>
      <c r="BE300" s="14">
        <v>1.3537619999999999</v>
      </c>
      <c r="BF300" s="14">
        <v>1.4569E-2</v>
      </c>
      <c r="BG300">
        <v>90</v>
      </c>
      <c r="BI300">
        <v>0</v>
      </c>
      <c r="BJ300">
        <v>0</v>
      </c>
      <c r="BK300" s="15">
        <v>75</v>
      </c>
      <c r="BL300">
        <v>75</v>
      </c>
      <c r="BM300">
        <v>1000000</v>
      </c>
      <c r="BN300" s="14">
        <v>1800</v>
      </c>
      <c r="BO300" s="14">
        <v>2.9329999999999998E-2</v>
      </c>
      <c r="BP300">
        <v>15111</v>
      </c>
      <c r="BQ300">
        <v>15391</v>
      </c>
      <c r="BR300">
        <v>74898</v>
      </c>
      <c r="BT300">
        <v>0</v>
      </c>
      <c r="BU300">
        <v>0</v>
      </c>
      <c r="BV300" s="15">
        <v>75</v>
      </c>
      <c r="BW300">
        <v>75</v>
      </c>
      <c r="BX300">
        <v>1000000</v>
      </c>
      <c r="BY300" s="14">
        <v>1800</v>
      </c>
      <c r="BZ300" s="14">
        <v>0.28567599999999999</v>
      </c>
      <c r="CA300">
        <v>200529</v>
      </c>
      <c r="CB300">
        <v>103332</v>
      </c>
      <c r="CC300">
        <v>548645</v>
      </c>
      <c r="CE300">
        <v>1</v>
      </c>
      <c r="CF300">
        <v>0</v>
      </c>
      <c r="CG300" s="15">
        <v>75</v>
      </c>
      <c r="CH300">
        <v>75</v>
      </c>
      <c r="CI300">
        <v>327</v>
      </c>
      <c r="CJ300" s="14">
        <v>1800</v>
      </c>
      <c r="CK300" s="14">
        <v>0</v>
      </c>
      <c r="CL300">
        <v>0</v>
      </c>
      <c r="CM300">
        <v>0</v>
      </c>
      <c r="CN300">
        <v>0</v>
      </c>
      <c r="CP300">
        <v>1</v>
      </c>
      <c r="CQ300">
        <v>1</v>
      </c>
      <c r="CR300" s="15">
        <v>75</v>
      </c>
      <c r="CS300">
        <v>75</v>
      </c>
      <c r="CT300">
        <v>75</v>
      </c>
      <c r="CU300" s="14">
        <v>50.908441000000003</v>
      </c>
      <c r="CV300" s="14">
        <v>4.1986999999999997E-2</v>
      </c>
      <c r="CW300">
        <v>48224</v>
      </c>
      <c r="CX300">
        <v>1235</v>
      </c>
      <c r="CY300">
        <v>141836</v>
      </c>
      <c r="DA300">
        <v>0</v>
      </c>
      <c r="DB300">
        <v>0</v>
      </c>
      <c r="DC300" s="15">
        <v>75</v>
      </c>
      <c r="DD300">
        <v>75</v>
      </c>
      <c r="DE300">
        <v>1000000</v>
      </c>
      <c r="DF300" s="14">
        <v>1800</v>
      </c>
      <c r="DG300" s="14">
        <v>5.1902999999999998E-2</v>
      </c>
      <c r="DH300">
        <v>59940</v>
      </c>
      <c r="DI300">
        <v>1943</v>
      </c>
      <c r="DJ300">
        <v>173944</v>
      </c>
      <c r="DL300">
        <v>1</v>
      </c>
      <c r="DM300">
        <v>1</v>
      </c>
      <c r="DN300" s="15">
        <v>75</v>
      </c>
      <c r="DO300">
        <v>75</v>
      </c>
      <c r="DP300">
        <v>75</v>
      </c>
      <c r="DQ300" s="14">
        <v>4.3468790000000004</v>
      </c>
      <c r="DR300" s="14">
        <v>1.3037999999999999E-2</v>
      </c>
      <c r="DS300">
        <v>11284</v>
      </c>
      <c r="DT300">
        <v>1290</v>
      </c>
      <c r="DU300">
        <v>45517</v>
      </c>
      <c r="DW300">
        <v>1</v>
      </c>
      <c r="DX300">
        <v>1</v>
      </c>
      <c r="DY300">
        <v>75</v>
      </c>
      <c r="DZ300">
        <v>75</v>
      </c>
      <c r="EA300" s="14">
        <v>6.30558</v>
      </c>
      <c r="EC300">
        <v>1</v>
      </c>
      <c r="ED300">
        <v>1</v>
      </c>
      <c r="EE300">
        <v>75</v>
      </c>
      <c r="EF300">
        <v>75</v>
      </c>
      <c r="EG300" s="14">
        <v>6.30558</v>
      </c>
      <c r="EI300">
        <v>1</v>
      </c>
      <c r="EJ300">
        <v>1</v>
      </c>
      <c r="EK300">
        <v>75</v>
      </c>
      <c r="EL300">
        <v>75</v>
      </c>
      <c r="EM300" s="14">
        <v>6.30558</v>
      </c>
      <c r="EO300">
        <v>1</v>
      </c>
      <c r="EP300">
        <v>1</v>
      </c>
      <c r="EQ300">
        <v>75</v>
      </c>
      <c r="ER300">
        <v>75</v>
      </c>
      <c r="ES300" s="14">
        <v>6.30558</v>
      </c>
      <c r="EU300">
        <v>1</v>
      </c>
      <c r="EV300">
        <v>1</v>
      </c>
      <c r="EW300">
        <v>75</v>
      </c>
      <c r="EX300">
        <v>75</v>
      </c>
      <c r="EY300" s="14">
        <v>6.30558</v>
      </c>
    </row>
    <row r="301" spans="1:155" x14ac:dyDescent="0.35">
      <c r="A301" s="16" t="s">
        <v>334</v>
      </c>
      <c r="B301">
        <v>4</v>
      </c>
      <c r="C301">
        <v>75</v>
      </c>
      <c r="D301">
        <v>400</v>
      </c>
      <c r="E301">
        <v>3</v>
      </c>
      <c r="F301">
        <v>9</v>
      </c>
      <c r="H301" s="11">
        <v>73</v>
      </c>
      <c r="I301" s="11">
        <v>400</v>
      </c>
      <c r="J301" s="11">
        <v>3</v>
      </c>
      <c r="K301" s="11">
        <v>192</v>
      </c>
      <c r="L301" s="11">
        <v>321</v>
      </c>
      <c r="M301" s="12">
        <f>R301/L301</f>
        <v>90.654205607476641</v>
      </c>
      <c r="N301" s="12">
        <v>107</v>
      </c>
      <c r="O301" s="12">
        <f t="shared" si="8"/>
        <v>4.412371134020618</v>
      </c>
      <c r="P301">
        <v>75</v>
      </c>
      <c r="Q301" s="13">
        <f t="shared" si="9"/>
        <v>75</v>
      </c>
      <c r="R301" s="11">
        <v>29100</v>
      </c>
      <c r="S301" s="13">
        <f>MIN(L301,H301*J301)</f>
        <v>219</v>
      </c>
      <c r="U301">
        <v>1</v>
      </c>
      <c r="V301">
        <v>1</v>
      </c>
      <c r="W301">
        <v>0</v>
      </c>
      <c r="X301">
        <v>75</v>
      </c>
      <c r="Y301">
        <v>75</v>
      </c>
      <c r="Z301" s="14">
        <v>6.1426100000000003</v>
      </c>
      <c r="AA301" s="14">
        <v>4.3535999999999998E-2</v>
      </c>
      <c r="AB301">
        <v>30770</v>
      </c>
      <c r="AC301">
        <v>1248</v>
      </c>
      <c r="AD301">
        <v>91456</v>
      </c>
      <c r="AF301">
        <v>1</v>
      </c>
      <c r="AG301">
        <v>0</v>
      </c>
      <c r="AH301">
        <v>0</v>
      </c>
      <c r="AI301">
        <v>75</v>
      </c>
      <c r="AJ301">
        <v>128</v>
      </c>
      <c r="AK301" s="14">
        <v>11.302531999999999</v>
      </c>
      <c r="AL301" s="14">
        <v>1.3694E-2</v>
      </c>
      <c r="AM301">
        <v>15931</v>
      </c>
      <c r="AN301">
        <v>449</v>
      </c>
      <c r="AO301">
        <v>47438</v>
      </c>
      <c r="AQ301">
        <v>1</v>
      </c>
      <c r="AR301">
        <v>1</v>
      </c>
      <c r="AS301">
        <v>0</v>
      </c>
      <c r="AT301">
        <v>75</v>
      </c>
      <c r="AU301">
        <v>75</v>
      </c>
      <c r="AV301" s="14">
        <v>11.358314999999999</v>
      </c>
      <c r="AW301" s="14">
        <v>1.3694E-2</v>
      </c>
      <c r="AX301">
        <v>114</v>
      </c>
      <c r="AZ301">
        <v>1</v>
      </c>
      <c r="BA301">
        <v>1</v>
      </c>
      <c r="BB301">
        <v>0</v>
      </c>
      <c r="BC301">
        <v>75</v>
      </c>
      <c r="BD301">
        <v>75</v>
      </c>
      <c r="BE301" s="14">
        <v>11.359928</v>
      </c>
      <c r="BF301" s="14">
        <v>1.3636000000000001E-2</v>
      </c>
      <c r="BG301">
        <v>114</v>
      </c>
      <c r="BI301">
        <v>0</v>
      </c>
      <c r="BJ301">
        <v>0</v>
      </c>
      <c r="BK301" s="15">
        <v>75</v>
      </c>
      <c r="BL301">
        <v>75</v>
      </c>
      <c r="BM301">
        <v>1000000</v>
      </c>
      <c r="BN301" s="14">
        <v>1800</v>
      </c>
      <c r="BO301" s="14">
        <v>2.8074000000000002E-2</v>
      </c>
      <c r="BP301">
        <v>14235</v>
      </c>
      <c r="BQ301">
        <v>14503</v>
      </c>
      <c r="BR301">
        <v>70518</v>
      </c>
      <c r="BT301">
        <v>0</v>
      </c>
      <c r="BU301">
        <v>0</v>
      </c>
      <c r="BV301" s="15">
        <v>75</v>
      </c>
      <c r="BW301">
        <v>75</v>
      </c>
      <c r="BX301">
        <v>1000000</v>
      </c>
      <c r="BY301" s="14">
        <v>1800</v>
      </c>
      <c r="BZ301" s="14">
        <v>0.26058900000000002</v>
      </c>
      <c r="CA301">
        <v>183088</v>
      </c>
      <c r="CB301">
        <v>94534</v>
      </c>
      <c r="CC301">
        <v>500353</v>
      </c>
      <c r="CE301">
        <v>0</v>
      </c>
      <c r="CF301">
        <v>0</v>
      </c>
      <c r="CG301" s="15">
        <v>0</v>
      </c>
      <c r="CH301">
        <v>0</v>
      </c>
      <c r="CI301">
        <v>321</v>
      </c>
      <c r="CJ301" s="14">
        <v>1800</v>
      </c>
      <c r="CK301" s="14">
        <v>0</v>
      </c>
      <c r="CL301">
        <v>0</v>
      </c>
      <c r="CM301">
        <v>0</v>
      </c>
      <c r="CN301">
        <v>0</v>
      </c>
      <c r="CP301">
        <v>1</v>
      </c>
      <c r="CQ301">
        <v>1</v>
      </c>
      <c r="CR301" s="15">
        <v>75</v>
      </c>
      <c r="CS301">
        <v>75</v>
      </c>
      <c r="CT301">
        <v>75</v>
      </c>
      <c r="CU301" s="14">
        <v>404.93607500000002</v>
      </c>
      <c r="CV301" s="14">
        <v>3.7941000000000003E-2</v>
      </c>
      <c r="CW301">
        <v>44237</v>
      </c>
      <c r="CX301">
        <v>1209</v>
      </c>
      <c r="CY301">
        <v>130157</v>
      </c>
      <c r="DA301">
        <v>1</v>
      </c>
      <c r="DB301">
        <v>1</v>
      </c>
      <c r="DC301" s="15">
        <v>75</v>
      </c>
      <c r="DD301">
        <v>75</v>
      </c>
      <c r="DE301">
        <v>75</v>
      </c>
      <c r="DF301" s="14">
        <v>169.58754300000001</v>
      </c>
      <c r="DG301" s="14">
        <v>4.7310999999999999E-2</v>
      </c>
      <c r="DH301">
        <v>55532</v>
      </c>
      <c r="DI301">
        <v>1904</v>
      </c>
      <c r="DJ301">
        <v>160907</v>
      </c>
      <c r="DL301">
        <v>1</v>
      </c>
      <c r="DM301">
        <v>1</v>
      </c>
      <c r="DN301" s="15">
        <v>75</v>
      </c>
      <c r="DO301">
        <v>75</v>
      </c>
      <c r="DP301">
        <v>75</v>
      </c>
      <c r="DQ301" s="14">
        <v>4.8351759999999997</v>
      </c>
      <c r="DR301" s="14">
        <v>1.1788E-2</v>
      </c>
      <c r="DS301">
        <v>9990</v>
      </c>
      <c r="DT301">
        <v>1226</v>
      </c>
      <c r="DU301">
        <v>40434</v>
      </c>
      <c r="DW301">
        <v>1</v>
      </c>
      <c r="DX301">
        <v>1</v>
      </c>
      <c r="DY301">
        <v>75</v>
      </c>
      <c r="DZ301">
        <v>75</v>
      </c>
      <c r="EA301" s="14">
        <v>6.1426100000000003</v>
      </c>
      <c r="EC301">
        <v>1</v>
      </c>
      <c r="ED301">
        <v>1</v>
      </c>
      <c r="EE301">
        <v>75</v>
      </c>
      <c r="EF301">
        <v>75</v>
      </c>
      <c r="EG301" s="14">
        <v>6.1426100000000003</v>
      </c>
      <c r="EI301">
        <v>1</v>
      </c>
      <c r="EJ301">
        <v>1</v>
      </c>
      <c r="EK301">
        <v>75</v>
      </c>
      <c r="EL301">
        <v>75</v>
      </c>
      <c r="EM301" s="14">
        <v>6.1426100000000003</v>
      </c>
      <c r="EO301">
        <v>1</v>
      </c>
      <c r="EP301">
        <v>1</v>
      </c>
      <c r="EQ301">
        <v>75</v>
      </c>
      <c r="ER301">
        <v>75</v>
      </c>
      <c r="ES301" s="14">
        <v>6.1426100000000003</v>
      </c>
      <c r="EU301">
        <v>1</v>
      </c>
      <c r="EV301">
        <v>1</v>
      </c>
      <c r="EW301">
        <v>75</v>
      </c>
      <c r="EX301">
        <v>75</v>
      </c>
      <c r="EY301" s="14">
        <v>6.1426100000000003</v>
      </c>
    </row>
    <row r="302" spans="1:155" x14ac:dyDescent="0.35">
      <c r="A302" s="16" t="s">
        <v>335</v>
      </c>
      <c r="B302">
        <v>4</v>
      </c>
      <c r="C302">
        <v>75</v>
      </c>
      <c r="D302">
        <v>400</v>
      </c>
      <c r="E302">
        <v>3</v>
      </c>
      <c r="F302">
        <v>10</v>
      </c>
      <c r="H302" s="11">
        <v>73</v>
      </c>
      <c r="I302" s="11">
        <v>400</v>
      </c>
      <c r="J302" s="11">
        <v>3</v>
      </c>
      <c r="K302" s="11">
        <v>199</v>
      </c>
      <c r="L302" s="11">
        <v>324</v>
      </c>
      <c r="M302" s="12">
        <f>R302/L302</f>
        <v>89.81481481481481</v>
      </c>
      <c r="N302" s="12">
        <v>108</v>
      </c>
      <c r="O302" s="12">
        <f t="shared" si="8"/>
        <v>4.4536082474226806</v>
      </c>
      <c r="P302">
        <v>75</v>
      </c>
      <c r="Q302" s="13">
        <f t="shared" si="9"/>
        <v>75</v>
      </c>
      <c r="R302" s="11">
        <v>29100</v>
      </c>
      <c r="S302" s="13">
        <f>MIN(L302,H302*J302)</f>
        <v>219</v>
      </c>
      <c r="U302">
        <v>1</v>
      </c>
      <c r="V302">
        <v>1</v>
      </c>
      <c r="W302">
        <v>0</v>
      </c>
      <c r="X302">
        <v>75</v>
      </c>
      <c r="Y302">
        <v>75</v>
      </c>
      <c r="Z302" s="14">
        <v>2.1540979999999998</v>
      </c>
      <c r="AA302" s="14">
        <v>4.5638999999999999E-2</v>
      </c>
      <c r="AB302">
        <v>31919</v>
      </c>
      <c r="AC302">
        <v>1266</v>
      </c>
      <c r="AD302">
        <v>94901</v>
      </c>
      <c r="AF302">
        <v>1</v>
      </c>
      <c r="AG302">
        <v>0</v>
      </c>
      <c r="AH302">
        <v>0</v>
      </c>
      <c r="AI302">
        <v>75</v>
      </c>
      <c r="AJ302">
        <v>136</v>
      </c>
      <c r="AK302" s="14">
        <v>10.762475999999999</v>
      </c>
      <c r="AL302" s="14">
        <v>1.4179000000000001E-2</v>
      </c>
      <c r="AM302">
        <v>16402</v>
      </c>
      <c r="AN302">
        <v>453</v>
      </c>
      <c r="AO302">
        <v>48849</v>
      </c>
      <c r="AQ302">
        <v>1</v>
      </c>
      <c r="AR302">
        <v>1</v>
      </c>
      <c r="AS302">
        <v>0</v>
      </c>
      <c r="AT302">
        <v>75</v>
      </c>
      <c r="AU302">
        <v>75</v>
      </c>
      <c r="AV302" s="14">
        <v>10.805604000000001</v>
      </c>
      <c r="AW302" s="14">
        <v>1.4179000000000001E-2</v>
      </c>
      <c r="AX302">
        <v>89</v>
      </c>
      <c r="AZ302">
        <v>1</v>
      </c>
      <c r="BA302">
        <v>1</v>
      </c>
      <c r="BB302">
        <v>0</v>
      </c>
      <c r="BC302">
        <v>75</v>
      </c>
      <c r="BD302">
        <v>75</v>
      </c>
      <c r="BE302" s="14">
        <v>10.78495</v>
      </c>
      <c r="BF302" s="14">
        <v>1.4182E-2</v>
      </c>
      <c r="BG302">
        <v>89</v>
      </c>
      <c r="BI302">
        <v>0</v>
      </c>
      <c r="BJ302">
        <v>0</v>
      </c>
      <c r="BK302" s="15">
        <v>75</v>
      </c>
      <c r="BL302">
        <v>75</v>
      </c>
      <c r="BM302">
        <v>1000000</v>
      </c>
      <c r="BN302" s="14">
        <v>1800</v>
      </c>
      <c r="BO302" s="14">
        <v>2.8968000000000001E-2</v>
      </c>
      <c r="BP302">
        <v>14746</v>
      </c>
      <c r="BQ302">
        <v>15021</v>
      </c>
      <c r="BR302">
        <v>73073</v>
      </c>
      <c r="BT302">
        <v>0</v>
      </c>
      <c r="BU302">
        <v>0</v>
      </c>
      <c r="BV302" s="15">
        <v>75</v>
      </c>
      <c r="BW302">
        <v>75</v>
      </c>
      <c r="BX302">
        <v>1000000</v>
      </c>
      <c r="BY302" s="14">
        <v>1800</v>
      </c>
      <c r="BZ302" s="14">
        <v>0.28034700000000001</v>
      </c>
      <c r="CA302">
        <v>195499</v>
      </c>
      <c r="CB302">
        <v>101138</v>
      </c>
      <c r="CC302">
        <v>534661</v>
      </c>
      <c r="CE302">
        <v>1</v>
      </c>
      <c r="CF302">
        <v>0</v>
      </c>
      <c r="CG302" s="15">
        <v>75</v>
      </c>
      <c r="CH302">
        <v>75</v>
      </c>
      <c r="CI302">
        <v>324</v>
      </c>
      <c r="CJ302" s="14">
        <v>1800</v>
      </c>
      <c r="CK302" s="14">
        <v>0</v>
      </c>
      <c r="CL302">
        <v>0</v>
      </c>
      <c r="CM302">
        <v>0</v>
      </c>
      <c r="CN302">
        <v>0</v>
      </c>
      <c r="CP302">
        <v>1</v>
      </c>
      <c r="CQ302">
        <v>1</v>
      </c>
      <c r="CR302" s="15">
        <v>75</v>
      </c>
      <c r="CS302">
        <v>75</v>
      </c>
      <c r="CT302">
        <v>75</v>
      </c>
      <c r="CU302" s="14">
        <v>78.860695000000007</v>
      </c>
      <c r="CV302" s="14">
        <v>4.0384999999999997E-2</v>
      </c>
      <c r="CW302">
        <v>46492</v>
      </c>
      <c r="CX302">
        <v>1220</v>
      </c>
      <c r="CY302">
        <v>136529</v>
      </c>
      <c r="DA302">
        <v>1</v>
      </c>
      <c r="DB302">
        <v>1</v>
      </c>
      <c r="DC302" s="15">
        <v>75</v>
      </c>
      <c r="DD302">
        <v>75</v>
      </c>
      <c r="DE302">
        <v>75</v>
      </c>
      <c r="DF302" s="14">
        <v>515.35101999999995</v>
      </c>
      <c r="DG302" s="14">
        <v>4.9062000000000001E-2</v>
      </c>
      <c r="DH302">
        <v>57283</v>
      </c>
      <c r="DI302">
        <v>1924</v>
      </c>
      <c r="DJ302">
        <v>166088</v>
      </c>
      <c r="DL302">
        <v>1</v>
      </c>
      <c r="DM302">
        <v>1</v>
      </c>
      <c r="DN302" s="15">
        <v>75</v>
      </c>
      <c r="DO302">
        <v>75</v>
      </c>
      <c r="DP302">
        <v>75</v>
      </c>
      <c r="DQ302" s="14">
        <v>8.0099929999999997</v>
      </c>
      <c r="DR302" s="14">
        <v>1.2402E-2</v>
      </c>
      <c r="DS302">
        <v>10749</v>
      </c>
      <c r="DT302">
        <v>1262</v>
      </c>
      <c r="DU302">
        <v>43596</v>
      </c>
      <c r="DW302">
        <v>1</v>
      </c>
      <c r="DX302">
        <v>1</v>
      </c>
      <c r="DY302">
        <v>75</v>
      </c>
      <c r="DZ302">
        <v>75</v>
      </c>
      <c r="EA302" s="14">
        <v>2.1540979999999998</v>
      </c>
      <c r="EC302">
        <v>1</v>
      </c>
      <c r="ED302">
        <v>1</v>
      </c>
      <c r="EE302">
        <v>75</v>
      </c>
      <c r="EF302">
        <v>75</v>
      </c>
      <c r="EG302" s="14">
        <v>2.1540979999999998</v>
      </c>
      <c r="EI302">
        <v>1</v>
      </c>
      <c r="EJ302">
        <v>1</v>
      </c>
      <c r="EK302">
        <v>75</v>
      </c>
      <c r="EL302">
        <v>75</v>
      </c>
      <c r="EM302" s="14">
        <v>2.1540979999999998</v>
      </c>
      <c r="EO302">
        <v>1</v>
      </c>
      <c r="EP302">
        <v>1</v>
      </c>
      <c r="EQ302">
        <v>75</v>
      </c>
      <c r="ER302">
        <v>75</v>
      </c>
      <c r="ES302" s="14">
        <v>2.1540979999999998</v>
      </c>
      <c r="EU302">
        <v>1</v>
      </c>
      <c r="EV302">
        <v>1</v>
      </c>
      <c r="EW302">
        <v>75</v>
      </c>
      <c r="EX302">
        <v>75</v>
      </c>
      <c r="EY302" s="14">
        <v>2.1540979999999998</v>
      </c>
    </row>
    <row r="303" spans="1:155" x14ac:dyDescent="0.35">
      <c r="A303" s="16" t="s">
        <v>336</v>
      </c>
      <c r="B303">
        <v>4</v>
      </c>
      <c r="C303">
        <v>75</v>
      </c>
      <c r="D303">
        <v>400</v>
      </c>
      <c r="E303">
        <v>5</v>
      </c>
      <c r="F303">
        <v>1</v>
      </c>
      <c r="H303" s="11">
        <v>73</v>
      </c>
      <c r="I303" s="11">
        <v>400</v>
      </c>
      <c r="J303" s="11">
        <v>5</v>
      </c>
      <c r="K303" s="11">
        <v>235</v>
      </c>
      <c r="L303" s="11">
        <v>327</v>
      </c>
      <c r="M303" s="12">
        <f>R303/L303</f>
        <v>88.9908256880734</v>
      </c>
      <c r="N303" s="12">
        <v>65.400000000000006</v>
      </c>
      <c r="O303" s="12">
        <f t="shared" si="8"/>
        <v>4.4948453608247423</v>
      </c>
      <c r="P303">
        <v>75</v>
      </c>
      <c r="Q303" s="13">
        <f t="shared" si="9"/>
        <v>75</v>
      </c>
      <c r="R303" s="11">
        <v>29100</v>
      </c>
      <c r="S303" s="13">
        <f>MIN(L303,H303*J303)</f>
        <v>327</v>
      </c>
      <c r="U303">
        <v>0</v>
      </c>
      <c r="V303">
        <v>0</v>
      </c>
      <c r="W303">
        <v>0</v>
      </c>
      <c r="X303">
        <v>75</v>
      </c>
      <c r="Y303">
        <v>1000000</v>
      </c>
      <c r="Z303" s="14">
        <v>3.8241070000000001</v>
      </c>
      <c r="AA303" s="14">
        <v>6.0255000000000003E-2</v>
      </c>
      <c r="AB303">
        <v>34729</v>
      </c>
      <c r="AC303">
        <v>1948</v>
      </c>
      <c r="AD303">
        <v>102722</v>
      </c>
      <c r="AF303">
        <v>1</v>
      </c>
      <c r="AG303">
        <v>0</v>
      </c>
      <c r="AH303">
        <v>0</v>
      </c>
      <c r="AI303">
        <v>75</v>
      </c>
      <c r="AJ303">
        <v>164</v>
      </c>
      <c r="AK303" s="14">
        <v>2.592733</v>
      </c>
      <c r="AL303" s="14">
        <v>1.4328E-2</v>
      </c>
      <c r="AM303">
        <v>16499</v>
      </c>
      <c r="AN303">
        <v>454</v>
      </c>
      <c r="AO303">
        <v>49139</v>
      </c>
      <c r="AQ303">
        <v>1</v>
      </c>
      <c r="AR303">
        <v>0</v>
      </c>
      <c r="AS303">
        <v>0</v>
      </c>
      <c r="AT303">
        <v>75</v>
      </c>
      <c r="AU303">
        <v>76</v>
      </c>
      <c r="AV303" s="14">
        <v>3.2370269999999999</v>
      </c>
      <c r="AW303" s="14">
        <v>1.4328E-2</v>
      </c>
      <c r="AX303">
        <v>1160</v>
      </c>
      <c r="AZ303">
        <v>1</v>
      </c>
      <c r="BA303">
        <v>0</v>
      </c>
      <c r="BB303">
        <v>0</v>
      </c>
      <c r="BC303">
        <v>75</v>
      </c>
      <c r="BD303">
        <v>76</v>
      </c>
      <c r="BE303" s="14">
        <v>3.2359559999999998</v>
      </c>
      <c r="BF303" s="14">
        <v>1.5128000000000001E-2</v>
      </c>
      <c r="BG303">
        <v>1160</v>
      </c>
      <c r="BI303">
        <v>0</v>
      </c>
      <c r="BJ303">
        <v>0</v>
      </c>
      <c r="BK303" s="15">
        <v>75</v>
      </c>
      <c r="BL303">
        <v>75</v>
      </c>
      <c r="BM303">
        <v>1000000</v>
      </c>
      <c r="BN303" s="14">
        <v>1800</v>
      </c>
      <c r="BO303" s="14">
        <v>3.372E-2</v>
      </c>
      <c r="BP303">
        <v>17520</v>
      </c>
      <c r="BQ303">
        <v>17833</v>
      </c>
      <c r="BR303">
        <v>86505</v>
      </c>
      <c r="BT303">
        <v>0</v>
      </c>
      <c r="BU303">
        <v>0</v>
      </c>
      <c r="BV303" s="15">
        <v>75</v>
      </c>
      <c r="BW303">
        <v>75</v>
      </c>
      <c r="BX303">
        <v>1000000</v>
      </c>
      <c r="BY303" s="14">
        <v>1800</v>
      </c>
      <c r="BZ303" s="14">
        <v>0.360516</v>
      </c>
      <c r="CA303">
        <v>246881</v>
      </c>
      <c r="CB303">
        <v>131655</v>
      </c>
      <c r="CC303">
        <v>674619</v>
      </c>
      <c r="CE303">
        <v>0</v>
      </c>
      <c r="CF303">
        <v>0</v>
      </c>
      <c r="CG303" s="15">
        <v>0</v>
      </c>
      <c r="CH303">
        <v>0</v>
      </c>
      <c r="CI303">
        <v>327</v>
      </c>
      <c r="CJ303" s="14">
        <v>1800</v>
      </c>
      <c r="CK303" s="14">
        <v>0</v>
      </c>
      <c r="CL303">
        <v>0</v>
      </c>
      <c r="CM303">
        <v>0</v>
      </c>
      <c r="CN303">
        <v>0</v>
      </c>
      <c r="CP303">
        <v>1</v>
      </c>
      <c r="CQ303">
        <v>0</v>
      </c>
      <c r="CR303" s="15">
        <v>75</v>
      </c>
      <c r="CS303">
        <v>75</v>
      </c>
      <c r="CT303">
        <v>77</v>
      </c>
      <c r="CU303" s="14">
        <v>1800</v>
      </c>
      <c r="CV303" s="14">
        <v>5.2771999999999999E-2</v>
      </c>
      <c r="CW303">
        <v>59495</v>
      </c>
      <c r="CX303">
        <v>1966</v>
      </c>
      <c r="CY303">
        <v>177206</v>
      </c>
      <c r="DA303">
        <v>1</v>
      </c>
      <c r="DB303">
        <v>0</v>
      </c>
      <c r="DC303" s="15">
        <v>75</v>
      </c>
      <c r="DD303">
        <v>75</v>
      </c>
      <c r="DE303">
        <v>80</v>
      </c>
      <c r="DF303" s="14">
        <v>1800</v>
      </c>
      <c r="DG303" s="14">
        <v>5.4288999999999997E-2</v>
      </c>
      <c r="DH303">
        <v>60417</v>
      </c>
      <c r="DI303">
        <v>2632</v>
      </c>
      <c r="DJ303">
        <v>178235</v>
      </c>
      <c r="DL303">
        <v>0</v>
      </c>
      <c r="DM303">
        <v>0</v>
      </c>
      <c r="DN303" s="15">
        <v>75</v>
      </c>
      <c r="DO303">
        <v>75</v>
      </c>
      <c r="DP303">
        <v>1000000</v>
      </c>
      <c r="DQ303" s="14">
        <v>1800</v>
      </c>
      <c r="DR303" s="14">
        <v>1.3572000000000001E-2</v>
      </c>
      <c r="DS303">
        <v>10766</v>
      </c>
      <c r="DT303">
        <v>1914</v>
      </c>
      <c r="DU303">
        <v>43604</v>
      </c>
      <c r="DW303">
        <v>1</v>
      </c>
      <c r="DX303">
        <v>1</v>
      </c>
      <c r="DY303">
        <v>76</v>
      </c>
      <c r="DZ303">
        <v>76</v>
      </c>
      <c r="EA303" s="14">
        <v>70.495192000000003</v>
      </c>
      <c r="EC303">
        <v>1</v>
      </c>
      <c r="ED303">
        <v>0</v>
      </c>
      <c r="EE303">
        <v>75</v>
      </c>
      <c r="EF303">
        <v>76</v>
      </c>
      <c r="EG303" s="14">
        <v>1800</v>
      </c>
      <c r="EI303">
        <v>1</v>
      </c>
      <c r="EJ303">
        <v>0</v>
      </c>
      <c r="EK303">
        <v>75</v>
      </c>
      <c r="EL303">
        <v>76</v>
      </c>
      <c r="EM303" s="14">
        <v>1800</v>
      </c>
      <c r="EO303">
        <v>1</v>
      </c>
      <c r="EP303">
        <v>0</v>
      </c>
      <c r="EQ303">
        <v>75</v>
      </c>
      <c r="ER303">
        <v>76</v>
      </c>
      <c r="ES303" s="14">
        <v>1800</v>
      </c>
      <c r="EU303">
        <v>1</v>
      </c>
      <c r="EV303">
        <v>1</v>
      </c>
      <c r="EW303">
        <v>76</v>
      </c>
      <c r="EX303">
        <v>76</v>
      </c>
      <c r="EY303" s="14">
        <v>42.705236999999997</v>
      </c>
    </row>
    <row r="304" spans="1:155" x14ac:dyDescent="0.35">
      <c r="A304" s="16" t="s">
        <v>337</v>
      </c>
      <c r="B304">
        <v>4</v>
      </c>
      <c r="C304">
        <v>75</v>
      </c>
      <c r="D304">
        <v>400</v>
      </c>
      <c r="E304">
        <v>5</v>
      </c>
      <c r="F304">
        <v>2</v>
      </c>
      <c r="H304" s="11">
        <v>73</v>
      </c>
      <c r="I304" s="11">
        <v>400</v>
      </c>
      <c r="J304" s="11">
        <v>5</v>
      </c>
      <c r="K304" s="11">
        <v>241</v>
      </c>
      <c r="L304" s="11">
        <v>316</v>
      </c>
      <c r="M304" s="12">
        <f>R304/L304</f>
        <v>92.088607594936704</v>
      </c>
      <c r="N304" s="12">
        <v>63.2</v>
      </c>
      <c r="O304" s="12">
        <f t="shared" si="8"/>
        <v>4.3436426116838494</v>
      </c>
      <c r="P304">
        <v>75</v>
      </c>
      <c r="Q304" s="13">
        <f t="shared" si="9"/>
        <v>75</v>
      </c>
      <c r="R304" s="11">
        <v>29100</v>
      </c>
      <c r="S304" s="13">
        <f>MIN(L304,H304*J304)</f>
        <v>316</v>
      </c>
      <c r="U304">
        <v>1</v>
      </c>
      <c r="V304">
        <v>1</v>
      </c>
      <c r="W304">
        <v>0</v>
      </c>
      <c r="X304">
        <v>75</v>
      </c>
      <c r="Y304">
        <v>75</v>
      </c>
      <c r="Z304" s="14">
        <v>4.6551359999999997</v>
      </c>
      <c r="AA304" s="14">
        <v>5.9229999999999998E-2</v>
      </c>
      <c r="AB304">
        <v>34210</v>
      </c>
      <c r="AC304">
        <v>1938</v>
      </c>
      <c r="AD304">
        <v>101190</v>
      </c>
      <c r="AF304">
        <v>1</v>
      </c>
      <c r="AG304">
        <v>0</v>
      </c>
      <c r="AH304">
        <v>0</v>
      </c>
      <c r="AI304">
        <v>75</v>
      </c>
      <c r="AJ304">
        <v>163</v>
      </c>
      <c r="AK304" s="14">
        <v>5.9425359999999996</v>
      </c>
      <c r="AL304" s="14">
        <v>1.4496999999999999E-2</v>
      </c>
      <c r="AM304">
        <v>16627</v>
      </c>
      <c r="AN304">
        <v>456</v>
      </c>
      <c r="AO304">
        <v>49523</v>
      </c>
      <c r="AQ304">
        <v>1</v>
      </c>
      <c r="AR304">
        <v>1</v>
      </c>
      <c r="AS304">
        <v>0</v>
      </c>
      <c r="AT304">
        <v>75</v>
      </c>
      <c r="AU304">
        <v>75</v>
      </c>
      <c r="AV304" s="14">
        <v>6.0811970000000004</v>
      </c>
      <c r="AW304" s="14">
        <v>1.4496999999999999E-2</v>
      </c>
      <c r="AX304">
        <v>268</v>
      </c>
      <c r="AZ304">
        <v>1</v>
      </c>
      <c r="BA304">
        <v>1</v>
      </c>
      <c r="BB304">
        <v>0</v>
      </c>
      <c r="BC304">
        <v>75</v>
      </c>
      <c r="BD304">
        <v>75</v>
      </c>
      <c r="BE304" s="14">
        <v>6.0801030000000003</v>
      </c>
      <c r="BF304" s="14">
        <v>1.4588E-2</v>
      </c>
      <c r="BG304">
        <v>268</v>
      </c>
      <c r="BI304">
        <v>0</v>
      </c>
      <c r="BJ304">
        <v>0</v>
      </c>
      <c r="BK304" s="15">
        <v>75</v>
      </c>
      <c r="BL304">
        <v>75</v>
      </c>
      <c r="BM304">
        <v>1000000</v>
      </c>
      <c r="BN304" s="14">
        <v>1800</v>
      </c>
      <c r="BO304" s="14">
        <v>3.5059E-2</v>
      </c>
      <c r="BP304">
        <v>17958</v>
      </c>
      <c r="BQ304">
        <v>18277</v>
      </c>
      <c r="BR304">
        <v>88695</v>
      </c>
      <c r="BT304">
        <v>0</v>
      </c>
      <c r="BU304">
        <v>0</v>
      </c>
      <c r="BV304" s="15">
        <v>75</v>
      </c>
      <c r="BW304">
        <v>75</v>
      </c>
      <c r="BX304">
        <v>1000000</v>
      </c>
      <c r="BY304" s="14">
        <v>1800</v>
      </c>
      <c r="BZ304" s="14">
        <v>0.34900100000000001</v>
      </c>
      <c r="CA304">
        <v>236002</v>
      </c>
      <c r="CB304">
        <v>130298</v>
      </c>
      <c r="CC304">
        <v>637520</v>
      </c>
      <c r="CE304">
        <v>1</v>
      </c>
      <c r="CF304">
        <v>0</v>
      </c>
      <c r="CG304" s="15">
        <v>75</v>
      </c>
      <c r="CH304">
        <v>75</v>
      </c>
      <c r="CI304">
        <v>316</v>
      </c>
      <c r="CJ304" s="14">
        <v>1800</v>
      </c>
      <c r="CK304" s="14">
        <v>0</v>
      </c>
      <c r="CL304">
        <v>0</v>
      </c>
      <c r="CM304">
        <v>0</v>
      </c>
      <c r="CN304">
        <v>0</v>
      </c>
      <c r="CP304">
        <v>1</v>
      </c>
      <c r="CQ304">
        <v>1</v>
      </c>
      <c r="CR304" s="15">
        <v>75</v>
      </c>
      <c r="CS304">
        <v>75</v>
      </c>
      <c r="CT304">
        <v>75</v>
      </c>
      <c r="CU304" s="14">
        <v>1040.701624</v>
      </c>
      <c r="CV304" s="14">
        <v>5.2624999999999998E-2</v>
      </c>
      <c r="CW304">
        <v>58716</v>
      </c>
      <c r="CX304">
        <v>1933</v>
      </c>
      <c r="CY304">
        <v>173704</v>
      </c>
      <c r="DA304">
        <v>1</v>
      </c>
      <c r="DB304">
        <v>1</v>
      </c>
      <c r="DC304" s="15">
        <v>75</v>
      </c>
      <c r="DD304">
        <v>75</v>
      </c>
      <c r="DE304">
        <v>75</v>
      </c>
      <c r="DF304" s="14">
        <v>562.62325299999998</v>
      </c>
      <c r="DG304" s="14">
        <v>5.3224E-2</v>
      </c>
      <c r="DH304">
        <v>59863</v>
      </c>
      <c r="DI304">
        <v>2597</v>
      </c>
      <c r="DJ304">
        <v>173830</v>
      </c>
      <c r="DL304">
        <v>1</v>
      </c>
      <c r="DM304">
        <v>1</v>
      </c>
      <c r="DN304" s="15">
        <v>75</v>
      </c>
      <c r="DO304">
        <v>75</v>
      </c>
      <c r="DP304">
        <v>75</v>
      </c>
      <c r="DQ304" s="14">
        <v>107.739688</v>
      </c>
      <c r="DR304" s="14">
        <v>1.2939000000000001E-2</v>
      </c>
      <c r="DS304">
        <v>10490</v>
      </c>
      <c r="DT304">
        <v>1667</v>
      </c>
      <c r="DU304">
        <v>43014</v>
      </c>
      <c r="DW304">
        <v>1</v>
      </c>
      <c r="DX304">
        <v>1</v>
      </c>
      <c r="DY304">
        <v>75</v>
      </c>
      <c r="DZ304">
        <v>75</v>
      </c>
      <c r="EA304" s="14">
        <v>4.6551359999999997</v>
      </c>
      <c r="EC304">
        <v>1</v>
      </c>
      <c r="ED304">
        <v>1</v>
      </c>
      <c r="EE304">
        <v>75</v>
      </c>
      <c r="EF304">
        <v>75</v>
      </c>
      <c r="EG304" s="14">
        <v>4.6551359999999997</v>
      </c>
      <c r="EI304">
        <v>1</v>
      </c>
      <c r="EJ304">
        <v>1</v>
      </c>
      <c r="EK304">
        <v>75</v>
      </c>
      <c r="EL304">
        <v>75</v>
      </c>
      <c r="EM304" s="14">
        <v>4.6551359999999997</v>
      </c>
      <c r="EO304">
        <v>1</v>
      </c>
      <c r="EP304">
        <v>1</v>
      </c>
      <c r="EQ304">
        <v>75</v>
      </c>
      <c r="ER304">
        <v>75</v>
      </c>
      <c r="ES304" s="14">
        <v>4.6551359999999997</v>
      </c>
      <c r="EU304">
        <v>1</v>
      </c>
      <c r="EV304">
        <v>1</v>
      </c>
      <c r="EW304">
        <v>75</v>
      </c>
      <c r="EX304">
        <v>75</v>
      </c>
      <c r="EY304" s="14">
        <v>4.6551359999999997</v>
      </c>
    </row>
    <row r="305" spans="1:155" x14ac:dyDescent="0.35">
      <c r="A305" s="16" t="s">
        <v>338</v>
      </c>
      <c r="B305">
        <v>4</v>
      </c>
      <c r="C305">
        <v>75</v>
      </c>
      <c r="D305">
        <v>400</v>
      </c>
      <c r="E305">
        <v>5</v>
      </c>
      <c r="F305">
        <v>3</v>
      </c>
      <c r="H305" s="11">
        <v>73</v>
      </c>
      <c r="I305" s="11">
        <v>400</v>
      </c>
      <c r="J305" s="11">
        <v>5</v>
      </c>
      <c r="K305" s="11">
        <v>245</v>
      </c>
      <c r="L305" s="11">
        <v>325</v>
      </c>
      <c r="M305" s="12">
        <f>R305/L305</f>
        <v>89.538461538461533</v>
      </c>
      <c r="N305" s="12">
        <v>65</v>
      </c>
      <c r="O305" s="12">
        <f t="shared" si="8"/>
        <v>4.4673539518900345</v>
      </c>
      <c r="P305">
        <v>74</v>
      </c>
      <c r="Q305" s="13">
        <f t="shared" si="9"/>
        <v>74</v>
      </c>
      <c r="R305" s="11">
        <v>29100</v>
      </c>
      <c r="S305" s="13">
        <f>MIN(L305,H305*J305)</f>
        <v>325</v>
      </c>
      <c r="U305">
        <v>0</v>
      </c>
      <c r="V305">
        <v>0</v>
      </c>
      <c r="W305">
        <v>0</v>
      </c>
      <c r="X305">
        <v>74</v>
      </c>
      <c r="Y305">
        <v>1000000</v>
      </c>
      <c r="Z305" s="14">
        <v>4.1839370000000002</v>
      </c>
      <c r="AA305" s="14">
        <v>5.8188999999999998E-2</v>
      </c>
      <c r="AB305">
        <v>35629</v>
      </c>
      <c r="AC305">
        <v>1951</v>
      </c>
      <c r="AD305">
        <v>105439</v>
      </c>
      <c r="AF305">
        <v>1</v>
      </c>
      <c r="AG305">
        <v>0</v>
      </c>
      <c r="AH305">
        <v>0</v>
      </c>
      <c r="AI305">
        <v>74</v>
      </c>
      <c r="AJ305">
        <v>162</v>
      </c>
      <c r="AK305" s="14">
        <v>14.04388</v>
      </c>
      <c r="AL305" s="14">
        <v>1.4670000000000001E-2</v>
      </c>
      <c r="AM305">
        <v>17342</v>
      </c>
      <c r="AN305">
        <v>460</v>
      </c>
      <c r="AO305">
        <v>51666</v>
      </c>
      <c r="AQ305">
        <v>1</v>
      </c>
      <c r="AR305">
        <v>0</v>
      </c>
      <c r="AS305">
        <v>0</v>
      </c>
      <c r="AT305">
        <v>74</v>
      </c>
      <c r="AU305">
        <v>75</v>
      </c>
      <c r="AV305" s="14">
        <v>14.693975999999999</v>
      </c>
      <c r="AW305" s="14">
        <v>1.4670000000000001E-2</v>
      </c>
      <c r="AX305">
        <v>1177</v>
      </c>
      <c r="AZ305">
        <v>1</v>
      </c>
      <c r="BA305">
        <v>0</v>
      </c>
      <c r="BB305">
        <v>0</v>
      </c>
      <c r="BC305">
        <v>74</v>
      </c>
      <c r="BD305">
        <v>75</v>
      </c>
      <c r="BE305" s="14">
        <v>14.694699</v>
      </c>
      <c r="BF305" s="14">
        <v>1.5049E-2</v>
      </c>
      <c r="BG305">
        <v>1177</v>
      </c>
      <c r="BI305">
        <v>0</v>
      </c>
      <c r="BJ305">
        <v>0</v>
      </c>
      <c r="BK305" s="15">
        <v>74</v>
      </c>
      <c r="BL305">
        <v>74</v>
      </c>
      <c r="BM305">
        <v>1000000</v>
      </c>
      <c r="BN305" s="14">
        <v>1800</v>
      </c>
      <c r="BO305" s="14">
        <v>3.5511000000000001E-2</v>
      </c>
      <c r="BP305">
        <v>18250</v>
      </c>
      <c r="BQ305">
        <v>18573</v>
      </c>
      <c r="BR305">
        <v>90155</v>
      </c>
      <c r="BT305">
        <v>0</v>
      </c>
      <c r="BU305">
        <v>0</v>
      </c>
      <c r="BV305" s="15">
        <v>74</v>
      </c>
      <c r="BW305">
        <v>74</v>
      </c>
      <c r="BX305">
        <v>1000000</v>
      </c>
      <c r="BY305" s="14">
        <v>1800</v>
      </c>
      <c r="BZ305" s="14">
        <v>0.35079199999999999</v>
      </c>
      <c r="CA305">
        <v>240274</v>
      </c>
      <c r="CB305">
        <v>130527</v>
      </c>
      <c r="CC305">
        <v>651453</v>
      </c>
      <c r="CE305">
        <v>0</v>
      </c>
      <c r="CF305">
        <v>0</v>
      </c>
      <c r="CG305" s="15">
        <v>0</v>
      </c>
      <c r="CH305">
        <v>0</v>
      </c>
      <c r="CI305">
        <v>325</v>
      </c>
      <c r="CJ305" s="14">
        <v>1800</v>
      </c>
      <c r="CK305" s="14">
        <v>0</v>
      </c>
      <c r="CL305">
        <v>0</v>
      </c>
      <c r="CM305">
        <v>0</v>
      </c>
      <c r="CN305">
        <v>0</v>
      </c>
      <c r="CP305">
        <v>0</v>
      </c>
      <c r="CQ305">
        <v>0</v>
      </c>
      <c r="CR305" s="15">
        <v>74</v>
      </c>
      <c r="CS305">
        <v>74</v>
      </c>
      <c r="CT305">
        <v>1000000</v>
      </c>
      <c r="CU305" s="14">
        <v>1800</v>
      </c>
      <c r="CV305" s="14">
        <v>5.6523999999999998E-2</v>
      </c>
      <c r="CW305">
        <v>60655</v>
      </c>
      <c r="CX305">
        <v>1962</v>
      </c>
      <c r="CY305">
        <v>179622</v>
      </c>
      <c r="DA305">
        <v>0</v>
      </c>
      <c r="DB305">
        <v>0</v>
      </c>
      <c r="DC305" s="15">
        <v>74</v>
      </c>
      <c r="DD305">
        <v>74</v>
      </c>
      <c r="DE305">
        <v>1000000</v>
      </c>
      <c r="DF305" s="14">
        <v>1800</v>
      </c>
      <c r="DG305" s="14">
        <v>5.4644999999999999E-2</v>
      </c>
      <c r="DH305">
        <v>61889</v>
      </c>
      <c r="DI305">
        <v>2620</v>
      </c>
      <c r="DJ305">
        <v>179831</v>
      </c>
      <c r="DL305">
        <v>0</v>
      </c>
      <c r="DM305">
        <v>0</v>
      </c>
      <c r="DN305" s="15">
        <v>74</v>
      </c>
      <c r="DO305">
        <v>75</v>
      </c>
      <c r="DP305">
        <v>1000000</v>
      </c>
      <c r="DQ305" s="14">
        <v>1800</v>
      </c>
      <c r="DR305" s="14">
        <v>1.3623E-2</v>
      </c>
      <c r="DS305">
        <v>11068</v>
      </c>
      <c r="DT305">
        <v>1699</v>
      </c>
      <c r="DU305">
        <v>44911</v>
      </c>
      <c r="DW305">
        <v>1</v>
      </c>
      <c r="DX305">
        <v>1</v>
      </c>
      <c r="DY305">
        <v>75</v>
      </c>
      <c r="DZ305">
        <v>75</v>
      </c>
      <c r="EA305" s="14">
        <v>124.623886</v>
      </c>
      <c r="EC305">
        <v>1</v>
      </c>
      <c r="ED305">
        <v>0</v>
      </c>
      <c r="EE305">
        <v>74</v>
      </c>
      <c r="EF305">
        <v>75</v>
      </c>
      <c r="EG305" s="14">
        <v>1800</v>
      </c>
      <c r="EI305">
        <v>1</v>
      </c>
      <c r="EJ305">
        <v>0</v>
      </c>
      <c r="EK305">
        <v>74</v>
      </c>
      <c r="EL305">
        <v>75</v>
      </c>
      <c r="EM305" s="14">
        <v>1800</v>
      </c>
      <c r="EO305">
        <v>1</v>
      </c>
      <c r="EP305">
        <v>1</v>
      </c>
      <c r="EQ305">
        <v>75</v>
      </c>
      <c r="ER305">
        <v>75</v>
      </c>
      <c r="ES305" s="14">
        <v>1543.5424049999999</v>
      </c>
      <c r="EU305">
        <v>1</v>
      </c>
      <c r="EV305">
        <v>1</v>
      </c>
      <c r="EW305">
        <v>75</v>
      </c>
      <c r="EX305">
        <v>75</v>
      </c>
      <c r="EY305" s="14">
        <v>47.217160999999997</v>
      </c>
    </row>
    <row r="306" spans="1:155" x14ac:dyDescent="0.35">
      <c r="A306" s="16" t="s">
        <v>339</v>
      </c>
      <c r="B306">
        <v>4</v>
      </c>
      <c r="C306">
        <v>75</v>
      </c>
      <c r="D306">
        <v>400</v>
      </c>
      <c r="E306">
        <v>5</v>
      </c>
      <c r="F306">
        <v>4</v>
      </c>
      <c r="H306" s="11">
        <v>73</v>
      </c>
      <c r="I306" s="11">
        <v>400</v>
      </c>
      <c r="J306" s="11">
        <v>5</v>
      </c>
      <c r="K306" s="11">
        <v>247</v>
      </c>
      <c r="L306" s="11">
        <v>327</v>
      </c>
      <c r="M306" s="12">
        <f>R306/L306</f>
        <v>88.9908256880734</v>
      </c>
      <c r="N306" s="12">
        <v>65.400000000000006</v>
      </c>
      <c r="O306" s="12">
        <f t="shared" si="8"/>
        <v>4.4948453608247423</v>
      </c>
      <c r="P306">
        <v>76</v>
      </c>
      <c r="Q306" s="13">
        <f t="shared" si="9"/>
        <v>76</v>
      </c>
      <c r="R306" s="11">
        <v>29100</v>
      </c>
      <c r="S306" s="13">
        <f>MIN(L306,H306*J306)</f>
        <v>327</v>
      </c>
      <c r="U306">
        <v>1</v>
      </c>
      <c r="V306">
        <v>1</v>
      </c>
      <c r="W306">
        <v>0</v>
      </c>
      <c r="X306">
        <v>76</v>
      </c>
      <c r="Y306">
        <v>76</v>
      </c>
      <c r="Z306" s="14">
        <v>3.7233719999999999</v>
      </c>
      <c r="AA306" s="14">
        <v>6.0998999999999998E-2</v>
      </c>
      <c r="AB306">
        <v>37375</v>
      </c>
      <c r="AC306">
        <v>1968</v>
      </c>
      <c r="AD306">
        <v>110665</v>
      </c>
      <c r="AF306">
        <v>1</v>
      </c>
      <c r="AG306">
        <v>0</v>
      </c>
      <c r="AH306">
        <v>0</v>
      </c>
      <c r="AI306">
        <v>76</v>
      </c>
      <c r="AJ306">
        <v>166</v>
      </c>
      <c r="AK306" s="14">
        <v>1.0775760000000001</v>
      </c>
      <c r="AL306" s="14">
        <v>1.4274999999999999E-2</v>
      </c>
      <c r="AM306">
        <v>17111</v>
      </c>
      <c r="AN306">
        <v>458</v>
      </c>
      <c r="AO306">
        <v>50974</v>
      </c>
      <c r="AQ306">
        <v>1</v>
      </c>
      <c r="AR306">
        <v>1</v>
      </c>
      <c r="AS306">
        <v>0</v>
      </c>
      <c r="AT306">
        <v>76</v>
      </c>
      <c r="AU306">
        <v>76</v>
      </c>
      <c r="AV306" s="14">
        <v>1.2664329999999999</v>
      </c>
      <c r="AW306" s="14">
        <v>1.4274999999999999E-2</v>
      </c>
      <c r="AX306">
        <v>343</v>
      </c>
      <c r="AZ306">
        <v>1</v>
      </c>
      <c r="BA306">
        <v>1</v>
      </c>
      <c r="BB306">
        <v>0</v>
      </c>
      <c r="BC306">
        <v>76</v>
      </c>
      <c r="BD306">
        <v>76</v>
      </c>
      <c r="BE306" s="14">
        <v>1.2653270000000001</v>
      </c>
      <c r="BF306" s="14">
        <v>1.4741000000000001E-2</v>
      </c>
      <c r="BG306">
        <v>343</v>
      </c>
      <c r="BI306">
        <v>0</v>
      </c>
      <c r="BJ306">
        <v>0</v>
      </c>
      <c r="BK306" s="15">
        <v>76</v>
      </c>
      <c r="BL306">
        <v>76</v>
      </c>
      <c r="BM306">
        <v>1000000</v>
      </c>
      <c r="BN306" s="14">
        <v>1800</v>
      </c>
      <c r="BO306" s="14">
        <v>3.4907000000000001E-2</v>
      </c>
      <c r="BP306">
        <v>18396</v>
      </c>
      <c r="BQ306">
        <v>18721</v>
      </c>
      <c r="BR306">
        <v>90885</v>
      </c>
      <c r="BT306">
        <v>0</v>
      </c>
      <c r="BU306">
        <v>0</v>
      </c>
      <c r="BV306" s="15">
        <v>76</v>
      </c>
      <c r="BW306">
        <v>76</v>
      </c>
      <c r="BX306">
        <v>1000000</v>
      </c>
      <c r="BY306" s="14">
        <v>1800</v>
      </c>
      <c r="BZ306" s="14">
        <v>0.365952</v>
      </c>
      <c r="CA306">
        <v>251323</v>
      </c>
      <c r="CB306">
        <v>136196</v>
      </c>
      <c r="CC306">
        <v>682279</v>
      </c>
      <c r="CE306">
        <v>1</v>
      </c>
      <c r="CF306">
        <v>0</v>
      </c>
      <c r="CG306" s="15">
        <v>76</v>
      </c>
      <c r="CH306">
        <v>76</v>
      </c>
      <c r="CI306">
        <v>327</v>
      </c>
      <c r="CJ306" s="14">
        <v>1800</v>
      </c>
      <c r="CK306" s="14">
        <v>0</v>
      </c>
      <c r="CL306">
        <v>0</v>
      </c>
      <c r="CM306">
        <v>0</v>
      </c>
      <c r="CN306">
        <v>0</v>
      </c>
      <c r="CP306">
        <v>1</v>
      </c>
      <c r="CQ306">
        <v>0</v>
      </c>
      <c r="CR306" s="15">
        <v>76</v>
      </c>
      <c r="CS306">
        <v>76</v>
      </c>
      <c r="CT306">
        <v>77</v>
      </c>
      <c r="CU306" s="14">
        <v>1800</v>
      </c>
      <c r="CV306" s="14">
        <v>6.2936000000000006E-2</v>
      </c>
      <c r="CW306">
        <v>62611</v>
      </c>
      <c r="CX306">
        <v>1974</v>
      </c>
      <c r="CY306">
        <v>185692</v>
      </c>
      <c r="DA306">
        <v>0</v>
      </c>
      <c r="DB306">
        <v>0</v>
      </c>
      <c r="DC306" s="15">
        <v>76</v>
      </c>
      <c r="DD306">
        <v>76</v>
      </c>
      <c r="DE306">
        <v>1000000</v>
      </c>
      <c r="DF306" s="14">
        <v>1800</v>
      </c>
      <c r="DG306" s="14">
        <v>5.6189999999999997E-2</v>
      </c>
      <c r="DH306">
        <v>63335</v>
      </c>
      <c r="DI306">
        <v>2633</v>
      </c>
      <c r="DJ306">
        <v>184212</v>
      </c>
      <c r="DL306">
        <v>1</v>
      </c>
      <c r="DM306">
        <v>1</v>
      </c>
      <c r="DN306" s="15">
        <v>76</v>
      </c>
      <c r="DO306">
        <v>76</v>
      </c>
      <c r="DP306">
        <v>76</v>
      </c>
      <c r="DQ306" s="14">
        <v>64.030460000000005</v>
      </c>
      <c r="DR306" s="14">
        <v>1.4229E-2</v>
      </c>
      <c r="DS306">
        <v>11594</v>
      </c>
      <c r="DT306">
        <v>1979</v>
      </c>
      <c r="DU306">
        <v>46949</v>
      </c>
      <c r="DW306">
        <v>1</v>
      </c>
      <c r="DX306">
        <v>1</v>
      </c>
      <c r="DY306">
        <v>76</v>
      </c>
      <c r="DZ306">
        <v>76</v>
      </c>
      <c r="EA306" s="14">
        <v>3.7233719999999999</v>
      </c>
      <c r="EC306">
        <v>1</v>
      </c>
      <c r="ED306">
        <v>1</v>
      </c>
      <c r="EE306">
        <v>76</v>
      </c>
      <c r="EF306">
        <v>76</v>
      </c>
      <c r="EG306" s="14">
        <v>3.7233719999999999</v>
      </c>
      <c r="EI306">
        <v>1</v>
      </c>
      <c r="EJ306">
        <v>1</v>
      </c>
      <c r="EK306">
        <v>76</v>
      </c>
      <c r="EL306">
        <v>76</v>
      </c>
      <c r="EM306" s="14">
        <v>3.7233719999999999</v>
      </c>
      <c r="EO306">
        <v>1</v>
      </c>
      <c r="EP306">
        <v>1</v>
      </c>
      <c r="EQ306">
        <v>76</v>
      </c>
      <c r="ER306">
        <v>76</v>
      </c>
      <c r="ES306" s="14">
        <v>3.7233719999999999</v>
      </c>
      <c r="EU306">
        <v>1</v>
      </c>
      <c r="EV306">
        <v>1</v>
      </c>
      <c r="EW306">
        <v>76</v>
      </c>
      <c r="EX306">
        <v>76</v>
      </c>
      <c r="EY306" s="14">
        <v>3.7233719999999999</v>
      </c>
    </row>
    <row r="307" spans="1:155" x14ac:dyDescent="0.35">
      <c r="A307" s="16" t="s">
        <v>340</v>
      </c>
      <c r="B307">
        <v>4</v>
      </c>
      <c r="C307">
        <v>75</v>
      </c>
      <c r="D307">
        <v>400</v>
      </c>
      <c r="E307">
        <v>5</v>
      </c>
      <c r="F307">
        <v>5</v>
      </c>
      <c r="H307" s="11">
        <v>73</v>
      </c>
      <c r="I307" s="11">
        <v>400</v>
      </c>
      <c r="J307" s="11">
        <v>5</v>
      </c>
      <c r="K307" s="11">
        <v>243</v>
      </c>
      <c r="L307" s="11">
        <v>322</v>
      </c>
      <c r="M307" s="12">
        <f>R307/L307</f>
        <v>90.372670807453417</v>
      </c>
      <c r="N307" s="12">
        <v>64.400000000000006</v>
      </c>
      <c r="O307" s="12">
        <f t="shared" si="8"/>
        <v>4.4261168384879728</v>
      </c>
      <c r="P307">
        <v>74</v>
      </c>
      <c r="Q307" s="13">
        <f t="shared" si="9"/>
        <v>74</v>
      </c>
      <c r="R307" s="11">
        <v>29100</v>
      </c>
      <c r="S307" s="13">
        <f>MIN(L307,H307*J307)</f>
        <v>322</v>
      </c>
      <c r="U307">
        <v>0</v>
      </c>
      <c r="V307">
        <v>0</v>
      </c>
      <c r="W307">
        <v>0</v>
      </c>
      <c r="X307">
        <v>74</v>
      </c>
      <c r="Y307">
        <v>1000000</v>
      </c>
      <c r="Z307" s="14">
        <v>6.2088229999999998</v>
      </c>
      <c r="AA307" s="14">
        <v>6.0409999999999998E-2</v>
      </c>
      <c r="AB307">
        <v>35176</v>
      </c>
      <c r="AC307">
        <v>1941</v>
      </c>
      <c r="AD307">
        <v>104086</v>
      </c>
      <c r="AF307">
        <v>1</v>
      </c>
      <c r="AG307">
        <v>0</v>
      </c>
      <c r="AH307">
        <v>0</v>
      </c>
      <c r="AI307">
        <v>74</v>
      </c>
      <c r="AJ307">
        <v>167</v>
      </c>
      <c r="AK307" s="14">
        <v>1.169157</v>
      </c>
      <c r="AL307" s="14">
        <v>1.5076000000000001E-2</v>
      </c>
      <c r="AM307">
        <v>17327</v>
      </c>
      <c r="AN307">
        <v>460</v>
      </c>
      <c r="AO307">
        <v>51622</v>
      </c>
      <c r="AQ307">
        <v>1</v>
      </c>
      <c r="AR307">
        <v>0</v>
      </c>
      <c r="AS307">
        <v>0</v>
      </c>
      <c r="AT307">
        <v>74</v>
      </c>
      <c r="AU307">
        <v>75</v>
      </c>
      <c r="AV307" s="14">
        <v>1.8192299999999999</v>
      </c>
      <c r="AW307" s="14">
        <v>1.5076000000000001E-2</v>
      </c>
      <c r="AX307">
        <v>1199</v>
      </c>
      <c r="AZ307">
        <v>1</v>
      </c>
      <c r="BA307">
        <v>0</v>
      </c>
      <c r="BB307">
        <v>0</v>
      </c>
      <c r="BC307">
        <v>74</v>
      </c>
      <c r="BD307">
        <v>75</v>
      </c>
      <c r="BE307" s="14">
        <v>1.821064</v>
      </c>
      <c r="BF307" s="14">
        <v>1.4812000000000001E-2</v>
      </c>
      <c r="BG307">
        <v>1199</v>
      </c>
      <c r="BI307">
        <v>0</v>
      </c>
      <c r="BJ307">
        <v>0</v>
      </c>
      <c r="BK307" s="15">
        <v>74</v>
      </c>
      <c r="BL307">
        <v>74</v>
      </c>
      <c r="BM307">
        <v>1000000</v>
      </c>
      <c r="BN307" s="14">
        <v>1800</v>
      </c>
      <c r="BO307" s="14">
        <v>3.4779999999999998E-2</v>
      </c>
      <c r="BP307">
        <v>18104</v>
      </c>
      <c r="BQ307">
        <v>18425</v>
      </c>
      <c r="BR307">
        <v>89425</v>
      </c>
      <c r="BT307">
        <v>0</v>
      </c>
      <c r="BU307">
        <v>0</v>
      </c>
      <c r="BV307" s="15">
        <v>74</v>
      </c>
      <c r="BW307">
        <v>74</v>
      </c>
      <c r="BX307">
        <v>1000000</v>
      </c>
      <c r="BY307" s="14">
        <v>1800</v>
      </c>
      <c r="BZ307" s="14">
        <v>0.353877</v>
      </c>
      <c r="CA307">
        <v>240917</v>
      </c>
      <c r="CB307">
        <v>131814</v>
      </c>
      <c r="CC307">
        <v>651966</v>
      </c>
      <c r="CE307">
        <v>1</v>
      </c>
      <c r="CF307">
        <v>0</v>
      </c>
      <c r="CG307" s="15">
        <v>74</v>
      </c>
      <c r="CH307">
        <v>74</v>
      </c>
      <c r="CI307">
        <v>322</v>
      </c>
      <c r="CJ307" s="14">
        <v>1800</v>
      </c>
      <c r="CK307" s="14">
        <v>0</v>
      </c>
      <c r="CL307">
        <v>0</v>
      </c>
      <c r="CM307">
        <v>0</v>
      </c>
      <c r="CN307">
        <v>0</v>
      </c>
      <c r="CP307">
        <v>1</v>
      </c>
      <c r="CQ307">
        <v>0</v>
      </c>
      <c r="CR307" s="15">
        <v>74</v>
      </c>
      <c r="CS307">
        <v>74</v>
      </c>
      <c r="CT307">
        <v>75</v>
      </c>
      <c r="CU307" s="14">
        <v>1800</v>
      </c>
      <c r="CV307" s="14">
        <v>5.2707999999999998E-2</v>
      </c>
      <c r="CW307">
        <v>59511</v>
      </c>
      <c r="CX307">
        <v>1948</v>
      </c>
      <c r="CY307">
        <v>176824</v>
      </c>
      <c r="DA307">
        <v>1</v>
      </c>
      <c r="DB307">
        <v>1</v>
      </c>
      <c r="DC307" s="15">
        <v>74</v>
      </c>
      <c r="DD307">
        <v>75</v>
      </c>
      <c r="DE307">
        <v>75</v>
      </c>
      <c r="DF307" s="14">
        <v>1501.6772100000001</v>
      </c>
      <c r="DG307" s="14">
        <v>5.4495000000000002E-2</v>
      </c>
      <c r="DH307">
        <v>61128</v>
      </c>
      <c r="DI307">
        <v>2614</v>
      </c>
      <c r="DJ307">
        <v>178441</v>
      </c>
      <c r="DL307">
        <v>1</v>
      </c>
      <c r="DM307">
        <v>1</v>
      </c>
      <c r="DN307" s="15">
        <v>74</v>
      </c>
      <c r="DO307">
        <v>75</v>
      </c>
      <c r="DP307">
        <v>75</v>
      </c>
      <c r="DQ307" s="14">
        <v>390.14439900000002</v>
      </c>
      <c r="DR307" s="14">
        <v>1.3009E-2</v>
      </c>
      <c r="DS307">
        <v>10573</v>
      </c>
      <c r="DT307">
        <v>1683</v>
      </c>
      <c r="DU307">
        <v>43115</v>
      </c>
      <c r="DW307">
        <v>1</v>
      </c>
      <c r="DX307">
        <v>1</v>
      </c>
      <c r="DY307">
        <v>75</v>
      </c>
      <c r="DZ307">
        <v>75</v>
      </c>
      <c r="EA307" s="14">
        <v>60.152782000000002</v>
      </c>
      <c r="EC307">
        <v>1</v>
      </c>
      <c r="ED307">
        <v>0</v>
      </c>
      <c r="EE307">
        <v>74</v>
      </c>
      <c r="EF307">
        <v>75</v>
      </c>
      <c r="EG307" s="14">
        <v>1800</v>
      </c>
      <c r="EI307">
        <v>1</v>
      </c>
      <c r="EJ307">
        <v>0</v>
      </c>
      <c r="EK307">
        <v>74</v>
      </c>
      <c r="EL307">
        <v>75</v>
      </c>
      <c r="EM307" s="14">
        <v>1800</v>
      </c>
      <c r="EO307">
        <v>1</v>
      </c>
      <c r="EP307">
        <v>0</v>
      </c>
      <c r="EQ307">
        <v>74</v>
      </c>
      <c r="ER307">
        <v>75</v>
      </c>
      <c r="ES307" s="14">
        <v>1800</v>
      </c>
      <c r="EU307">
        <v>1</v>
      </c>
      <c r="EV307">
        <v>1</v>
      </c>
      <c r="EW307">
        <v>75</v>
      </c>
      <c r="EX307">
        <v>75</v>
      </c>
      <c r="EY307" s="14">
        <v>31.945284000000001</v>
      </c>
    </row>
    <row r="308" spans="1:155" x14ac:dyDescent="0.35">
      <c r="A308" s="16" t="s">
        <v>341</v>
      </c>
      <c r="B308">
        <v>4</v>
      </c>
      <c r="C308">
        <v>75</v>
      </c>
      <c r="D308">
        <v>400</v>
      </c>
      <c r="E308">
        <v>5</v>
      </c>
      <c r="F308">
        <v>6</v>
      </c>
      <c r="H308" s="11">
        <v>73</v>
      </c>
      <c r="I308" s="11">
        <v>400</v>
      </c>
      <c r="J308" s="11">
        <v>5</v>
      </c>
      <c r="K308" s="11">
        <v>234</v>
      </c>
      <c r="L308" s="11">
        <v>330</v>
      </c>
      <c r="M308" s="12">
        <f>R308/L308</f>
        <v>88.181818181818187</v>
      </c>
      <c r="N308" s="12">
        <v>66</v>
      </c>
      <c r="O308" s="12">
        <f t="shared" si="8"/>
        <v>4.536082474226804</v>
      </c>
      <c r="P308">
        <v>75</v>
      </c>
      <c r="Q308" s="13">
        <f t="shared" si="9"/>
        <v>75</v>
      </c>
      <c r="R308" s="11">
        <v>29100</v>
      </c>
      <c r="S308" s="13">
        <f>MIN(L308,H308*J308)</f>
        <v>330</v>
      </c>
      <c r="U308">
        <v>1</v>
      </c>
      <c r="V308">
        <v>1</v>
      </c>
      <c r="W308">
        <v>0</v>
      </c>
      <c r="X308">
        <v>75</v>
      </c>
      <c r="Y308">
        <v>75</v>
      </c>
      <c r="Z308" s="14">
        <v>3.7186140000000001</v>
      </c>
      <c r="AA308" s="14">
        <v>5.9353999999999997E-2</v>
      </c>
      <c r="AB308">
        <v>34735</v>
      </c>
      <c r="AC308">
        <v>1932</v>
      </c>
      <c r="AD308">
        <v>102754</v>
      </c>
      <c r="AF308">
        <v>1</v>
      </c>
      <c r="AG308">
        <v>0</v>
      </c>
      <c r="AH308">
        <v>0</v>
      </c>
      <c r="AI308">
        <v>75</v>
      </c>
      <c r="AJ308">
        <v>161</v>
      </c>
      <c r="AK308" s="14">
        <v>5.2174440000000004</v>
      </c>
      <c r="AL308" s="14">
        <v>1.4649000000000001E-2</v>
      </c>
      <c r="AM308">
        <v>16607</v>
      </c>
      <c r="AN308">
        <v>455</v>
      </c>
      <c r="AO308">
        <v>49462</v>
      </c>
      <c r="AQ308">
        <v>1</v>
      </c>
      <c r="AR308">
        <v>1</v>
      </c>
      <c r="AS308">
        <v>0</v>
      </c>
      <c r="AT308">
        <v>75</v>
      </c>
      <c r="AU308">
        <v>75</v>
      </c>
      <c r="AV308" s="14">
        <v>5.342606</v>
      </c>
      <c r="AW308" s="14">
        <v>1.4649000000000001E-2</v>
      </c>
      <c r="AX308">
        <v>225</v>
      </c>
      <c r="AZ308">
        <v>1</v>
      </c>
      <c r="BA308">
        <v>1</v>
      </c>
      <c r="BB308">
        <v>0</v>
      </c>
      <c r="BC308">
        <v>75</v>
      </c>
      <c r="BD308">
        <v>75</v>
      </c>
      <c r="BE308" s="14">
        <v>5.3513809999999999</v>
      </c>
      <c r="BF308" s="14">
        <v>1.4381E-2</v>
      </c>
      <c r="BG308">
        <v>225</v>
      </c>
      <c r="BI308">
        <v>0</v>
      </c>
      <c r="BJ308">
        <v>0</v>
      </c>
      <c r="BK308" s="15">
        <v>75</v>
      </c>
      <c r="BL308">
        <v>75</v>
      </c>
      <c r="BM308">
        <v>1000000</v>
      </c>
      <c r="BN308" s="14">
        <v>1800</v>
      </c>
      <c r="BO308" s="14">
        <v>3.4173000000000002E-2</v>
      </c>
      <c r="BP308">
        <v>17447</v>
      </c>
      <c r="BQ308">
        <v>17759</v>
      </c>
      <c r="BR308">
        <v>86140</v>
      </c>
      <c r="BT308">
        <v>0</v>
      </c>
      <c r="BU308">
        <v>0</v>
      </c>
      <c r="BV308" s="15">
        <v>75</v>
      </c>
      <c r="BW308">
        <v>75</v>
      </c>
      <c r="BX308">
        <v>1000000</v>
      </c>
      <c r="BY308" s="14">
        <v>1800</v>
      </c>
      <c r="BZ308" s="14">
        <v>0.35219299999999998</v>
      </c>
      <c r="CA308">
        <v>243617</v>
      </c>
      <c r="CB308">
        <v>129284</v>
      </c>
      <c r="CC308">
        <v>666076</v>
      </c>
      <c r="CE308">
        <v>0</v>
      </c>
      <c r="CF308">
        <v>0</v>
      </c>
      <c r="CG308" s="15">
        <v>0</v>
      </c>
      <c r="CH308">
        <v>0</v>
      </c>
      <c r="CI308">
        <v>330</v>
      </c>
      <c r="CJ308" s="14">
        <v>1800</v>
      </c>
      <c r="CK308" s="14">
        <v>0</v>
      </c>
      <c r="CL308">
        <v>0</v>
      </c>
      <c r="CM308">
        <v>0</v>
      </c>
      <c r="CN308">
        <v>0</v>
      </c>
      <c r="CP308">
        <v>1</v>
      </c>
      <c r="CQ308">
        <v>0</v>
      </c>
      <c r="CR308" s="15">
        <v>75</v>
      </c>
      <c r="CS308">
        <v>75</v>
      </c>
      <c r="CT308">
        <v>76</v>
      </c>
      <c r="CU308" s="14">
        <v>1800</v>
      </c>
      <c r="CV308" s="14">
        <v>5.2419E-2</v>
      </c>
      <c r="CW308">
        <v>59114</v>
      </c>
      <c r="CX308">
        <v>1945</v>
      </c>
      <c r="CY308">
        <v>175058</v>
      </c>
      <c r="DA308">
        <v>1</v>
      </c>
      <c r="DB308">
        <v>0</v>
      </c>
      <c r="DC308" s="15">
        <v>75</v>
      </c>
      <c r="DD308">
        <v>75</v>
      </c>
      <c r="DE308">
        <v>78</v>
      </c>
      <c r="DF308" s="14">
        <v>1800</v>
      </c>
      <c r="DG308" s="14">
        <v>5.8415000000000002E-2</v>
      </c>
      <c r="DH308">
        <v>60673</v>
      </c>
      <c r="DI308">
        <v>2599</v>
      </c>
      <c r="DJ308">
        <v>176213</v>
      </c>
      <c r="DL308">
        <v>1</v>
      </c>
      <c r="DM308">
        <v>0</v>
      </c>
      <c r="DN308" s="15">
        <v>75</v>
      </c>
      <c r="DO308">
        <v>75</v>
      </c>
      <c r="DP308">
        <v>76</v>
      </c>
      <c r="DQ308" s="14">
        <v>1800</v>
      </c>
      <c r="DR308" s="14">
        <v>1.3018E-2</v>
      </c>
      <c r="DS308">
        <v>10442</v>
      </c>
      <c r="DT308">
        <v>1646</v>
      </c>
      <c r="DU308">
        <v>42042</v>
      </c>
      <c r="DW308">
        <v>1</v>
      </c>
      <c r="DX308">
        <v>1</v>
      </c>
      <c r="DY308">
        <v>75</v>
      </c>
      <c r="DZ308">
        <v>75</v>
      </c>
      <c r="EA308" s="14">
        <v>3.7186140000000001</v>
      </c>
      <c r="EC308">
        <v>1</v>
      </c>
      <c r="ED308">
        <v>1</v>
      </c>
      <c r="EE308">
        <v>75</v>
      </c>
      <c r="EF308">
        <v>75</v>
      </c>
      <c r="EG308" s="14">
        <v>3.7186140000000001</v>
      </c>
      <c r="EI308">
        <v>1</v>
      </c>
      <c r="EJ308">
        <v>1</v>
      </c>
      <c r="EK308">
        <v>75</v>
      </c>
      <c r="EL308">
        <v>75</v>
      </c>
      <c r="EM308" s="14">
        <v>3.7186140000000001</v>
      </c>
      <c r="EO308">
        <v>1</v>
      </c>
      <c r="EP308">
        <v>1</v>
      </c>
      <c r="EQ308">
        <v>75</v>
      </c>
      <c r="ER308">
        <v>75</v>
      </c>
      <c r="ES308" s="14">
        <v>3.7186140000000001</v>
      </c>
      <c r="EU308">
        <v>1</v>
      </c>
      <c r="EV308">
        <v>1</v>
      </c>
      <c r="EW308">
        <v>75</v>
      </c>
      <c r="EX308">
        <v>75</v>
      </c>
      <c r="EY308" s="14">
        <v>3.7186140000000001</v>
      </c>
    </row>
    <row r="309" spans="1:155" x14ac:dyDescent="0.35">
      <c r="A309" s="16" t="s">
        <v>342</v>
      </c>
      <c r="B309">
        <v>4</v>
      </c>
      <c r="C309">
        <v>75</v>
      </c>
      <c r="D309">
        <v>400</v>
      </c>
      <c r="E309">
        <v>5</v>
      </c>
      <c r="F309">
        <v>7</v>
      </c>
      <c r="H309" s="11">
        <v>73</v>
      </c>
      <c r="I309" s="11">
        <v>400</v>
      </c>
      <c r="J309" s="11">
        <v>5</v>
      </c>
      <c r="K309" s="11">
        <v>232</v>
      </c>
      <c r="L309" s="11">
        <v>316</v>
      </c>
      <c r="M309" s="12">
        <f>R309/L309</f>
        <v>92.088607594936704</v>
      </c>
      <c r="N309" s="12">
        <v>63.2</v>
      </c>
      <c r="O309" s="12">
        <f t="shared" si="8"/>
        <v>4.3436426116838494</v>
      </c>
      <c r="P309">
        <v>76</v>
      </c>
      <c r="Q309" s="13">
        <f t="shared" si="9"/>
        <v>76</v>
      </c>
      <c r="R309" s="11">
        <v>29100</v>
      </c>
      <c r="S309" s="13">
        <f>MIN(L309,H309*J309)</f>
        <v>316</v>
      </c>
      <c r="U309">
        <v>1</v>
      </c>
      <c r="V309">
        <v>1</v>
      </c>
      <c r="W309">
        <v>0</v>
      </c>
      <c r="X309">
        <v>76</v>
      </c>
      <c r="Y309">
        <v>76</v>
      </c>
      <c r="Z309" s="14">
        <v>5.7706160000000004</v>
      </c>
      <c r="AA309" s="14">
        <v>5.5788999999999998E-2</v>
      </c>
      <c r="AB309">
        <v>33055</v>
      </c>
      <c r="AC309">
        <v>1929</v>
      </c>
      <c r="AD309">
        <v>97717</v>
      </c>
      <c r="AF309">
        <v>1</v>
      </c>
      <c r="AG309">
        <v>0</v>
      </c>
      <c r="AH309">
        <v>0</v>
      </c>
      <c r="AI309">
        <v>76</v>
      </c>
      <c r="AJ309">
        <v>169</v>
      </c>
      <c r="AK309" s="14">
        <v>5.3790050000000003</v>
      </c>
      <c r="AL309" s="14">
        <v>1.4774000000000001E-2</v>
      </c>
      <c r="AM309">
        <v>17348</v>
      </c>
      <c r="AN309">
        <v>460</v>
      </c>
      <c r="AO309">
        <v>51685</v>
      </c>
      <c r="AQ309">
        <v>1</v>
      </c>
      <c r="AR309">
        <v>1</v>
      </c>
      <c r="AS309">
        <v>0</v>
      </c>
      <c r="AT309">
        <v>76</v>
      </c>
      <c r="AU309">
        <v>76</v>
      </c>
      <c r="AV309" s="14">
        <v>5.7183739999999998</v>
      </c>
      <c r="AW309" s="14">
        <v>1.4774000000000001E-2</v>
      </c>
      <c r="AX309">
        <v>644</v>
      </c>
      <c r="AZ309">
        <v>1</v>
      </c>
      <c r="BA309">
        <v>1</v>
      </c>
      <c r="BB309">
        <v>0</v>
      </c>
      <c r="BC309">
        <v>76</v>
      </c>
      <c r="BD309">
        <v>76</v>
      </c>
      <c r="BE309" s="14">
        <v>5.711131</v>
      </c>
      <c r="BF309" s="14">
        <v>1.5428000000000001E-2</v>
      </c>
      <c r="BG309">
        <v>644</v>
      </c>
      <c r="BI309">
        <v>0</v>
      </c>
      <c r="BJ309">
        <v>0</v>
      </c>
      <c r="BK309" s="15">
        <v>76</v>
      </c>
      <c r="BL309">
        <v>76</v>
      </c>
      <c r="BM309">
        <v>1000000</v>
      </c>
      <c r="BN309" s="14">
        <v>1800</v>
      </c>
      <c r="BO309" s="14">
        <v>3.3370999999999998E-2</v>
      </c>
      <c r="BP309">
        <v>17301</v>
      </c>
      <c r="BQ309">
        <v>17611</v>
      </c>
      <c r="BR309">
        <v>85410</v>
      </c>
      <c r="BT309">
        <v>0</v>
      </c>
      <c r="BU309">
        <v>0</v>
      </c>
      <c r="BV309" s="15">
        <v>76</v>
      </c>
      <c r="BW309">
        <v>76</v>
      </c>
      <c r="BX309">
        <v>1000000</v>
      </c>
      <c r="BY309" s="14">
        <v>1800</v>
      </c>
      <c r="BZ309" s="14">
        <v>0.34119100000000002</v>
      </c>
      <c r="CA309">
        <v>233455</v>
      </c>
      <c r="CB309">
        <v>127060</v>
      </c>
      <c r="CC309">
        <v>633682</v>
      </c>
      <c r="CE309">
        <v>1</v>
      </c>
      <c r="CF309">
        <v>0</v>
      </c>
      <c r="CG309" s="15">
        <v>76</v>
      </c>
      <c r="CH309">
        <v>76</v>
      </c>
      <c r="CI309">
        <v>316</v>
      </c>
      <c r="CJ309" s="14">
        <v>1800</v>
      </c>
      <c r="CK309" s="14">
        <v>0</v>
      </c>
      <c r="CL309">
        <v>0</v>
      </c>
      <c r="CM309">
        <v>0</v>
      </c>
      <c r="CN309">
        <v>0</v>
      </c>
      <c r="CP309">
        <v>1</v>
      </c>
      <c r="CQ309">
        <v>0</v>
      </c>
      <c r="CR309" s="15">
        <v>76</v>
      </c>
      <c r="CS309">
        <v>76</v>
      </c>
      <c r="CT309">
        <v>78</v>
      </c>
      <c r="CU309" s="14">
        <v>1800</v>
      </c>
      <c r="CV309" s="14">
        <v>5.0518E-2</v>
      </c>
      <c r="CW309">
        <v>57459</v>
      </c>
      <c r="CX309">
        <v>1939</v>
      </c>
      <c r="CY309">
        <v>170211</v>
      </c>
      <c r="DA309">
        <v>0</v>
      </c>
      <c r="DB309">
        <v>0</v>
      </c>
      <c r="DC309" s="15">
        <v>76</v>
      </c>
      <c r="DD309">
        <v>76</v>
      </c>
      <c r="DE309">
        <v>1000000</v>
      </c>
      <c r="DF309" s="14">
        <v>1800</v>
      </c>
      <c r="DG309" s="14">
        <v>5.2304999999999997E-2</v>
      </c>
      <c r="DH309">
        <v>59020</v>
      </c>
      <c r="DI309">
        <v>2591</v>
      </c>
      <c r="DJ309">
        <v>171676</v>
      </c>
      <c r="DL309">
        <v>0</v>
      </c>
      <c r="DM309">
        <v>0</v>
      </c>
      <c r="DN309" s="15">
        <v>76</v>
      </c>
      <c r="DO309">
        <v>76</v>
      </c>
      <c r="DP309">
        <v>1000000</v>
      </c>
      <c r="DQ309" s="14">
        <v>1800</v>
      </c>
      <c r="DR309" s="14">
        <v>1.2749999999999999E-2</v>
      </c>
      <c r="DS309">
        <v>10048</v>
      </c>
      <c r="DT309">
        <v>1875</v>
      </c>
      <c r="DU309">
        <v>40901</v>
      </c>
      <c r="DW309">
        <v>1</v>
      </c>
      <c r="DX309">
        <v>1</v>
      </c>
      <c r="DY309">
        <v>76</v>
      </c>
      <c r="DZ309">
        <v>76</v>
      </c>
      <c r="EA309" s="14">
        <v>5.7706160000000004</v>
      </c>
      <c r="EC309">
        <v>1</v>
      </c>
      <c r="ED309">
        <v>1</v>
      </c>
      <c r="EE309">
        <v>76</v>
      </c>
      <c r="EF309">
        <v>76</v>
      </c>
      <c r="EG309" s="14">
        <v>5.7706160000000004</v>
      </c>
      <c r="EI309">
        <v>1</v>
      </c>
      <c r="EJ309">
        <v>1</v>
      </c>
      <c r="EK309">
        <v>76</v>
      </c>
      <c r="EL309">
        <v>76</v>
      </c>
      <c r="EM309" s="14">
        <v>5.7706160000000004</v>
      </c>
      <c r="EO309">
        <v>1</v>
      </c>
      <c r="EP309">
        <v>1</v>
      </c>
      <c r="EQ309">
        <v>76</v>
      </c>
      <c r="ER309">
        <v>76</v>
      </c>
      <c r="ES309" s="14">
        <v>5.7706160000000004</v>
      </c>
      <c r="EU309">
        <v>1</v>
      </c>
      <c r="EV309">
        <v>1</v>
      </c>
      <c r="EW309">
        <v>76</v>
      </c>
      <c r="EX309">
        <v>76</v>
      </c>
      <c r="EY309" s="14">
        <v>5.7706160000000004</v>
      </c>
    </row>
    <row r="310" spans="1:155" x14ac:dyDescent="0.35">
      <c r="A310" s="16" t="s">
        <v>343</v>
      </c>
      <c r="B310">
        <v>4</v>
      </c>
      <c r="C310">
        <v>75</v>
      </c>
      <c r="D310">
        <v>400</v>
      </c>
      <c r="E310">
        <v>5</v>
      </c>
      <c r="F310">
        <v>8</v>
      </c>
      <c r="H310" s="11">
        <v>73</v>
      </c>
      <c r="I310" s="11">
        <v>400</v>
      </c>
      <c r="J310" s="11">
        <v>5</v>
      </c>
      <c r="K310" s="11">
        <v>244</v>
      </c>
      <c r="L310" s="11">
        <v>338</v>
      </c>
      <c r="M310" s="12">
        <f>R310/L310</f>
        <v>86.094674556213022</v>
      </c>
      <c r="N310" s="12">
        <v>67.599999999999994</v>
      </c>
      <c r="O310" s="12">
        <f t="shared" si="8"/>
        <v>4.6460481099656352</v>
      </c>
      <c r="P310">
        <v>75</v>
      </c>
      <c r="Q310" s="13">
        <f t="shared" si="9"/>
        <v>75</v>
      </c>
      <c r="R310" s="11">
        <v>29100</v>
      </c>
      <c r="S310" s="13">
        <f>MIN(L310,H310*J310)</f>
        <v>338</v>
      </c>
      <c r="U310">
        <v>1</v>
      </c>
      <c r="V310">
        <v>1</v>
      </c>
      <c r="W310">
        <v>0</v>
      </c>
      <c r="X310">
        <v>75</v>
      </c>
      <c r="Y310">
        <v>75</v>
      </c>
      <c r="Z310" s="14">
        <v>4.9009369999999999</v>
      </c>
      <c r="AA310" s="14">
        <v>6.0650999999999997E-2</v>
      </c>
      <c r="AB310">
        <v>37583</v>
      </c>
      <c r="AC310">
        <v>1974</v>
      </c>
      <c r="AD310">
        <v>111277</v>
      </c>
      <c r="AF310">
        <v>1</v>
      </c>
      <c r="AG310">
        <v>0</v>
      </c>
      <c r="AH310">
        <v>0</v>
      </c>
      <c r="AI310">
        <v>75</v>
      </c>
      <c r="AJ310">
        <v>167</v>
      </c>
      <c r="AK310" s="14">
        <v>8.4754620000000003</v>
      </c>
      <c r="AL310" s="14">
        <v>1.5029000000000001E-2</v>
      </c>
      <c r="AM310">
        <v>17679</v>
      </c>
      <c r="AN310">
        <v>463</v>
      </c>
      <c r="AO310">
        <v>52676</v>
      </c>
      <c r="AQ310">
        <v>1</v>
      </c>
      <c r="AR310">
        <v>1</v>
      </c>
      <c r="AS310">
        <v>0</v>
      </c>
      <c r="AT310">
        <v>75</v>
      </c>
      <c r="AU310">
        <v>75</v>
      </c>
      <c r="AV310" s="14">
        <v>8.6084479999999992</v>
      </c>
      <c r="AW310" s="14">
        <v>1.5029000000000001E-2</v>
      </c>
      <c r="AX310">
        <v>230</v>
      </c>
      <c r="AZ310">
        <v>1</v>
      </c>
      <c r="BA310">
        <v>1</v>
      </c>
      <c r="BB310">
        <v>0</v>
      </c>
      <c r="BC310">
        <v>75</v>
      </c>
      <c r="BD310">
        <v>75</v>
      </c>
      <c r="BE310" s="14">
        <v>8.6293389999999999</v>
      </c>
      <c r="BF310" s="14">
        <v>1.5339999999999999E-2</v>
      </c>
      <c r="BG310">
        <v>230</v>
      </c>
      <c r="BI310">
        <v>0</v>
      </c>
      <c r="BJ310">
        <v>0</v>
      </c>
      <c r="BK310" s="15">
        <v>75</v>
      </c>
      <c r="BL310">
        <v>75</v>
      </c>
      <c r="BM310">
        <v>1000000</v>
      </c>
      <c r="BN310" s="14">
        <v>1800</v>
      </c>
      <c r="BO310" s="14">
        <v>3.4880000000000001E-2</v>
      </c>
      <c r="BP310">
        <v>18177</v>
      </c>
      <c r="BQ310">
        <v>18499</v>
      </c>
      <c r="BR310">
        <v>89790</v>
      </c>
      <c r="BT310">
        <v>0</v>
      </c>
      <c r="BU310">
        <v>0</v>
      </c>
      <c r="BV310" s="15">
        <v>75</v>
      </c>
      <c r="BW310">
        <v>75</v>
      </c>
      <c r="BX310">
        <v>1000000</v>
      </c>
      <c r="BY310" s="14">
        <v>1800</v>
      </c>
      <c r="BZ310" s="14">
        <v>0.371147</v>
      </c>
      <c r="CA310">
        <v>257900</v>
      </c>
      <c r="CB310">
        <v>136987</v>
      </c>
      <c r="CC310">
        <v>704227</v>
      </c>
      <c r="CE310">
        <v>1</v>
      </c>
      <c r="CF310">
        <v>1</v>
      </c>
      <c r="CG310" s="15">
        <v>75</v>
      </c>
      <c r="CH310">
        <v>75</v>
      </c>
      <c r="CI310">
        <v>75</v>
      </c>
      <c r="CJ310" s="14">
        <v>3.9125700000000001</v>
      </c>
      <c r="CK310" s="14">
        <v>0</v>
      </c>
      <c r="CL310">
        <v>0</v>
      </c>
      <c r="CM310">
        <v>0</v>
      </c>
      <c r="CN310">
        <v>0</v>
      </c>
      <c r="CP310">
        <v>1</v>
      </c>
      <c r="CQ310">
        <v>0</v>
      </c>
      <c r="CR310" s="15">
        <v>75</v>
      </c>
      <c r="CS310">
        <v>75</v>
      </c>
      <c r="CT310">
        <v>76</v>
      </c>
      <c r="CU310" s="14">
        <v>1800</v>
      </c>
      <c r="CV310" s="14">
        <v>5.5765000000000002E-2</v>
      </c>
      <c r="CW310">
        <v>62876</v>
      </c>
      <c r="CX310">
        <v>1999</v>
      </c>
      <c r="CY310">
        <v>188047</v>
      </c>
      <c r="DA310">
        <v>1</v>
      </c>
      <c r="DB310">
        <v>0</v>
      </c>
      <c r="DC310" s="15">
        <v>75</v>
      </c>
      <c r="DD310">
        <v>75</v>
      </c>
      <c r="DE310">
        <v>80</v>
      </c>
      <c r="DF310" s="14">
        <v>1800</v>
      </c>
      <c r="DG310" s="14">
        <v>5.7229000000000002E-2</v>
      </c>
      <c r="DH310">
        <v>63894</v>
      </c>
      <c r="DI310">
        <v>2674</v>
      </c>
      <c r="DJ310">
        <v>190644</v>
      </c>
      <c r="DL310">
        <v>1</v>
      </c>
      <c r="DM310">
        <v>1</v>
      </c>
      <c r="DN310" s="15">
        <v>75</v>
      </c>
      <c r="DO310">
        <v>75</v>
      </c>
      <c r="DP310">
        <v>75</v>
      </c>
      <c r="DQ310" s="14">
        <v>339.18599999999998</v>
      </c>
      <c r="DR310" s="14">
        <v>1.3857E-2</v>
      </c>
      <c r="DS310">
        <v>11562</v>
      </c>
      <c r="DT310">
        <v>1718</v>
      </c>
      <c r="DU310">
        <v>46019</v>
      </c>
      <c r="DW310">
        <v>1</v>
      </c>
      <c r="DX310">
        <v>1</v>
      </c>
      <c r="DY310">
        <v>75</v>
      </c>
      <c r="DZ310">
        <v>75</v>
      </c>
      <c r="EA310" s="14">
        <v>4.9009369999999999</v>
      </c>
      <c r="EC310">
        <v>1</v>
      </c>
      <c r="ED310">
        <v>1</v>
      </c>
      <c r="EE310">
        <v>75</v>
      </c>
      <c r="EF310">
        <v>75</v>
      </c>
      <c r="EG310" s="14">
        <v>4.9009369999999999</v>
      </c>
      <c r="EI310">
        <v>1</v>
      </c>
      <c r="EJ310">
        <v>1</v>
      </c>
      <c r="EK310">
        <v>75</v>
      </c>
      <c r="EL310">
        <v>75</v>
      </c>
      <c r="EM310" s="14">
        <v>4.9009369999999999</v>
      </c>
      <c r="EO310">
        <v>1</v>
      </c>
      <c r="EP310">
        <v>1</v>
      </c>
      <c r="EQ310">
        <v>75</v>
      </c>
      <c r="ER310">
        <v>75</v>
      </c>
      <c r="ES310" s="14">
        <v>4.9009369999999999</v>
      </c>
      <c r="EU310">
        <v>1</v>
      </c>
      <c r="EV310">
        <v>1</v>
      </c>
      <c r="EW310">
        <v>75</v>
      </c>
      <c r="EX310">
        <v>75</v>
      </c>
      <c r="EY310" s="14">
        <v>4.9009369999999999</v>
      </c>
    </row>
    <row r="311" spans="1:155" x14ac:dyDescent="0.35">
      <c r="A311" s="16" t="s">
        <v>344</v>
      </c>
      <c r="B311">
        <v>4</v>
      </c>
      <c r="C311">
        <v>75</v>
      </c>
      <c r="D311">
        <v>400</v>
      </c>
      <c r="E311">
        <v>5</v>
      </c>
      <c r="F311">
        <v>9</v>
      </c>
      <c r="H311" s="11">
        <v>73</v>
      </c>
      <c r="I311" s="11">
        <v>400</v>
      </c>
      <c r="J311" s="11">
        <v>5</v>
      </c>
      <c r="K311" s="11">
        <v>229</v>
      </c>
      <c r="L311" s="11">
        <v>332</v>
      </c>
      <c r="M311" s="12">
        <f>R311/L311</f>
        <v>87.650602409638552</v>
      </c>
      <c r="N311" s="12">
        <v>66.400000000000006</v>
      </c>
      <c r="O311" s="12">
        <f t="shared" si="8"/>
        <v>4.5635738831615118</v>
      </c>
      <c r="P311">
        <v>75</v>
      </c>
      <c r="Q311" s="13">
        <f t="shared" si="9"/>
        <v>75</v>
      </c>
      <c r="R311" s="11">
        <v>29100</v>
      </c>
      <c r="S311" s="13">
        <f>MIN(L311,H311*J311)</f>
        <v>332</v>
      </c>
      <c r="U311">
        <v>1</v>
      </c>
      <c r="V311">
        <v>1</v>
      </c>
      <c r="W311">
        <v>0</v>
      </c>
      <c r="X311">
        <v>75</v>
      </c>
      <c r="Y311">
        <v>75</v>
      </c>
      <c r="Z311" s="14">
        <v>2.4962499999999999</v>
      </c>
      <c r="AA311" s="14">
        <v>5.6807999999999997E-2</v>
      </c>
      <c r="AB311">
        <v>34256</v>
      </c>
      <c r="AC311">
        <v>1931</v>
      </c>
      <c r="AD311">
        <v>101308</v>
      </c>
      <c r="AF311">
        <v>1</v>
      </c>
      <c r="AG311">
        <v>0</v>
      </c>
      <c r="AH311">
        <v>0</v>
      </c>
      <c r="AI311">
        <v>75</v>
      </c>
      <c r="AJ311">
        <v>166</v>
      </c>
      <c r="AK311" s="14">
        <v>1.164811</v>
      </c>
      <c r="AL311" s="14">
        <v>1.3696E-2</v>
      </c>
      <c r="AM311">
        <v>16276</v>
      </c>
      <c r="AN311">
        <v>454</v>
      </c>
      <c r="AO311">
        <v>48469</v>
      </c>
      <c r="AQ311">
        <v>1</v>
      </c>
      <c r="AR311">
        <v>1</v>
      </c>
      <c r="AS311">
        <v>0</v>
      </c>
      <c r="AT311">
        <v>75</v>
      </c>
      <c r="AU311">
        <v>75</v>
      </c>
      <c r="AV311" s="14">
        <v>1.290265</v>
      </c>
      <c r="AW311" s="14">
        <v>1.3696E-2</v>
      </c>
      <c r="AX311">
        <v>224</v>
      </c>
      <c r="AZ311">
        <v>1</v>
      </c>
      <c r="BA311">
        <v>1</v>
      </c>
      <c r="BB311">
        <v>0</v>
      </c>
      <c r="BC311">
        <v>75</v>
      </c>
      <c r="BD311">
        <v>75</v>
      </c>
      <c r="BE311" s="14">
        <v>1.291083</v>
      </c>
      <c r="BF311" s="14">
        <v>1.3866E-2</v>
      </c>
      <c r="BG311">
        <v>224</v>
      </c>
      <c r="BI311">
        <v>0</v>
      </c>
      <c r="BJ311">
        <v>0</v>
      </c>
      <c r="BK311" s="15">
        <v>75</v>
      </c>
      <c r="BL311">
        <v>75</v>
      </c>
      <c r="BM311">
        <v>1000000</v>
      </c>
      <c r="BN311" s="14">
        <v>1800</v>
      </c>
      <c r="BO311" s="14">
        <v>3.2655000000000003E-2</v>
      </c>
      <c r="BP311">
        <v>17082</v>
      </c>
      <c r="BQ311">
        <v>17389</v>
      </c>
      <c r="BR311">
        <v>84315</v>
      </c>
      <c r="BT311">
        <v>0</v>
      </c>
      <c r="BU311">
        <v>0</v>
      </c>
      <c r="BV311" s="15">
        <v>75</v>
      </c>
      <c r="BW311">
        <v>75</v>
      </c>
      <c r="BX311">
        <v>1000000</v>
      </c>
      <c r="BY311" s="14">
        <v>1800</v>
      </c>
      <c r="BZ311" s="14">
        <v>0.34801100000000001</v>
      </c>
      <c r="CA311">
        <v>242101</v>
      </c>
      <c r="CB311">
        <v>125864</v>
      </c>
      <c r="CC311">
        <v>666518</v>
      </c>
      <c r="CE311">
        <v>0</v>
      </c>
      <c r="CF311">
        <v>0</v>
      </c>
      <c r="CG311" s="15">
        <v>0</v>
      </c>
      <c r="CH311">
        <v>0</v>
      </c>
      <c r="CI311">
        <v>332</v>
      </c>
      <c r="CJ311" s="14">
        <v>1800</v>
      </c>
      <c r="CK311" s="14">
        <v>0</v>
      </c>
      <c r="CL311">
        <v>0</v>
      </c>
      <c r="CM311">
        <v>0</v>
      </c>
      <c r="CN311">
        <v>0</v>
      </c>
      <c r="CP311">
        <v>1</v>
      </c>
      <c r="CQ311">
        <v>0</v>
      </c>
      <c r="CR311" s="15">
        <v>75</v>
      </c>
      <c r="CS311">
        <v>75</v>
      </c>
      <c r="CT311">
        <v>78</v>
      </c>
      <c r="CU311" s="14">
        <v>1800</v>
      </c>
      <c r="CV311" s="14">
        <v>5.1601000000000001E-2</v>
      </c>
      <c r="CW311">
        <v>57655</v>
      </c>
      <c r="CX311">
        <v>1932</v>
      </c>
      <c r="CY311">
        <v>170923</v>
      </c>
      <c r="DA311">
        <v>1</v>
      </c>
      <c r="DB311">
        <v>0</v>
      </c>
      <c r="DC311" s="15">
        <v>75</v>
      </c>
      <c r="DD311">
        <v>75</v>
      </c>
      <c r="DE311">
        <v>78</v>
      </c>
      <c r="DF311" s="14">
        <v>1800</v>
      </c>
      <c r="DG311" s="14">
        <v>5.4227999999999998E-2</v>
      </c>
      <c r="DH311">
        <v>60214</v>
      </c>
      <c r="DI311">
        <v>2599</v>
      </c>
      <c r="DJ311">
        <v>174971</v>
      </c>
      <c r="DL311">
        <v>1</v>
      </c>
      <c r="DM311">
        <v>1</v>
      </c>
      <c r="DN311" s="15">
        <v>75</v>
      </c>
      <c r="DO311">
        <v>75</v>
      </c>
      <c r="DP311">
        <v>75</v>
      </c>
      <c r="DQ311" s="14">
        <v>658.94656199999997</v>
      </c>
      <c r="DR311" s="14">
        <v>1.2917E-2</v>
      </c>
      <c r="DS311">
        <v>10405</v>
      </c>
      <c r="DT311">
        <v>1631</v>
      </c>
      <c r="DU311">
        <v>41813</v>
      </c>
      <c r="DW311">
        <v>1</v>
      </c>
      <c r="DX311">
        <v>1</v>
      </c>
      <c r="DY311">
        <v>75</v>
      </c>
      <c r="DZ311">
        <v>75</v>
      </c>
      <c r="EA311" s="14">
        <v>2.4962499999999999</v>
      </c>
      <c r="EC311">
        <v>1</v>
      </c>
      <c r="ED311">
        <v>1</v>
      </c>
      <c r="EE311">
        <v>75</v>
      </c>
      <c r="EF311">
        <v>75</v>
      </c>
      <c r="EG311" s="14">
        <v>2.4962499999999999</v>
      </c>
      <c r="EI311">
        <v>1</v>
      </c>
      <c r="EJ311">
        <v>1</v>
      </c>
      <c r="EK311">
        <v>75</v>
      </c>
      <c r="EL311">
        <v>75</v>
      </c>
      <c r="EM311" s="14">
        <v>2.4962499999999999</v>
      </c>
      <c r="EO311">
        <v>1</v>
      </c>
      <c r="EP311">
        <v>1</v>
      </c>
      <c r="EQ311">
        <v>75</v>
      </c>
      <c r="ER311">
        <v>75</v>
      </c>
      <c r="ES311" s="14">
        <v>2.4962499999999999</v>
      </c>
      <c r="EU311">
        <v>1</v>
      </c>
      <c r="EV311">
        <v>1</v>
      </c>
      <c r="EW311">
        <v>75</v>
      </c>
      <c r="EX311">
        <v>75</v>
      </c>
      <c r="EY311" s="14">
        <v>2.4962499999999999</v>
      </c>
    </row>
    <row r="312" spans="1:155" x14ac:dyDescent="0.35">
      <c r="A312" s="16" t="s">
        <v>345</v>
      </c>
      <c r="B312">
        <v>4</v>
      </c>
      <c r="C312">
        <v>75</v>
      </c>
      <c r="D312">
        <v>400</v>
      </c>
      <c r="E312">
        <v>5</v>
      </c>
      <c r="F312">
        <v>10</v>
      </c>
      <c r="H312" s="11">
        <v>73</v>
      </c>
      <c r="I312" s="11">
        <v>400</v>
      </c>
      <c r="J312" s="11">
        <v>5</v>
      </c>
      <c r="K312" s="11">
        <v>252</v>
      </c>
      <c r="L312" s="11">
        <v>331</v>
      </c>
      <c r="M312" s="12">
        <f>R312/L312</f>
        <v>87.915407854984892</v>
      </c>
      <c r="N312" s="12">
        <v>66.2</v>
      </c>
      <c r="O312" s="12">
        <f t="shared" si="8"/>
        <v>4.5498281786941579</v>
      </c>
      <c r="P312">
        <v>75</v>
      </c>
      <c r="Q312" s="13">
        <f t="shared" si="9"/>
        <v>75</v>
      </c>
      <c r="R312" s="11">
        <v>29100</v>
      </c>
      <c r="S312" s="13">
        <f>MIN(L312,H312*J312)</f>
        <v>331</v>
      </c>
      <c r="U312">
        <v>1</v>
      </c>
      <c r="V312">
        <v>1</v>
      </c>
      <c r="W312">
        <v>0</v>
      </c>
      <c r="X312">
        <v>75</v>
      </c>
      <c r="Y312">
        <v>75</v>
      </c>
      <c r="Z312" s="14">
        <v>6.1986910000000002</v>
      </c>
      <c r="AA312" s="14">
        <v>6.1534999999999999E-2</v>
      </c>
      <c r="AB312">
        <v>38573</v>
      </c>
      <c r="AC312">
        <v>1990</v>
      </c>
      <c r="AD312">
        <v>114252</v>
      </c>
      <c r="AF312">
        <v>1</v>
      </c>
      <c r="AG312">
        <v>0</v>
      </c>
      <c r="AH312">
        <v>0</v>
      </c>
      <c r="AI312">
        <v>75</v>
      </c>
      <c r="AJ312">
        <v>162</v>
      </c>
      <c r="AK312" s="14">
        <v>2.5788700000000002</v>
      </c>
      <c r="AL312" s="14">
        <v>1.5289000000000001E-2</v>
      </c>
      <c r="AM312">
        <v>16958</v>
      </c>
      <c r="AN312">
        <v>458</v>
      </c>
      <c r="AO312">
        <v>50515</v>
      </c>
      <c r="AQ312">
        <v>1</v>
      </c>
      <c r="AR312">
        <v>1</v>
      </c>
      <c r="AS312">
        <v>0</v>
      </c>
      <c r="AT312">
        <v>75</v>
      </c>
      <c r="AU312">
        <v>75</v>
      </c>
      <c r="AV312" s="14">
        <v>2.6617700000000002</v>
      </c>
      <c r="AW312" s="14">
        <v>1.5289000000000001E-2</v>
      </c>
      <c r="AX312">
        <v>150</v>
      </c>
      <c r="AZ312">
        <v>1</v>
      </c>
      <c r="BA312">
        <v>1</v>
      </c>
      <c r="BB312">
        <v>0</v>
      </c>
      <c r="BC312">
        <v>75</v>
      </c>
      <c r="BD312">
        <v>75</v>
      </c>
      <c r="BE312" s="14">
        <v>2.6590090000000002</v>
      </c>
      <c r="BF312" s="14">
        <v>1.4611000000000001E-2</v>
      </c>
      <c r="BG312">
        <v>150</v>
      </c>
      <c r="BI312">
        <v>0</v>
      </c>
      <c r="BJ312">
        <v>0</v>
      </c>
      <c r="BK312" s="15">
        <v>75</v>
      </c>
      <c r="BL312">
        <v>75</v>
      </c>
      <c r="BM312">
        <v>1000000</v>
      </c>
      <c r="BN312" s="14">
        <v>1800</v>
      </c>
      <c r="BO312" s="14">
        <v>3.6617999999999998E-2</v>
      </c>
      <c r="BP312">
        <v>18761</v>
      </c>
      <c r="BQ312">
        <v>19091</v>
      </c>
      <c r="BR312">
        <v>92710</v>
      </c>
      <c r="BT312">
        <v>0</v>
      </c>
      <c r="BU312">
        <v>0</v>
      </c>
      <c r="BV312" s="15">
        <v>75</v>
      </c>
      <c r="BW312">
        <v>75</v>
      </c>
      <c r="BX312">
        <v>1000000</v>
      </c>
      <c r="BY312" s="14">
        <v>1800</v>
      </c>
      <c r="BZ312" s="14">
        <v>0.38372099999999998</v>
      </c>
      <c r="CA312">
        <v>261623</v>
      </c>
      <c r="CB312">
        <v>141251</v>
      </c>
      <c r="CC312">
        <v>711088</v>
      </c>
      <c r="CE312">
        <v>0</v>
      </c>
      <c r="CF312">
        <v>0</v>
      </c>
      <c r="CG312" s="15">
        <v>0</v>
      </c>
      <c r="CH312">
        <v>0</v>
      </c>
      <c r="CI312">
        <v>331</v>
      </c>
      <c r="CJ312" s="14">
        <v>1800</v>
      </c>
      <c r="CK312" s="14">
        <v>0</v>
      </c>
      <c r="CL312">
        <v>0</v>
      </c>
      <c r="CM312">
        <v>0</v>
      </c>
      <c r="CN312">
        <v>0</v>
      </c>
      <c r="CP312">
        <v>1</v>
      </c>
      <c r="CQ312">
        <v>1</v>
      </c>
      <c r="CR312" s="15">
        <v>75</v>
      </c>
      <c r="CS312">
        <v>75</v>
      </c>
      <c r="CT312">
        <v>75</v>
      </c>
      <c r="CU312" s="14">
        <v>1201.6671490000001</v>
      </c>
      <c r="CV312" s="14">
        <v>5.6256E-2</v>
      </c>
      <c r="CW312">
        <v>64103</v>
      </c>
      <c r="CX312">
        <v>1966</v>
      </c>
      <c r="CY312">
        <v>189731</v>
      </c>
      <c r="DA312">
        <v>1</v>
      </c>
      <c r="DB312">
        <v>1</v>
      </c>
      <c r="DC312" s="15">
        <v>75</v>
      </c>
      <c r="DD312">
        <v>75</v>
      </c>
      <c r="DE312">
        <v>75</v>
      </c>
      <c r="DF312" s="14">
        <v>606.44504600000005</v>
      </c>
      <c r="DG312" s="14">
        <v>5.6742000000000001E-2</v>
      </c>
      <c r="DH312">
        <v>64509</v>
      </c>
      <c r="DI312">
        <v>2645</v>
      </c>
      <c r="DJ312">
        <v>187739</v>
      </c>
      <c r="DL312">
        <v>1</v>
      </c>
      <c r="DM312">
        <v>1</v>
      </c>
      <c r="DN312" s="15">
        <v>75</v>
      </c>
      <c r="DO312">
        <v>75</v>
      </c>
      <c r="DP312">
        <v>75</v>
      </c>
      <c r="DQ312" s="14">
        <v>1685.118759</v>
      </c>
      <c r="DR312" s="14">
        <v>1.4324999999999999E-2</v>
      </c>
      <c r="DS312">
        <v>11865</v>
      </c>
      <c r="DT312">
        <v>1746</v>
      </c>
      <c r="DU312">
        <v>47777</v>
      </c>
      <c r="DW312">
        <v>1</v>
      </c>
      <c r="DX312">
        <v>1</v>
      </c>
      <c r="DY312">
        <v>75</v>
      </c>
      <c r="DZ312">
        <v>75</v>
      </c>
      <c r="EA312" s="14">
        <v>6.1986910000000002</v>
      </c>
      <c r="EC312">
        <v>1</v>
      </c>
      <c r="ED312">
        <v>1</v>
      </c>
      <c r="EE312">
        <v>75</v>
      </c>
      <c r="EF312">
        <v>75</v>
      </c>
      <c r="EG312" s="14">
        <v>6.1986910000000002</v>
      </c>
      <c r="EI312">
        <v>1</v>
      </c>
      <c r="EJ312">
        <v>1</v>
      </c>
      <c r="EK312">
        <v>75</v>
      </c>
      <c r="EL312">
        <v>75</v>
      </c>
      <c r="EM312" s="14">
        <v>6.1986910000000002</v>
      </c>
      <c r="EO312">
        <v>1</v>
      </c>
      <c r="EP312">
        <v>1</v>
      </c>
      <c r="EQ312">
        <v>75</v>
      </c>
      <c r="ER312">
        <v>75</v>
      </c>
      <c r="ES312" s="14">
        <v>6.1986910000000002</v>
      </c>
      <c r="EU312">
        <v>1</v>
      </c>
      <c r="EV312">
        <v>1</v>
      </c>
      <c r="EW312">
        <v>75</v>
      </c>
      <c r="EX312">
        <v>75</v>
      </c>
      <c r="EY312" s="14">
        <v>6.1986910000000002</v>
      </c>
    </row>
    <row r="313" spans="1:155" x14ac:dyDescent="0.35">
      <c r="A313" s="16" t="s">
        <v>346</v>
      </c>
      <c r="B313">
        <v>4</v>
      </c>
      <c r="C313">
        <v>75</v>
      </c>
      <c r="D313">
        <v>400</v>
      </c>
      <c r="E313">
        <v>7</v>
      </c>
      <c r="F313">
        <v>1</v>
      </c>
      <c r="H313" s="11">
        <v>73</v>
      </c>
      <c r="I313" s="11">
        <v>400</v>
      </c>
      <c r="J313" s="11">
        <v>7</v>
      </c>
      <c r="K313" s="11">
        <v>256</v>
      </c>
      <c r="L313" s="11">
        <v>318</v>
      </c>
      <c r="M313" s="12">
        <f>R313/L313</f>
        <v>91.509433962264154</v>
      </c>
      <c r="N313" s="12">
        <v>45.428600000000003</v>
      </c>
      <c r="O313" s="12">
        <f t="shared" si="8"/>
        <v>4.3711340206185563</v>
      </c>
      <c r="P313">
        <v>77</v>
      </c>
      <c r="Q313" s="13">
        <f t="shared" si="9"/>
        <v>77</v>
      </c>
      <c r="R313" s="11">
        <v>29100</v>
      </c>
      <c r="S313" s="13">
        <f>MIN(L313,H313*J313)</f>
        <v>318</v>
      </c>
      <c r="U313">
        <v>1</v>
      </c>
      <c r="V313">
        <v>1</v>
      </c>
      <c r="W313">
        <v>0</v>
      </c>
      <c r="X313">
        <v>77</v>
      </c>
      <c r="Y313">
        <v>77</v>
      </c>
      <c r="Z313" s="14">
        <v>3.6297359999999999</v>
      </c>
      <c r="AA313" s="14">
        <v>6.8837999999999996E-2</v>
      </c>
      <c r="AB313">
        <v>34429</v>
      </c>
      <c r="AC313">
        <v>2590</v>
      </c>
      <c r="AD313">
        <v>101235</v>
      </c>
      <c r="AF313">
        <v>1</v>
      </c>
      <c r="AG313">
        <v>0</v>
      </c>
      <c r="AH313">
        <v>0</v>
      </c>
      <c r="AI313">
        <v>77</v>
      </c>
      <c r="AJ313">
        <v>188</v>
      </c>
      <c r="AK313" s="14">
        <v>8.4220389999999998</v>
      </c>
      <c r="AL313" s="14">
        <v>1.5058E-2</v>
      </c>
      <c r="AM313">
        <v>17403</v>
      </c>
      <c r="AN313">
        <v>460</v>
      </c>
      <c r="AO313">
        <v>51849</v>
      </c>
      <c r="AQ313">
        <v>1</v>
      </c>
      <c r="AR313">
        <v>1</v>
      </c>
      <c r="AS313">
        <v>0</v>
      </c>
      <c r="AT313">
        <v>77</v>
      </c>
      <c r="AU313">
        <v>77</v>
      </c>
      <c r="AV313" s="14">
        <v>8.8306439999999995</v>
      </c>
      <c r="AW313" s="14">
        <v>1.5058E-2</v>
      </c>
      <c r="AX313">
        <v>726</v>
      </c>
      <c r="AZ313">
        <v>1</v>
      </c>
      <c r="BA313">
        <v>1</v>
      </c>
      <c r="BB313">
        <v>0</v>
      </c>
      <c r="BC313">
        <v>77</v>
      </c>
      <c r="BD313">
        <v>77</v>
      </c>
      <c r="BE313" s="14">
        <v>8.8303989999999999</v>
      </c>
      <c r="BF313" s="14">
        <v>1.5027E-2</v>
      </c>
      <c r="BG313">
        <v>726</v>
      </c>
      <c r="BI313">
        <v>0</v>
      </c>
      <c r="BJ313">
        <v>0</v>
      </c>
      <c r="BK313" s="15">
        <v>77</v>
      </c>
      <c r="BL313">
        <v>77</v>
      </c>
      <c r="BM313">
        <v>1000000</v>
      </c>
      <c r="BN313" s="14">
        <v>1800</v>
      </c>
      <c r="BO313" s="14">
        <v>3.6782000000000002E-2</v>
      </c>
      <c r="BP313">
        <v>19199</v>
      </c>
      <c r="BQ313">
        <v>19535</v>
      </c>
      <c r="BR313">
        <v>94462</v>
      </c>
      <c r="BT313">
        <v>0</v>
      </c>
      <c r="BU313">
        <v>0</v>
      </c>
      <c r="BV313" s="15">
        <v>77</v>
      </c>
      <c r="BW313">
        <v>77</v>
      </c>
      <c r="BX313">
        <v>1000000</v>
      </c>
      <c r="BY313" s="14">
        <v>1800</v>
      </c>
      <c r="BZ313" s="14">
        <v>0.381656</v>
      </c>
      <c r="CA313">
        <v>259414</v>
      </c>
      <c r="CB313">
        <v>145025</v>
      </c>
      <c r="CC313">
        <v>699965</v>
      </c>
      <c r="CE313">
        <v>0</v>
      </c>
      <c r="CF313">
        <v>0</v>
      </c>
      <c r="CG313" s="15">
        <v>0</v>
      </c>
      <c r="CH313">
        <v>0</v>
      </c>
      <c r="CI313">
        <v>318</v>
      </c>
      <c r="CJ313" s="14">
        <v>1800</v>
      </c>
      <c r="CK313" s="14">
        <v>0</v>
      </c>
      <c r="CL313">
        <v>0</v>
      </c>
      <c r="CM313">
        <v>0</v>
      </c>
      <c r="CN313">
        <v>0</v>
      </c>
      <c r="CP313">
        <v>0</v>
      </c>
      <c r="CQ313">
        <v>0</v>
      </c>
      <c r="CR313" s="15">
        <v>77</v>
      </c>
      <c r="CS313">
        <v>77</v>
      </c>
      <c r="CT313">
        <v>1000000</v>
      </c>
      <c r="CU313" s="14">
        <v>1800</v>
      </c>
      <c r="CV313" s="14">
        <v>6.3187999999999994E-2</v>
      </c>
      <c r="CW313">
        <v>68461</v>
      </c>
      <c r="CX313">
        <v>2652</v>
      </c>
      <c r="CY313">
        <v>203424</v>
      </c>
      <c r="DA313">
        <v>0</v>
      </c>
      <c r="DB313">
        <v>0</v>
      </c>
      <c r="DC313" s="15">
        <v>77</v>
      </c>
      <c r="DD313">
        <v>77</v>
      </c>
      <c r="DE313">
        <v>1000000</v>
      </c>
      <c r="DF313" s="14">
        <v>1800</v>
      </c>
      <c r="DG313" s="14">
        <v>5.5121000000000003E-2</v>
      </c>
      <c r="DH313">
        <v>60664</v>
      </c>
      <c r="DI313">
        <v>3241</v>
      </c>
      <c r="DJ313">
        <v>176168</v>
      </c>
      <c r="DL313">
        <v>1</v>
      </c>
      <c r="DM313">
        <v>1</v>
      </c>
      <c r="DN313" s="15">
        <v>77</v>
      </c>
      <c r="DO313">
        <v>77</v>
      </c>
      <c r="DP313">
        <v>77</v>
      </c>
      <c r="DQ313" s="14">
        <v>1489.091011</v>
      </c>
      <c r="DR313" s="14">
        <v>1.3455E-2</v>
      </c>
      <c r="DS313">
        <v>10265</v>
      </c>
      <c r="DT313">
        <v>2506</v>
      </c>
      <c r="DU313">
        <v>41756</v>
      </c>
      <c r="DW313">
        <v>1</v>
      </c>
      <c r="DX313">
        <v>1</v>
      </c>
      <c r="DY313">
        <v>77</v>
      </c>
      <c r="DZ313">
        <v>77</v>
      </c>
      <c r="EA313" s="14">
        <v>3.6297359999999999</v>
      </c>
      <c r="EC313">
        <v>1</v>
      </c>
      <c r="ED313">
        <v>1</v>
      </c>
      <c r="EE313">
        <v>77</v>
      </c>
      <c r="EF313">
        <v>77</v>
      </c>
      <c r="EG313" s="14">
        <v>3.6297359999999999</v>
      </c>
      <c r="EI313">
        <v>1</v>
      </c>
      <c r="EJ313">
        <v>1</v>
      </c>
      <c r="EK313">
        <v>77</v>
      </c>
      <c r="EL313">
        <v>77</v>
      </c>
      <c r="EM313" s="14">
        <v>3.6297359999999999</v>
      </c>
      <c r="EO313">
        <v>1</v>
      </c>
      <c r="EP313">
        <v>1</v>
      </c>
      <c r="EQ313">
        <v>77</v>
      </c>
      <c r="ER313">
        <v>77</v>
      </c>
      <c r="ES313" s="14">
        <v>3.6297359999999999</v>
      </c>
      <c r="EU313">
        <v>1</v>
      </c>
      <c r="EV313">
        <v>1</v>
      </c>
      <c r="EW313">
        <v>77</v>
      </c>
      <c r="EX313">
        <v>77</v>
      </c>
      <c r="EY313" s="14">
        <v>3.6297359999999999</v>
      </c>
    </row>
    <row r="314" spans="1:155" x14ac:dyDescent="0.35">
      <c r="A314" s="16" t="s">
        <v>347</v>
      </c>
      <c r="B314">
        <v>4</v>
      </c>
      <c r="C314">
        <v>75</v>
      </c>
      <c r="D314">
        <v>400</v>
      </c>
      <c r="E314">
        <v>7</v>
      </c>
      <c r="F314">
        <v>2</v>
      </c>
      <c r="H314" s="11">
        <v>73</v>
      </c>
      <c r="I314" s="11">
        <v>400</v>
      </c>
      <c r="J314" s="11">
        <v>7</v>
      </c>
      <c r="K314" s="11">
        <v>254</v>
      </c>
      <c r="L314" s="11">
        <v>313</v>
      </c>
      <c r="M314" s="12">
        <f>R314/L314</f>
        <v>92.971246006389777</v>
      </c>
      <c r="N314" s="12">
        <v>44.714300000000001</v>
      </c>
      <c r="O314" s="12">
        <f t="shared" si="8"/>
        <v>4.3024054982817868</v>
      </c>
      <c r="P314">
        <v>75</v>
      </c>
      <c r="Q314" s="13">
        <f t="shared" si="9"/>
        <v>75</v>
      </c>
      <c r="R314" s="11">
        <v>29100</v>
      </c>
      <c r="S314" s="13">
        <f>MIN(L314,H314*J314)</f>
        <v>313</v>
      </c>
      <c r="U314">
        <v>0</v>
      </c>
      <c r="V314">
        <v>0</v>
      </c>
      <c r="W314">
        <v>0</v>
      </c>
      <c r="X314">
        <v>75</v>
      </c>
      <c r="Y314">
        <v>1000000</v>
      </c>
      <c r="Z314" s="14">
        <v>2.7404500000000001</v>
      </c>
      <c r="AA314" s="14">
        <v>6.6085000000000005E-2</v>
      </c>
      <c r="AB314">
        <v>33661</v>
      </c>
      <c r="AC314">
        <v>2554</v>
      </c>
      <c r="AD314">
        <v>98956</v>
      </c>
      <c r="AF314">
        <v>1</v>
      </c>
      <c r="AG314">
        <v>0</v>
      </c>
      <c r="AH314">
        <v>0</v>
      </c>
      <c r="AI314">
        <v>75</v>
      </c>
      <c r="AJ314">
        <v>184</v>
      </c>
      <c r="AK314" s="14">
        <v>1.1425590000000001</v>
      </c>
      <c r="AL314" s="14">
        <v>1.4378E-2</v>
      </c>
      <c r="AM314">
        <v>17016</v>
      </c>
      <c r="AN314">
        <v>458</v>
      </c>
      <c r="AO314">
        <v>50690</v>
      </c>
      <c r="AQ314">
        <v>1</v>
      </c>
      <c r="AR314">
        <v>0</v>
      </c>
      <c r="AS314">
        <v>0</v>
      </c>
      <c r="AT314">
        <v>75</v>
      </c>
      <c r="AU314">
        <v>77</v>
      </c>
      <c r="AV314" s="14">
        <v>2.1092979999999999</v>
      </c>
      <c r="AW314" s="14">
        <v>1.4378E-2</v>
      </c>
      <c r="AX314">
        <v>1746</v>
      </c>
      <c r="AZ314">
        <v>1</v>
      </c>
      <c r="BA314">
        <v>0</v>
      </c>
      <c r="BB314">
        <v>0</v>
      </c>
      <c r="BC314">
        <v>75</v>
      </c>
      <c r="BD314">
        <v>77</v>
      </c>
      <c r="BE314" s="14">
        <v>2.1165769999999999</v>
      </c>
      <c r="BF314" s="14">
        <v>1.4411999999999999E-2</v>
      </c>
      <c r="BG314">
        <v>1746</v>
      </c>
      <c r="BI314">
        <v>0</v>
      </c>
      <c r="BJ314">
        <v>0</v>
      </c>
      <c r="BK314" s="15">
        <v>75</v>
      </c>
      <c r="BL314">
        <v>75</v>
      </c>
      <c r="BM314">
        <v>1000000</v>
      </c>
      <c r="BN314" s="14">
        <v>1800</v>
      </c>
      <c r="BO314" s="14">
        <v>3.671E-2</v>
      </c>
      <c r="BP314">
        <v>19053</v>
      </c>
      <c r="BQ314">
        <v>19387</v>
      </c>
      <c r="BR314">
        <v>93732</v>
      </c>
      <c r="BT314">
        <v>0</v>
      </c>
      <c r="BU314">
        <v>0</v>
      </c>
      <c r="BV314" s="15">
        <v>75</v>
      </c>
      <c r="BW314">
        <v>75</v>
      </c>
      <c r="BX314">
        <v>1000000</v>
      </c>
      <c r="BY314" s="14">
        <v>1800</v>
      </c>
      <c r="BZ314" s="14">
        <v>0.38158599999999998</v>
      </c>
      <c r="CA314">
        <v>255265</v>
      </c>
      <c r="CB314">
        <v>144153</v>
      </c>
      <c r="CC314">
        <v>687640</v>
      </c>
      <c r="CE314">
        <v>1</v>
      </c>
      <c r="CF314">
        <v>0</v>
      </c>
      <c r="CG314" s="15">
        <v>75</v>
      </c>
      <c r="CH314">
        <v>75</v>
      </c>
      <c r="CI314">
        <v>313</v>
      </c>
      <c r="CJ314" s="14">
        <v>1800</v>
      </c>
      <c r="CK314" s="14">
        <v>0</v>
      </c>
      <c r="CL314">
        <v>0</v>
      </c>
      <c r="CM314">
        <v>0</v>
      </c>
      <c r="CN314">
        <v>0</v>
      </c>
      <c r="CP314">
        <v>1</v>
      </c>
      <c r="CQ314">
        <v>0</v>
      </c>
      <c r="CR314" s="15">
        <v>75</v>
      </c>
      <c r="CS314">
        <v>75</v>
      </c>
      <c r="CT314">
        <v>80</v>
      </c>
      <c r="CU314" s="14">
        <v>1800</v>
      </c>
      <c r="CV314" s="14">
        <v>6.1482000000000002E-2</v>
      </c>
      <c r="CW314">
        <v>67683</v>
      </c>
      <c r="CX314">
        <v>2636</v>
      </c>
      <c r="CY314">
        <v>201246</v>
      </c>
      <c r="DA314">
        <v>0</v>
      </c>
      <c r="DB314">
        <v>0</v>
      </c>
      <c r="DC314" s="15">
        <v>75</v>
      </c>
      <c r="DD314">
        <v>75</v>
      </c>
      <c r="DE314">
        <v>1000000</v>
      </c>
      <c r="DF314" s="14">
        <v>1800</v>
      </c>
      <c r="DG314" s="14">
        <v>5.3310000000000003E-2</v>
      </c>
      <c r="DH314">
        <v>59318</v>
      </c>
      <c r="DI314">
        <v>3215</v>
      </c>
      <c r="DJ314">
        <v>172207</v>
      </c>
      <c r="DL314">
        <v>0</v>
      </c>
      <c r="DM314">
        <v>0</v>
      </c>
      <c r="DN314" s="15">
        <v>75</v>
      </c>
      <c r="DO314">
        <v>76</v>
      </c>
      <c r="DP314">
        <v>1000000</v>
      </c>
      <c r="DQ314" s="14">
        <v>1800</v>
      </c>
      <c r="DR314" s="14">
        <v>1.3491E-2</v>
      </c>
      <c r="DS314">
        <v>10097</v>
      </c>
      <c r="DT314">
        <v>2475</v>
      </c>
      <c r="DU314">
        <v>41114</v>
      </c>
      <c r="DW314">
        <v>1</v>
      </c>
      <c r="DX314">
        <v>0</v>
      </c>
      <c r="DY314">
        <v>76</v>
      </c>
      <c r="DZ314">
        <v>77</v>
      </c>
      <c r="EA314" s="14">
        <v>1800</v>
      </c>
      <c r="EC314">
        <v>1</v>
      </c>
      <c r="ED314">
        <v>0</v>
      </c>
      <c r="EE314">
        <v>75</v>
      </c>
      <c r="EF314">
        <v>77</v>
      </c>
      <c r="EG314" s="14">
        <v>1800</v>
      </c>
      <c r="EI314">
        <v>1</v>
      </c>
      <c r="EJ314">
        <v>0</v>
      </c>
      <c r="EK314">
        <v>75</v>
      </c>
      <c r="EL314">
        <v>77</v>
      </c>
      <c r="EM314" s="14">
        <v>1800</v>
      </c>
      <c r="EO314">
        <v>1</v>
      </c>
      <c r="EP314">
        <v>0</v>
      </c>
      <c r="EQ314">
        <v>75</v>
      </c>
      <c r="ER314">
        <v>77</v>
      </c>
      <c r="ES314" s="14">
        <v>1800</v>
      </c>
      <c r="EU314">
        <v>1</v>
      </c>
      <c r="EV314">
        <v>0</v>
      </c>
      <c r="EW314">
        <v>76</v>
      </c>
      <c r="EX314">
        <v>77</v>
      </c>
      <c r="EY314" s="14">
        <v>1800</v>
      </c>
    </row>
    <row r="315" spans="1:155" x14ac:dyDescent="0.35">
      <c r="A315" s="16" t="s">
        <v>348</v>
      </c>
      <c r="B315">
        <v>4</v>
      </c>
      <c r="C315">
        <v>75</v>
      </c>
      <c r="D315">
        <v>400</v>
      </c>
      <c r="E315">
        <v>7</v>
      </c>
      <c r="F315">
        <v>3</v>
      </c>
      <c r="H315" s="11">
        <v>73</v>
      </c>
      <c r="I315" s="11">
        <v>400</v>
      </c>
      <c r="J315" s="11">
        <v>7</v>
      </c>
      <c r="K315" s="11">
        <v>268</v>
      </c>
      <c r="L315" s="11">
        <v>331</v>
      </c>
      <c r="M315" s="12">
        <f>R315/L315</f>
        <v>87.915407854984892</v>
      </c>
      <c r="N315" s="12">
        <v>47.285699999999999</v>
      </c>
      <c r="O315" s="12">
        <f t="shared" si="8"/>
        <v>4.5498281786941579</v>
      </c>
      <c r="P315">
        <v>75</v>
      </c>
      <c r="Q315" s="13">
        <f t="shared" si="9"/>
        <v>75</v>
      </c>
      <c r="R315" s="11">
        <v>29100</v>
      </c>
      <c r="S315" s="13">
        <f>MIN(L315,H315*J315)</f>
        <v>331</v>
      </c>
      <c r="U315">
        <v>0</v>
      </c>
      <c r="V315">
        <v>0</v>
      </c>
      <c r="W315">
        <v>0</v>
      </c>
      <c r="X315">
        <v>75</v>
      </c>
      <c r="Y315">
        <v>1000000</v>
      </c>
      <c r="Z315" s="14">
        <v>4.1246020000000003</v>
      </c>
      <c r="AA315" s="14">
        <v>7.1831000000000006E-2</v>
      </c>
      <c r="AB315">
        <v>38698</v>
      </c>
      <c r="AC315">
        <v>2623</v>
      </c>
      <c r="AD315">
        <v>114027</v>
      </c>
      <c r="AF315">
        <v>1</v>
      </c>
      <c r="AG315">
        <v>0</v>
      </c>
      <c r="AH315">
        <v>0</v>
      </c>
      <c r="AI315">
        <v>75</v>
      </c>
      <c r="AJ315">
        <v>192</v>
      </c>
      <c r="AK315" s="14">
        <v>5.6207060000000002</v>
      </c>
      <c r="AL315" s="14">
        <v>1.4537E-2</v>
      </c>
      <c r="AM315">
        <v>16994</v>
      </c>
      <c r="AN315">
        <v>457</v>
      </c>
      <c r="AO315">
        <v>50623</v>
      </c>
      <c r="AQ315">
        <v>1</v>
      </c>
      <c r="AR315">
        <v>0</v>
      </c>
      <c r="AS315">
        <v>0</v>
      </c>
      <c r="AT315">
        <v>75</v>
      </c>
      <c r="AU315">
        <v>77</v>
      </c>
      <c r="AV315" s="14">
        <v>6.4165320000000001</v>
      </c>
      <c r="AW315" s="14">
        <v>1.4537E-2</v>
      </c>
      <c r="AX315">
        <v>1326</v>
      </c>
      <c r="AZ315">
        <v>1</v>
      </c>
      <c r="BA315">
        <v>0</v>
      </c>
      <c r="BB315">
        <v>0</v>
      </c>
      <c r="BC315">
        <v>75</v>
      </c>
      <c r="BD315">
        <v>77</v>
      </c>
      <c r="BE315" s="14">
        <v>6.434418</v>
      </c>
      <c r="BF315" s="14">
        <v>1.4567999999999999E-2</v>
      </c>
      <c r="BG315">
        <v>1326</v>
      </c>
      <c r="BI315">
        <v>0</v>
      </c>
      <c r="BJ315">
        <v>0</v>
      </c>
      <c r="BK315" s="15">
        <v>75</v>
      </c>
      <c r="BL315">
        <v>75</v>
      </c>
      <c r="BM315">
        <v>1000000</v>
      </c>
      <c r="BN315" s="14">
        <v>1800</v>
      </c>
      <c r="BO315" s="14">
        <v>3.9337999999999998E-2</v>
      </c>
      <c r="BP315">
        <v>20075</v>
      </c>
      <c r="BQ315">
        <v>20423</v>
      </c>
      <c r="BR315">
        <v>98842</v>
      </c>
      <c r="BT315">
        <v>0</v>
      </c>
      <c r="BU315">
        <v>0</v>
      </c>
      <c r="BV315" s="15">
        <v>75</v>
      </c>
      <c r="BW315">
        <v>75</v>
      </c>
      <c r="BX315">
        <v>1000000</v>
      </c>
      <c r="BY315" s="14">
        <v>1800</v>
      </c>
      <c r="BZ315" s="14">
        <v>0.40946100000000002</v>
      </c>
      <c r="CA315">
        <v>275872</v>
      </c>
      <c r="CB315">
        <v>151979</v>
      </c>
      <c r="CC315">
        <v>747151</v>
      </c>
      <c r="CE315">
        <v>1</v>
      </c>
      <c r="CF315">
        <v>0</v>
      </c>
      <c r="CG315" s="15">
        <v>75</v>
      </c>
      <c r="CH315">
        <v>75</v>
      </c>
      <c r="CI315">
        <v>331</v>
      </c>
      <c r="CJ315" s="14">
        <v>1800</v>
      </c>
      <c r="CK315" s="14">
        <v>0</v>
      </c>
      <c r="CL315">
        <v>0</v>
      </c>
      <c r="CM315">
        <v>0</v>
      </c>
      <c r="CN315">
        <v>0</v>
      </c>
      <c r="CP315">
        <v>1</v>
      </c>
      <c r="CQ315">
        <v>0</v>
      </c>
      <c r="CR315" s="15">
        <v>75</v>
      </c>
      <c r="CS315">
        <v>75</v>
      </c>
      <c r="CT315">
        <v>80</v>
      </c>
      <c r="CU315" s="14">
        <v>1800</v>
      </c>
      <c r="CV315" s="14">
        <v>6.5751000000000004E-2</v>
      </c>
      <c r="CW315">
        <v>72401</v>
      </c>
      <c r="CX315">
        <v>2665</v>
      </c>
      <c r="CY315">
        <v>214882</v>
      </c>
      <c r="DA315">
        <v>0</v>
      </c>
      <c r="DB315">
        <v>0</v>
      </c>
      <c r="DC315" s="15">
        <v>75</v>
      </c>
      <c r="DD315">
        <v>75</v>
      </c>
      <c r="DE315">
        <v>1000000</v>
      </c>
      <c r="DF315" s="14">
        <v>1800</v>
      </c>
      <c r="DG315" s="14">
        <v>5.8339000000000002E-2</v>
      </c>
      <c r="DH315">
        <v>64669</v>
      </c>
      <c r="DI315">
        <v>3286</v>
      </c>
      <c r="DJ315">
        <v>188235</v>
      </c>
      <c r="DL315">
        <v>0</v>
      </c>
      <c r="DM315">
        <v>0</v>
      </c>
      <c r="DN315" s="15">
        <v>75</v>
      </c>
      <c r="DO315">
        <v>76</v>
      </c>
      <c r="DP315">
        <v>1000000</v>
      </c>
      <c r="DQ315" s="14">
        <v>1800</v>
      </c>
      <c r="DR315" s="14">
        <v>1.519E-2</v>
      </c>
      <c r="DS315">
        <v>11800</v>
      </c>
      <c r="DT315">
        <v>2613</v>
      </c>
      <c r="DU315">
        <v>47055</v>
      </c>
      <c r="DW315">
        <v>1</v>
      </c>
      <c r="DX315">
        <v>0</v>
      </c>
      <c r="DY315">
        <v>75</v>
      </c>
      <c r="DZ315">
        <v>77</v>
      </c>
      <c r="EA315" s="14">
        <v>1800</v>
      </c>
      <c r="EC315">
        <v>1</v>
      </c>
      <c r="ED315">
        <v>0</v>
      </c>
      <c r="EE315">
        <v>75</v>
      </c>
      <c r="EF315">
        <v>77</v>
      </c>
      <c r="EG315" s="14">
        <v>1800</v>
      </c>
      <c r="EI315">
        <v>1</v>
      </c>
      <c r="EJ315">
        <v>0</v>
      </c>
      <c r="EK315">
        <v>75</v>
      </c>
      <c r="EL315">
        <v>77</v>
      </c>
      <c r="EM315" s="14">
        <v>1800</v>
      </c>
      <c r="EO315">
        <v>1</v>
      </c>
      <c r="EP315">
        <v>0</v>
      </c>
      <c r="EQ315">
        <v>75</v>
      </c>
      <c r="ER315">
        <v>77</v>
      </c>
      <c r="ES315" s="14">
        <v>1800</v>
      </c>
      <c r="EU315">
        <v>1</v>
      </c>
      <c r="EV315">
        <v>0</v>
      </c>
      <c r="EW315">
        <v>76</v>
      </c>
      <c r="EX315">
        <v>77</v>
      </c>
      <c r="EY315" s="14">
        <v>1800</v>
      </c>
    </row>
    <row r="316" spans="1:155" x14ac:dyDescent="0.35">
      <c r="A316" s="16" t="s">
        <v>349</v>
      </c>
      <c r="B316">
        <v>4</v>
      </c>
      <c r="C316">
        <v>75</v>
      </c>
      <c r="D316">
        <v>400</v>
      </c>
      <c r="E316">
        <v>7</v>
      </c>
      <c r="F316">
        <v>4</v>
      </c>
      <c r="H316" s="11">
        <v>73</v>
      </c>
      <c r="I316" s="11">
        <v>400</v>
      </c>
      <c r="J316" s="11">
        <v>7</v>
      </c>
      <c r="K316" s="11">
        <v>265</v>
      </c>
      <c r="L316" s="11">
        <v>321</v>
      </c>
      <c r="M316" s="12">
        <f>R316/L316</f>
        <v>90.654205607476641</v>
      </c>
      <c r="N316" s="12">
        <v>45.857100000000003</v>
      </c>
      <c r="O316" s="12">
        <f t="shared" si="8"/>
        <v>4.412371134020618</v>
      </c>
      <c r="P316">
        <v>77</v>
      </c>
      <c r="Q316" s="13">
        <f t="shared" si="9"/>
        <v>77</v>
      </c>
      <c r="R316" s="11">
        <v>29100</v>
      </c>
      <c r="S316" s="13">
        <f>MIN(L316,H316*J316)</f>
        <v>321</v>
      </c>
      <c r="U316">
        <v>1</v>
      </c>
      <c r="V316">
        <v>1</v>
      </c>
      <c r="W316">
        <v>0</v>
      </c>
      <c r="X316">
        <v>77</v>
      </c>
      <c r="Y316">
        <v>77</v>
      </c>
      <c r="Z316" s="14">
        <v>4.7981509999999998</v>
      </c>
      <c r="AA316" s="14">
        <v>7.1790000000000007E-2</v>
      </c>
      <c r="AB316">
        <v>36126</v>
      </c>
      <c r="AC316">
        <v>2613</v>
      </c>
      <c r="AD316">
        <v>106318</v>
      </c>
      <c r="AF316">
        <v>1</v>
      </c>
      <c r="AG316">
        <v>0</v>
      </c>
      <c r="AH316">
        <v>0</v>
      </c>
      <c r="AI316">
        <v>77</v>
      </c>
      <c r="AJ316">
        <v>184</v>
      </c>
      <c r="AK316" s="14">
        <v>14.214199000000001</v>
      </c>
      <c r="AL316" s="14">
        <v>1.521E-2</v>
      </c>
      <c r="AM316">
        <v>17190</v>
      </c>
      <c r="AN316">
        <v>461</v>
      </c>
      <c r="AO316">
        <v>51209</v>
      </c>
      <c r="AQ316">
        <v>1</v>
      </c>
      <c r="AR316">
        <v>1</v>
      </c>
      <c r="AS316">
        <v>0</v>
      </c>
      <c r="AT316">
        <v>77</v>
      </c>
      <c r="AU316">
        <v>77</v>
      </c>
      <c r="AV316" s="14">
        <v>14.400290999999999</v>
      </c>
      <c r="AW316" s="14">
        <v>1.521E-2</v>
      </c>
      <c r="AX316">
        <v>325</v>
      </c>
      <c r="AZ316">
        <v>1</v>
      </c>
      <c r="BA316">
        <v>1</v>
      </c>
      <c r="BB316">
        <v>0</v>
      </c>
      <c r="BC316">
        <v>77</v>
      </c>
      <c r="BD316">
        <v>77</v>
      </c>
      <c r="BE316" s="14">
        <v>14.406447999999999</v>
      </c>
      <c r="BF316" s="14">
        <v>1.4827E-2</v>
      </c>
      <c r="BG316">
        <v>325</v>
      </c>
      <c r="BI316">
        <v>0</v>
      </c>
      <c r="BJ316">
        <v>0</v>
      </c>
      <c r="BK316" s="15">
        <v>77</v>
      </c>
      <c r="BL316">
        <v>77</v>
      </c>
      <c r="BM316">
        <v>1000000</v>
      </c>
      <c r="BN316" s="14">
        <v>1800</v>
      </c>
      <c r="BO316" s="14">
        <v>3.8440000000000002E-2</v>
      </c>
      <c r="BP316">
        <v>19856</v>
      </c>
      <c r="BQ316">
        <v>20201</v>
      </c>
      <c r="BR316">
        <v>97747</v>
      </c>
      <c r="BT316">
        <v>0</v>
      </c>
      <c r="BU316">
        <v>0</v>
      </c>
      <c r="BV316" s="15">
        <v>77</v>
      </c>
      <c r="BW316">
        <v>77</v>
      </c>
      <c r="BX316">
        <v>1000000</v>
      </c>
      <c r="BY316" s="14">
        <v>1800</v>
      </c>
      <c r="BZ316" s="14">
        <v>0.39139499999999999</v>
      </c>
      <c r="CA316">
        <v>262011</v>
      </c>
      <c r="CB316">
        <v>145708</v>
      </c>
      <c r="CC316">
        <v>707631</v>
      </c>
      <c r="CE316">
        <v>0</v>
      </c>
      <c r="CF316">
        <v>0</v>
      </c>
      <c r="CG316" s="15">
        <v>0</v>
      </c>
      <c r="CH316">
        <v>0</v>
      </c>
      <c r="CI316">
        <v>321</v>
      </c>
      <c r="CJ316" s="14">
        <v>1800</v>
      </c>
      <c r="CK316" s="14">
        <v>0</v>
      </c>
      <c r="CL316">
        <v>0</v>
      </c>
      <c r="CM316">
        <v>0</v>
      </c>
      <c r="CN316">
        <v>0</v>
      </c>
      <c r="CP316">
        <v>1</v>
      </c>
      <c r="CQ316">
        <v>0</v>
      </c>
      <c r="CR316" s="15">
        <v>77</v>
      </c>
      <c r="CS316">
        <v>77</v>
      </c>
      <c r="CT316">
        <v>80</v>
      </c>
      <c r="CU316" s="14">
        <v>1800</v>
      </c>
      <c r="CV316" s="14">
        <v>6.4248E-2</v>
      </c>
      <c r="CW316">
        <v>69548</v>
      </c>
      <c r="CX316">
        <v>2693</v>
      </c>
      <c r="CY316">
        <v>207963</v>
      </c>
      <c r="DA316">
        <v>0</v>
      </c>
      <c r="DB316">
        <v>0</v>
      </c>
      <c r="DC316" s="15">
        <v>77</v>
      </c>
      <c r="DD316">
        <v>77</v>
      </c>
      <c r="DE316">
        <v>1000000</v>
      </c>
      <c r="DF316" s="14">
        <v>1800</v>
      </c>
      <c r="DG316" s="14">
        <v>5.706E-2</v>
      </c>
      <c r="DH316">
        <v>62145</v>
      </c>
      <c r="DI316">
        <v>3300</v>
      </c>
      <c r="DJ316">
        <v>184801</v>
      </c>
      <c r="DL316">
        <v>0</v>
      </c>
      <c r="DM316">
        <v>0</v>
      </c>
      <c r="DN316" s="15">
        <v>77</v>
      </c>
      <c r="DO316">
        <v>77</v>
      </c>
      <c r="DP316">
        <v>1000000</v>
      </c>
      <c r="DQ316" s="14">
        <v>1800</v>
      </c>
      <c r="DR316" s="14">
        <v>1.4439E-2</v>
      </c>
      <c r="DS316">
        <v>11024</v>
      </c>
      <c r="DT316">
        <v>2585</v>
      </c>
      <c r="DU316">
        <v>44622</v>
      </c>
      <c r="DW316">
        <v>1</v>
      </c>
      <c r="DX316">
        <v>1</v>
      </c>
      <c r="DY316">
        <v>77</v>
      </c>
      <c r="DZ316">
        <v>77</v>
      </c>
      <c r="EA316" s="14">
        <v>4.7981509999999998</v>
      </c>
      <c r="EC316">
        <v>1</v>
      </c>
      <c r="ED316">
        <v>1</v>
      </c>
      <c r="EE316">
        <v>77</v>
      </c>
      <c r="EF316">
        <v>77</v>
      </c>
      <c r="EG316" s="14">
        <v>4.7981509999999998</v>
      </c>
      <c r="EI316">
        <v>1</v>
      </c>
      <c r="EJ316">
        <v>1</v>
      </c>
      <c r="EK316">
        <v>77</v>
      </c>
      <c r="EL316">
        <v>77</v>
      </c>
      <c r="EM316" s="14">
        <v>4.7981509999999998</v>
      </c>
      <c r="EO316">
        <v>1</v>
      </c>
      <c r="EP316">
        <v>1</v>
      </c>
      <c r="EQ316">
        <v>77</v>
      </c>
      <c r="ER316">
        <v>77</v>
      </c>
      <c r="ES316" s="14">
        <v>4.7981509999999998</v>
      </c>
      <c r="EU316">
        <v>1</v>
      </c>
      <c r="EV316">
        <v>1</v>
      </c>
      <c r="EW316">
        <v>77</v>
      </c>
      <c r="EX316">
        <v>77</v>
      </c>
      <c r="EY316" s="14">
        <v>4.7981509999999998</v>
      </c>
    </row>
    <row r="317" spans="1:155" x14ac:dyDescent="0.35">
      <c r="A317" s="16" t="s">
        <v>350</v>
      </c>
      <c r="B317">
        <v>4</v>
      </c>
      <c r="C317">
        <v>75</v>
      </c>
      <c r="D317">
        <v>400</v>
      </c>
      <c r="E317">
        <v>7</v>
      </c>
      <c r="F317">
        <v>5</v>
      </c>
      <c r="H317" s="11">
        <v>73</v>
      </c>
      <c r="I317" s="11">
        <v>400</v>
      </c>
      <c r="J317" s="11">
        <v>7</v>
      </c>
      <c r="K317" s="11">
        <v>265</v>
      </c>
      <c r="L317" s="11">
        <v>327</v>
      </c>
      <c r="M317" s="12">
        <f>R317/L317</f>
        <v>88.9908256880734</v>
      </c>
      <c r="N317" s="12">
        <v>46.714300000000001</v>
      </c>
      <c r="O317" s="12">
        <f t="shared" si="8"/>
        <v>4.4948453608247423</v>
      </c>
      <c r="P317">
        <v>76</v>
      </c>
      <c r="Q317" s="13">
        <f t="shared" si="9"/>
        <v>76</v>
      </c>
      <c r="R317" s="11">
        <v>29100</v>
      </c>
      <c r="S317" s="13">
        <f>MIN(L317,H317*J317)</f>
        <v>327</v>
      </c>
      <c r="U317">
        <v>1</v>
      </c>
      <c r="V317">
        <v>1</v>
      </c>
      <c r="W317">
        <v>0</v>
      </c>
      <c r="X317">
        <v>76</v>
      </c>
      <c r="Y317">
        <v>76</v>
      </c>
      <c r="Z317" s="14">
        <v>4.5843059999999998</v>
      </c>
      <c r="AA317" s="14">
        <v>7.0430000000000006E-2</v>
      </c>
      <c r="AB317">
        <v>36683</v>
      </c>
      <c r="AC317">
        <v>2609</v>
      </c>
      <c r="AD317">
        <v>107991</v>
      </c>
      <c r="AF317">
        <v>1</v>
      </c>
      <c r="AG317">
        <v>0</v>
      </c>
      <c r="AH317">
        <v>0</v>
      </c>
      <c r="AI317">
        <v>76</v>
      </c>
      <c r="AJ317">
        <v>192</v>
      </c>
      <c r="AK317" s="14">
        <v>10.848297000000001</v>
      </c>
      <c r="AL317" s="14">
        <v>1.5056999999999999E-2</v>
      </c>
      <c r="AM317">
        <v>17668</v>
      </c>
      <c r="AN317">
        <v>462</v>
      </c>
      <c r="AO317">
        <v>52644</v>
      </c>
      <c r="AQ317">
        <v>1</v>
      </c>
      <c r="AR317">
        <v>1</v>
      </c>
      <c r="AS317">
        <v>0</v>
      </c>
      <c r="AT317">
        <v>76</v>
      </c>
      <c r="AU317">
        <v>76</v>
      </c>
      <c r="AV317" s="14">
        <v>10.992098</v>
      </c>
      <c r="AW317" s="14">
        <v>1.5056999999999999E-2</v>
      </c>
      <c r="AX317">
        <v>245</v>
      </c>
      <c r="AZ317">
        <v>1</v>
      </c>
      <c r="BA317">
        <v>1</v>
      </c>
      <c r="BB317">
        <v>0</v>
      </c>
      <c r="BC317">
        <v>76</v>
      </c>
      <c r="BD317">
        <v>76</v>
      </c>
      <c r="BE317" s="14">
        <v>11.016128999999999</v>
      </c>
      <c r="BF317" s="14">
        <v>1.525E-2</v>
      </c>
      <c r="BG317">
        <v>245</v>
      </c>
      <c r="BI317">
        <v>0</v>
      </c>
      <c r="BJ317">
        <v>0</v>
      </c>
      <c r="BK317" s="15">
        <v>76</v>
      </c>
      <c r="BL317">
        <v>76</v>
      </c>
      <c r="BM317">
        <v>1000000</v>
      </c>
      <c r="BN317" s="14">
        <v>1800</v>
      </c>
      <c r="BO317" s="14">
        <v>3.8394999999999999E-2</v>
      </c>
      <c r="BP317">
        <v>19856</v>
      </c>
      <c r="BQ317">
        <v>20201</v>
      </c>
      <c r="BR317">
        <v>97747</v>
      </c>
      <c r="BT317">
        <v>0</v>
      </c>
      <c r="BU317">
        <v>0</v>
      </c>
      <c r="BV317" s="15">
        <v>76</v>
      </c>
      <c r="BW317">
        <v>76</v>
      </c>
      <c r="BX317">
        <v>1000000</v>
      </c>
      <c r="BY317" s="14">
        <v>1800</v>
      </c>
      <c r="BZ317" s="14">
        <v>0.40028900000000001</v>
      </c>
      <c r="CA317">
        <v>269055</v>
      </c>
      <c r="CB317">
        <v>149136</v>
      </c>
      <c r="CC317">
        <v>727382</v>
      </c>
      <c r="CE317">
        <v>0</v>
      </c>
      <c r="CF317">
        <v>0</v>
      </c>
      <c r="CG317" s="15">
        <v>0</v>
      </c>
      <c r="CH317">
        <v>0</v>
      </c>
      <c r="CI317">
        <v>327</v>
      </c>
      <c r="CJ317" s="14">
        <v>1800</v>
      </c>
      <c r="CK317" s="14">
        <v>0</v>
      </c>
      <c r="CL317">
        <v>0</v>
      </c>
      <c r="CM317">
        <v>0</v>
      </c>
      <c r="CN317">
        <v>0</v>
      </c>
      <c r="CP317">
        <v>1</v>
      </c>
      <c r="CQ317">
        <v>0</v>
      </c>
      <c r="CR317" s="15">
        <v>76</v>
      </c>
      <c r="CS317">
        <v>76</v>
      </c>
      <c r="CT317">
        <v>77</v>
      </c>
      <c r="CU317" s="14">
        <v>1800</v>
      </c>
      <c r="CV317" s="14">
        <v>6.6102999999999995E-2</v>
      </c>
      <c r="CW317">
        <v>70279</v>
      </c>
      <c r="CX317">
        <v>2654</v>
      </c>
      <c r="CY317">
        <v>208949</v>
      </c>
      <c r="DA317">
        <v>0</v>
      </c>
      <c r="DB317">
        <v>0</v>
      </c>
      <c r="DC317" s="15">
        <v>76</v>
      </c>
      <c r="DD317">
        <v>76</v>
      </c>
      <c r="DE317">
        <v>1000000</v>
      </c>
      <c r="DF317" s="14">
        <v>1800</v>
      </c>
      <c r="DG317" s="14">
        <v>5.6212999999999999E-2</v>
      </c>
      <c r="DH317">
        <v>62968</v>
      </c>
      <c r="DI317">
        <v>3275</v>
      </c>
      <c r="DJ317">
        <v>184386</v>
      </c>
      <c r="DL317">
        <v>1</v>
      </c>
      <c r="DM317">
        <v>1</v>
      </c>
      <c r="DN317" s="15">
        <v>76</v>
      </c>
      <c r="DO317">
        <v>76</v>
      </c>
      <c r="DP317">
        <v>76</v>
      </c>
      <c r="DQ317" s="14">
        <v>33.966771999999999</v>
      </c>
      <c r="DR317" s="14">
        <v>1.3864E-2</v>
      </c>
      <c r="DS317">
        <v>10845</v>
      </c>
      <c r="DT317">
        <v>2296</v>
      </c>
      <c r="DU317">
        <v>43407</v>
      </c>
      <c r="DW317">
        <v>1</v>
      </c>
      <c r="DX317">
        <v>1</v>
      </c>
      <c r="DY317">
        <v>76</v>
      </c>
      <c r="DZ317">
        <v>76</v>
      </c>
      <c r="EA317" s="14">
        <v>4.5843059999999998</v>
      </c>
      <c r="EC317">
        <v>1</v>
      </c>
      <c r="ED317">
        <v>1</v>
      </c>
      <c r="EE317">
        <v>76</v>
      </c>
      <c r="EF317">
        <v>76</v>
      </c>
      <c r="EG317" s="14">
        <v>4.5843059999999998</v>
      </c>
      <c r="EI317">
        <v>1</v>
      </c>
      <c r="EJ317">
        <v>1</v>
      </c>
      <c r="EK317">
        <v>76</v>
      </c>
      <c r="EL317">
        <v>76</v>
      </c>
      <c r="EM317" s="14">
        <v>4.5843059999999998</v>
      </c>
      <c r="EO317">
        <v>1</v>
      </c>
      <c r="EP317">
        <v>1</v>
      </c>
      <c r="EQ317">
        <v>76</v>
      </c>
      <c r="ER317">
        <v>76</v>
      </c>
      <c r="ES317" s="14">
        <v>4.5843059999999998</v>
      </c>
      <c r="EU317">
        <v>1</v>
      </c>
      <c r="EV317">
        <v>1</v>
      </c>
      <c r="EW317">
        <v>76</v>
      </c>
      <c r="EX317">
        <v>76</v>
      </c>
      <c r="EY317" s="14">
        <v>4.5843059999999998</v>
      </c>
    </row>
    <row r="318" spans="1:155" x14ac:dyDescent="0.35">
      <c r="A318" s="16" t="s">
        <v>351</v>
      </c>
      <c r="B318">
        <v>4</v>
      </c>
      <c r="C318">
        <v>75</v>
      </c>
      <c r="D318">
        <v>400</v>
      </c>
      <c r="E318">
        <v>7</v>
      </c>
      <c r="F318">
        <v>6</v>
      </c>
      <c r="H318" s="11">
        <v>73</v>
      </c>
      <c r="I318" s="11">
        <v>400</v>
      </c>
      <c r="J318" s="11">
        <v>7</v>
      </c>
      <c r="K318" s="11">
        <v>255</v>
      </c>
      <c r="L318" s="11">
        <v>318</v>
      </c>
      <c r="M318" s="12">
        <f>R318/L318</f>
        <v>91.509433962264154</v>
      </c>
      <c r="N318" s="12">
        <v>45.428600000000003</v>
      </c>
      <c r="O318" s="12">
        <f t="shared" si="8"/>
        <v>4.3711340206185563</v>
      </c>
      <c r="P318">
        <v>76</v>
      </c>
      <c r="Q318" s="13">
        <f t="shared" si="9"/>
        <v>76</v>
      </c>
      <c r="R318" s="11">
        <v>29100</v>
      </c>
      <c r="S318" s="13">
        <f>MIN(L318,H318*J318)</f>
        <v>318</v>
      </c>
      <c r="U318">
        <v>0</v>
      </c>
      <c r="V318">
        <v>0</v>
      </c>
      <c r="W318">
        <v>0</v>
      </c>
      <c r="X318">
        <v>76</v>
      </c>
      <c r="Y318">
        <v>1000000</v>
      </c>
      <c r="Z318" s="14">
        <v>3.093391</v>
      </c>
      <c r="AA318" s="14">
        <v>6.8641999999999995E-2</v>
      </c>
      <c r="AB318">
        <v>34392</v>
      </c>
      <c r="AC318">
        <v>2586</v>
      </c>
      <c r="AD318">
        <v>101123</v>
      </c>
      <c r="AF318">
        <v>1</v>
      </c>
      <c r="AG318">
        <v>0</v>
      </c>
      <c r="AH318">
        <v>0</v>
      </c>
      <c r="AI318">
        <v>76</v>
      </c>
      <c r="AJ318">
        <v>184</v>
      </c>
      <c r="AK318" s="14">
        <v>15.661770000000001</v>
      </c>
      <c r="AL318" s="14">
        <v>1.4397E-2</v>
      </c>
      <c r="AM318">
        <v>16920</v>
      </c>
      <c r="AN318">
        <v>457</v>
      </c>
      <c r="AO318">
        <v>50402</v>
      </c>
      <c r="AQ318">
        <v>1</v>
      </c>
      <c r="AR318">
        <v>0</v>
      </c>
      <c r="AS318">
        <v>0</v>
      </c>
      <c r="AT318">
        <v>76</v>
      </c>
      <c r="AU318">
        <v>78</v>
      </c>
      <c r="AV318" s="14">
        <v>16.409133000000001</v>
      </c>
      <c r="AW318" s="14">
        <v>1.4397E-2</v>
      </c>
      <c r="AX318">
        <v>1321</v>
      </c>
      <c r="AZ318">
        <v>1</v>
      </c>
      <c r="BA318">
        <v>0</v>
      </c>
      <c r="BB318">
        <v>0</v>
      </c>
      <c r="BC318">
        <v>76</v>
      </c>
      <c r="BD318">
        <v>78</v>
      </c>
      <c r="BE318" s="14">
        <v>16.409227999999999</v>
      </c>
      <c r="BF318" s="14">
        <v>1.4344000000000001E-2</v>
      </c>
      <c r="BG318">
        <v>1321</v>
      </c>
      <c r="BI318">
        <v>0</v>
      </c>
      <c r="BJ318">
        <v>0</v>
      </c>
      <c r="BK318" s="15">
        <v>76</v>
      </c>
      <c r="BL318">
        <v>76</v>
      </c>
      <c r="BM318">
        <v>1000000</v>
      </c>
      <c r="BN318" s="14">
        <v>1800</v>
      </c>
      <c r="BO318" s="14">
        <v>3.7217E-2</v>
      </c>
      <c r="BP318">
        <v>19126</v>
      </c>
      <c r="BQ318">
        <v>19461</v>
      </c>
      <c r="BR318">
        <v>94097</v>
      </c>
      <c r="BT318">
        <v>0</v>
      </c>
      <c r="BU318">
        <v>0</v>
      </c>
      <c r="BV318" s="15">
        <v>76</v>
      </c>
      <c r="BW318">
        <v>76</v>
      </c>
      <c r="BX318">
        <v>1000000</v>
      </c>
      <c r="BY318" s="14">
        <v>1800</v>
      </c>
      <c r="BZ318" s="14">
        <v>0.37309799999999999</v>
      </c>
      <c r="CA318">
        <v>251200</v>
      </c>
      <c r="CB318">
        <v>140450</v>
      </c>
      <c r="CC318">
        <v>677108</v>
      </c>
      <c r="CE318">
        <v>0</v>
      </c>
      <c r="CF318">
        <v>0</v>
      </c>
      <c r="CG318" s="15">
        <v>0</v>
      </c>
      <c r="CH318">
        <v>0</v>
      </c>
      <c r="CI318">
        <v>318</v>
      </c>
      <c r="CJ318" s="14">
        <v>1800</v>
      </c>
      <c r="CK318" s="14">
        <v>0</v>
      </c>
      <c r="CL318">
        <v>0</v>
      </c>
      <c r="CM318">
        <v>0</v>
      </c>
      <c r="CN318">
        <v>0</v>
      </c>
      <c r="CP318">
        <v>0</v>
      </c>
      <c r="CQ318">
        <v>0</v>
      </c>
      <c r="CR318" s="15">
        <v>76</v>
      </c>
      <c r="CS318">
        <v>76</v>
      </c>
      <c r="CT318">
        <v>1000000</v>
      </c>
      <c r="CU318" s="14">
        <v>1800</v>
      </c>
      <c r="CV318" s="14">
        <v>6.1225000000000002E-2</v>
      </c>
      <c r="CW318">
        <v>67101</v>
      </c>
      <c r="CX318">
        <v>2646</v>
      </c>
      <c r="CY318">
        <v>199232</v>
      </c>
      <c r="DA318">
        <v>0</v>
      </c>
      <c r="DB318">
        <v>0</v>
      </c>
      <c r="DC318" s="15">
        <v>76</v>
      </c>
      <c r="DD318">
        <v>76</v>
      </c>
      <c r="DE318">
        <v>1000000</v>
      </c>
      <c r="DF318" s="14">
        <v>1800</v>
      </c>
      <c r="DG318" s="14">
        <v>5.3747999999999997E-2</v>
      </c>
      <c r="DH318">
        <v>60020</v>
      </c>
      <c r="DI318">
        <v>3237</v>
      </c>
      <c r="DJ318">
        <v>174315</v>
      </c>
      <c r="DL318">
        <v>0</v>
      </c>
      <c r="DM318">
        <v>0</v>
      </c>
      <c r="DN318" s="15">
        <v>76</v>
      </c>
      <c r="DO318">
        <v>76</v>
      </c>
      <c r="DP318">
        <v>1000000</v>
      </c>
      <c r="DQ318" s="14">
        <v>1800</v>
      </c>
      <c r="DR318" s="14">
        <v>1.4031999999999999E-2</v>
      </c>
      <c r="DS318">
        <v>10433</v>
      </c>
      <c r="DT318">
        <v>2773</v>
      </c>
      <c r="DU318">
        <v>42509</v>
      </c>
      <c r="DW318">
        <v>1</v>
      </c>
      <c r="DX318">
        <v>0</v>
      </c>
      <c r="DY318">
        <v>76</v>
      </c>
      <c r="DZ318">
        <v>78</v>
      </c>
      <c r="EA318" s="14">
        <v>1800</v>
      </c>
      <c r="EC318">
        <v>1</v>
      </c>
      <c r="ED318">
        <v>0</v>
      </c>
      <c r="EE318">
        <v>76</v>
      </c>
      <c r="EF318">
        <v>78</v>
      </c>
      <c r="EG318" s="14">
        <v>1800</v>
      </c>
      <c r="EI318">
        <v>1</v>
      </c>
      <c r="EJ318">
        <v>0</v>
      </c>
      <c r="EK318">
        <v>76</v>
      </c>
      <c r="EL318">
        <v>78</v>
      </c>
      <c r="EM318" s="14">
        <v>1800</v>
      </c>
      <c r="EO318">
        <v>1</v>
      </c>
      <c r="EP318">
        <v>0</v>
      </c>
      <c r="EQ318">
        <v>76</v>
      </c>
      <c r="ER318">
        <v>78</v>
      </c>
      <c r="ES318" s="14">
        <v>1800</v>
      </c>
      <c r="EU318">
        <v>1</v>
      </c>
      <c r="EV318">
        <v>0</v>
      </c>
      <c r="EW318">
        <v>76</v>
      </c>
      <c r="EX318">
        <v>78</v>
      </c>
      <c r="EY318" s="14">
        <v>1800</v>
      </c>
    </row>
    <row r="319" spans="1:155" x14ac:dyDescent="0.35">
      <c r="A319" s="16" t="s">
        <v>352</v>
      </c>
      <c r="B319">
        <v>4</v>
      </c>
      <c r="C319">
        <v>75</v>
      </c>
      <c r="D319">
        <v>400</v>
      </c>
      <c r="E319">
        <v>7</v>
      </c>
      <c r="F319">
        <v>7</v>
      </c>
      <c r="H319" s="11">
        <v>73</v>
      </c>
      <c r="I319" s="11">
        <v>400</v>
      </c>
      <c r="J319" s="11">
        <v>7</v>
      </c>
      <c r="K319" s="11">
        <v>265</v>
      </c>
      <c r="L319" s="11">
        <v>334</v>
      </c>
      <c r="M319" s="12">
        <f>R319/L319</f>
        <v>87.125748502994014</v>
      </c>
      <c r="N319" s="12">
        <v>47.714300000000001</v>
      </c>
      <c r="O319" s="12">
        <f t="shared" si="8"/>
        <v>4.5910652920962196</v>
      </c>
      <c r="P319">
        <v>75</v>
      </c>
      <c r="Q319" s="13">
        <f t="shared" si="9"/>
        <v>75</v>
      </c>
      <c r="R319" s="11">
        <v>29100</v>
      </c>
      <c r="S319" s="13">
        <f>MIN(L319,H319*J319)</f>
        <v>334</v>
      </c>
      <c r="U319">
        <v>0</v>
      </c>
      <c r="V319">
        <v>0</v>
      </c>
      <c r="W319">
        <v>0</v>
      </c>
      <c r="X319">
        <v>75</v>
      </c>
      <c r="Y319">
        <v>1000000</v>
      </c>
      <c r="Z319" s="14">
        <v>3.8573909999999998</v>
      </c>
      <c r="AA319" s="14">
        <v>7.3607000000000006E-2</v>
      </c>
      <c r="AB319">
        <v>38935</v>
      </c>
      <c r="AC319">
        <v>2623</v>
      </c>
      <c r="AD319">
        <v>114731</v>
      </c>
      <c r="AF319">
        <v>1</v>
      </c>
      <c r="AG319">
        <v>0</v>
      </c>
      <c r="AH319">
        <v>0</v>
      </c>
      <c r="AI319">
        <v>75</v>
      </c>
      <c r="AJ319">
        <v>186</v>
      </c>
      <c r="AK319" s="14">
        <v>2.97132</v>
      </c>
      <c r="AL319" s="14">
        <v>1.426E-2</v>
      </c>
      <c r="AM319">
        <v>16577</v>
      </c>
      <c r="AN319">
        <v>454</v>
      </c>
      <c r="AO319">
        <v>49372</v>
      </c>
      <c r="AQ319">
        <v>1</v>
      </c>
      <c r="AR319">
        <v>0</v>
      </c>
      <c r="AS319">
        <v>0</v>
      </c>
      <c r="AT319">
        <v>75</v>
      </c>
      <c r="AU319">
        <v>77</v>
      </c>
      <c r="AV319" s="14">
        <v>3.7877809999999998</v>
      </c>
      <c r="AW319" s="14">
        <v>1.426E-2</v>
      </c>
      <c r="AX319">
        <v>1340</v>
      </c>
      <c r="AZ319">
        <v>1</v>
      </c>
      <c r="BA319">
        <v>0</v>
      </c>
      <c r="BB319">
        <v>0</v>
      </c>
      <c r="BC319">
        <v>75</v>
      </c>
      <c r="BD319">
        <v>77</v>
      </c>
      <c r="BE319" s="14">
        <v>3.8063639999999999</v>
      </c>
      <c r="BF319" s="14">
        <v>1.4501999999999999E-2</v>
      </c>
      <c r="BG319">
        <v>1340</v>
      </c>
      <c r="BI319">
        <v>0</v>
      </c>
      <c r="BJ319">
        <v>0</v>
      </c>
      <c r="BK319" s="15">
        <v>75</v>
      </c>
      <c r="BL319">
        <v>75</v>
      </c>
      <c r="BM319">
        <v>1000000</v>
      </c>
      <c r="BN319" s="14">
        <v>1800</v>
      </c>
      <c r="BO319" s="14">
        <v>3.8703000000000001E-2</v>
      </c>
      <c r="BP319">
        <v>19856</v>
      </c>
      <c r="BQ319">
        <v>20201</v>
      </c>
      <c r="BR319">
        <v>97747</v>
      </c>
      <c r="BT319">
        <v>0</v>
      </c>
      <c r="BU319">
        <v>0</v>
      </c>
      <c r="BV319" s="15">
        <v>75</v>
      </c>
      <c r="BW319">
        <v>75</v>
      </c>
      <c r="BX319">
        <v>1000000</v>
      </c>
      <c r="BY319" s="14">
        <v>1800</v>
      </c>
      <c r="BZ319" s="14">
        <v>0.41101100000000002</v>
      </c>
      <c r="CA319">
        <v>275138</v>
      </c>
      <c r="CB319">
        <v>151728</v>
      </c>
      <c r="CC319">
        <v>744606</v>
      </c>
      <c r="CE319">
        <v>1</v>
      </c>
      <c r="CF319">
        <v>0</v>
      </c>
      <c r="CG319" s="15">
        <v>75</v>
      </c>
      <c r="CH319">
        <v>75</v>
      </c>
      <c r="CI319">
        <v>334</v>
      </c>
      <c r="CJ319" s="14">
        <v>1800</v>
      </c>
      <c r="CK319" s="14">
        <v>0</v>
      </c>
      <c r="CL319">
        <v>0</v>
      </c>
      <c r="CM319">
        <v>0</v>
      </c>
      <c r="CN319">
        <v>0</v>
      </c>
      <c r="CP319">
        <v>0</v>
      </c>
      <c r="CQ319">
        <v>0</v>
      </c>
      <c r="CR319" s="15">
        <v>75</v>
      </c>
      <c r="CS319">
        <v>75</v>
      </c>
      <c r="CT319">
        <v>1000000</v>
      </c>
      <c r="CU319" s="14">
        <v>1800</v>
      </c>
      <c r="CV319" s="14">
        <v>6.5904000000000004E-2</v>
      </c>
      <c r="CW319">
        <v>72350</v>
      </c>
      <c r="CX319">
        <v>2667</v>
      </c>
      <c r="CY319">
        <v>214696</v>
      </c>
      <c r="DA319">
        <v>0</v>
      </c>
      <c r="DB319">
        <v>0</v>
      </c>
      <c r="DC319" s="15">
        <v>75</v>
      </c>
      <c r="DD319">
        <v>75</v>
      </c>
      <c r="DE319">
        <v>1000000</v>
      </c>
      <c r="DF319" s="14">
        <v>1800</v>
      </c>
      <c r="DG319" s="14">
        <v>5.7979000000000003E-2</v>
      </c>
      <c r="DH319">
        <v>64870</v>
      </c>
      <c r="DI319">
        <v>3286</v>
      </c>
      <c r="DJ319">
        <v>188694</v>
      </c>
      <c r="DL319">
        <v>0</v>
      </c>
      <c r="DM319">
        <v>0</v>
      </c>
      <c r="DN319" s="15">
        <v>75</v>
      </c>
      <c r="DO319">
        <v>75</v>
      </c>
      <c r="DP319">
        <v>1000000</v>
      </c>
      <c r="DQ319" s="14">
        <v>1800</v>
      </c>
      <c r="DR319" s="14">
        <v>2.7449000000000001E-2</v>
      </c>
      <c r="DS319">
        <v>11945</v>
      </c>
      <c r="DT319">
        <v>2599</v>
      </c>
      <c r="DU319">
        <v>47496</v>
      </c>
      <c r="DW319">
        <v>1</v>
      </c>
      <c r="DX319">
        <v>0</v>
      </c>
      <c r="DY319">
        <v>76</v>
      </c>
      <c r="DZ319">
        <v>77</v>
      </c>
      <c r="EA319" s="14">
        <v>1800</v>
      </c>
      <c r="EC319">
        <v>1</v>
      </c>
      <c r="ED319">
        <v>0</v>
      </c>
      <c r="EE319">
        <v>75</v>
      </c>
      <c r="EF319">
        <v>77</v>
      </c>
      <c r="EG319" s="14">
        <v>1800</v>
      </c>
      <c r="EI319">
        <v>1</v>
      </c>
      <c r="EJ319">
        <v>0</v>
      </c>
      <c r="EK319">
        <v>75</v>
      </c>
      <c r="EL319">
        <v>77</v>
      </c>
      <c r="EM319" s="14">
        <v>1800</v>
      </c>
      <c r="EO319">
        <v>1</v>
      </c>
      <c r="EP319">
        <v>0</v>
      </c>
      <c r="EQ319">
        <v>75</v>
      </c>
      <c r="ER319">
        <v>77</v>
      </c>
      <c r="ES319" s="14">
        <v>1800</v>
      </c>
      <c r="EU319">
        <v>1</v>
      </c>
      <c r="EV319">
        <v>0</v>
      </c>
      <c r="EW319">
        <v>76</v>
      </c>
      <c r="EX319">
        <v>77</v>
      </c>
      <c r="EY319" s="14">
        <v>1800</v>
      </c>
    </row>
    <row r="320" spans="1:155" x14ac:dyDescent="0.35">
      <c r="A320" s="16" t="s">
        <v>353</v>
      </c>
      <c r="B320">
        <v>4</v>
      </c>
      <c r="C320">
        <v>75</v>
      </c>
      <c r="D320">
        <v>400</v>
      </c>
      <c r="E320">
        <v>7</v>
      </c>
      <c r="F320">
        <v>8</v>
      </c>
      <c r="H320" s="11">
        <v>73</v>
      </c>
      <c r="I320" s="11">
        <v>400</v>
      </c>
      <c r="J320" s="11">
        <v>7</v>
      </c>
      <c r="K320" s="11">
        <v>245</v>
      </c>
      <c r="L320" s="11">
        <v>330</v>
      </c>
      <c r="M320" s="12">
        <f>R320/L320</f>
        <v>88.181818181818187</v>
      </c>
      <c r="N320" s="12">
        <v>47.142899999999997</v>
      </c>
      <c r="O320" s="12">
        <f t="shared" si="8"/>
        <v>4.536082474226804</v>
      </c>
      <c r="P320">
        <v>76</v>
      </c>
      <c r="Q320" s="13">
        <f t="shared" si="9"/>
        <v>76</v>
      </c>
      <c r="R320" s="11">
        <v>29100</v>
      </c>
      <c r="S320" s="13">
        <f>MIN(L320,H320*J320)</f>
        <v>330</v>
      </c>
      <c r="U320">
        <v>0</v>
      </c>
      <c r="V320">
        <v>0</v>
      </c>
      <c r="W320">
        <v>0</v>
      </c>
      <c r="X320">
        <v>76</v>
      </c>
      <c r="Y320">
        <v>1000000</v>
      </c>
      <c r="Z320" s="14">
        <v>4.0839800000000004</v>
      </c>
      <c r="AA320" s="14">
        <v>6.8820000000000006E-2</v>
      </c>
      <c r="AB320">
        <v>34666</v>
      </c>
      <c r="AC320">
        <v>2591</v>
      </c>
      <c r="AD320">
        <v>101921</v>
      </c>
      <c r="AF320">
        <v>1</v>
      </c>
      <c r="AG320">
        <v>0</v>
      </c>
      <c r="AH320">
        <v>0</v>
      </c>
      <c r="AI320">
        <v>76</v>
      </c>
      <c r="AJ320">
        <v>192</v>
      </c>
      <c r="AK320" s="14">
        <v>0.98733099999999996</v>
      </c>
      <c r="AL320" s="14">
        <v>1.417E-2</v>
      </c>
      <c r="AM320">
        <v>16643</v>
      </c>
      <c r="AN320">
        <v>456</v>
      </c>
      <c r="AO320">
        <v>49570</v>
      </c>
      <c r="AQ320">
        <v>1</v>
      </c>
      <c r="AR320">
        <v>0</v>
      </c>
      <c r="AS320">
        <v>0</v>
      </c>
      <c r="AT320">
        <v>76</v>
      </c>
      <c r="AU320">
        <v>77</v>
      </c>
      <c r="AV320" s="14">
        <v>1.8987700000000001</v>
      </c>
      <c r="AW320" s="14">
        <v>1.417E-2</v>
      </c>
      <c r="AX320">
        <v>1529</v>
      </c>
      <c r="AZ320">
        <v>1</v>
      </c>
      <c r="BA320">
        <v>0</v>
      </c>
      <c r="BB320">
        <v>0</v>
      </c>
      <c r="BC320">
        <v>76</v>
      </c>
      <c r="BD320">
        <v>77</v>
      </c>
      <c r="BE320" s="14">
        <v>1.9150799999999999</v>
      </c>
      <c r="BF320" s="14">
        <v>1.4385999999999999E-2</v>
      </c>
      <c r="BG320">
        <v>1529</v>
      </c>
      <c r="BI320">
        <v>0</v>
      </c>
      <c r="BJ320">
        <v>0</v>
      </c>
      <c r="BK320" s="15">
        <v>76</v>
      </c>
      <c r="BL320">
        <v>76</v>
      </c>
      <c r="BM320">
        <v>1000000</v>
      </c>
      <c r="BN320" s="14">
        <v>1800</v>
      </c>
      <c r="BO320" s="14">
        <v>3.5194000000000003E-2</v>
      </c>
      <c r="BP320">
        <v>18396</v>
      </c>
      <c r="BQ320">
        <v>18721</v>
      </c>
      <c r="BR320">
        <v>90447</v>
      </c>
      <c r="BT320">
        <v>0</v>
      </c>
      <c r="BU320">
        <v>0</v>
      </c>
      <c r="BV320" s="15">
        <v>76</v>
      </c>
      <c r="BW320">
        <v>76</v>
      </c>
      <c r="BX320">
        <v>1000000</v>
      </c>
      <c r="BY320" s="14">
        <v>1800</v>
      </c>
      <c r="BZ320" s="14">
        <v>0.37679600000000002</v>
      </c>
      <c r="CA320">
        <v>258529</v>
      </c>
      <c r="CB320">
        <v>139550</v>
      </c>
      <c r="CC320">
        <v>705353</v>
      </c>
      <c r="CE320">
        <v>1</v>
      </c>
      <c r="CF320">
        <v>0</v>
      </c>
      <c r="CG320" s="15">
        <v>76</v>
      </c>
      <c r="CH320">
        <v>76</v>
      </c>
      <c r="CI320">
        <v>330</v>
      </c>
      <c r="CJ320" s="14">
        <v>1800</v>
      </c>
      <c r="CK320" s="14">
        <v>0</v>
      </c>
      <c r="CL320">
        <v>0</v>
      </c>
      <c r="CM320">
        <v>0</v>
      </c>
      <c r="CN320">
        <v>0</v>
      </c>
      <c r="CP320">
        <v>0</v>
      </c>
      <c r="CQ320">
        <v>0</v>
      </c>
      <c r="CR320" s="15">
        <v>76</v>
      </c>
      <c r="CS320">
        <v>76</v>
      </c>
      <c r="CT320">
        <v>1000000</v>
      </c>
      <c r="CU320" s="14">
        <v>1800</v>
      </c>
      <c r="CV320" s="14">
        <v>6.1107000000000002E-2</v>
      </c>
      <c r="CW320">
        <v>66384</v>
      </c>
      <c r="CX320">
        <v>2627</v>
      </c>
      <c r="CY320">
        <v>196851</v>
      </c>
      <c r="DA320">
        <v>0</v>
      </c>
      <c r="DB320">
        <v>0</v>
      </c>
      <c r="DC320" s="15">
        <v>76</v>
      </c>
      <c r="DD320">
        <v>76</v>
      </c>
      <c r="DE320">
        <v>1000000</v>
      </c>
      <c r="DF320" s="14">
        <v>1800</v>
      </c>
      <c r="DG320" s="14">
        <v>5.5001000000000001E-2</v>
      </c>
      <c r="DH320">
        <v>60627</v>
      </c>
      <c r="DI320">
        <v>3248</v>
      </c>
      <c r="DJ320">
        <v>176796</v>
      </c>
      <c r="DL320">
        <v>0</v>
      </c>
      <c r="DM320">
        <v>0</v>
      </c>
      <c r="DN320" s="15">
        <v>76</v>
      </c>
      <c r="DO320">
        <v>76</v>
      </c>
      <c r="DP320">
        <v>1000000</v>
      </c>
      <c r="DQ320" s="14">
        <v>1800</v>
      </c>
      <c r="DR320" s="14">
        <v>1.3516E-2</v>
      </c>
      <c r="DS320">
        <v>10518</v>
      </c>
      <c r="DT320">
        <v>2456</v>
      </c>
      <c r="DU320">
        <v>41733</v>
      </c>
      <c r="DW320">
        <v>1</v>
      </c>
      <c r="DX320">
        <v>1</v>
      </c>
      <c r="DY320">
        <v>77</v>
      </c>
      <c r="DZ320">
        <v>77</v>
      </c>
      <c r="EA320" s="14">
        <v>464.25240000000002</v>
      </c>
      <c r="EC320">
        <v>1</v>
      </c>
      <c r="ED320">
        <v>0</v>
      </c>
      <c r="EE320">
        <v>76</v>
      </c>
      <c r="EF320">
        <v>77</v>
      </c>
      <c r="EG320" s="14">
        <v>1800</v>
      </c>
      <c r="EI320">
        <v>1</v>
      </c>
      <c r="EJ320">
        <v>0</v>
      </c>
      <c r="EK320">
        <v>76</v>
      </c>
      <c r="EL320">
        <v>77</v>
      </c>
      <c r="EM320" s="14">
        <v>1800</v>
      </c>
      <c r="EO320">
        <v>1</v>
      </c>
      <c r="EP320">
        <v>0</v>
      </c>
      <c r="EQ320">
        <v>76</v>
      </c>
      <c r="ER320">
        <v>77</v>
      </c>
      <c r="ES320" s="14">
        <v>1800</v>
      </c>
      <c r="EU320">
        <v>1</v>
      </c>
      <c r="EV320">
        <v>1</v>
      </c>
      <c r="EW320">
        <v>77</v>
      </c>
      <c r="EX320">
        <v>77</v>
      </c>
      <c r="EY320" s="14">
        <v>71.985839999999996</v>
      </c>
    </row>
    <row r="321" spans="1:155" x14ac:dyDescent="0.35">
      <c r="A321" s="16" t="s">
        <v>354</v>
      </c>
      <c r="B321">
        <v>4</v>
      </c>
      <c r="C321">
        <v>75</v>
      </c>
      <c r="D321">
        <v>400</v>
      </c>
      <c r="E321">
        <v>7</v>
      </c>
      <c r="F321">
        <v>9</v>
      </c>
      <c r="H321" s="11">
        <v>73</v>
      </c>
      <c r="I321" s="11">
        <v>400</v>
      </c>
      <c r="J321" s="11">
        <v>7</v>
      </c>
      <c r="K321" s="11">
        <v>259</v>
      </c>
      <c r="L321" s="11">
        <v>329</v>
      </c>
      <c r="M321" s="12">
        <f>R321/L321</f>
        <v>88.449848024316111</v>
      </c>
      <c r="N321" s="12">
        <v>47</v>
      </c>
      <c r="O321" s="12">
        <f t="shared" si="8"/>
        <v>4.5223367697594501</v>
      </c>
      <c r="P321">
        <v>78</v>
      </c>
      <c r="Q321" s="13">
        <f t="shared" si="9"/>
        <v>78</v>
      </c>
      <c r="R321" s="11">
        <v>29100</v>
      </c>
      <c r="S321" s="13">
        <f>MIN(L321,H321*J321)</f>
        <v>329</v>
      </c>
      <c r="U321">
        <v>1</v>
      </c>
      <c r="V321">
        <v>1</v>
      </c>
      <c r="W321">
        <v>0</v>
      </c>
      <c r="X321">
        <v>78</v>
      </c>
      <c r="Y321">
        <v>78</v>
      </c>
      <c r="Z321" s="14">
        <v>3.7152609999999999</v>
      </c>
      <c r="AA321" s="14">
        <v>6.9280999999999995E-2</v>
      </c>
      <c r="AB321">
        <v>36315</v>
      </c>
      <c r="AC321">
        <v>2616</v>
      </c>
      <c r="AD321">
        <v>106876</v>
      </c>
      <c r="AF321">
        <v>1</v>
      </c>
      <c r="AG321">
        <v>0</v>
      </c>
      <c r="AH321">
        <v>0</v>
      </c>
      <c r="AI321">
        <v>78</v>
      </c>
      <c r="AJ321">
        <v>193</v>
      </c>
      <c r="AK321" s="14">
        <v>1.7317979999999999</v>
      </c>
      <c r="AL321" s="14">
        <v>1.4611000000000001E-2</v>
      </c>
      <c r="AM321">
        <v>17237</v>
      </c>
      <c r="AN321">
        <v>459</v>
      </c>
      <c r="AO321">
        <v>51351</v>
      </c>
      <c r="AQ321">
        <v>1</v>
      </c>
      <c r="AR321">
        <v>1</v>
      </c>
      <c r="AS321">
        <v>0</v>
      </c>
      <c r="AT321">
        <v>78</v>
      </c>
      <c r="AU321">
        <v>78</v>
      </c>
      <c r="AV321" s="14">
        <v>1.916409</v>
      </c>
      <c r="AW321" s="14">
        <v>1.4611000000000001E-2</v>
      </c>
      <c r="AX321">
        <v>310</v>
      </c>
      <c r="AZ321">
        <v>1</v>
      </c>
      <c r="BA321">
        <v>1</v>
      </c>
      <c r="BB321">
        <v>0</v>
      </c>
      <c r="BC321">
        <v>78</v>
      </c>
      <c r="BD321">
        <v>78</v>
      </c>
      <c r="BE321" s="14">
        <v>1.9264859999999999</v>
      </c>
      <c r="BF321" s="14">
        <v>1.4586999999999999E-2</v>
      </c>
      <c r="BG321">
        <v>310</v>
      </c>
      <c r="BI321">
        <v>0</v>
      </c>
      <c r="BJ321">
        <v>0</v>
      </c>
      <c r="BK321" s="15">
        <v>78</v>
      </c>
      <c r="BL321">
        <v>78</v>
      </c>
      <c r="BM321">
        <v>1000000</v>
      </c>
      <c r="BN321" s="14">
        <v>1800</v>
      </c>
      <c r="BO321" s="14">
        <v>3.7662000000000001E-2</v>
      </c>
      <c r="BP321">
        <v>19418</v>
      </c>
      <c r="BQ321">
        <v>19757</v>
      </c>
      <c r="BR321">
        <v>95557</v>
      </c>
      <c r="BT321">
        <v>0</v>
      </c>
      <c r="BU321">
        <v>0</v>
      </c>
      <c r="BV321" s="15">
        <v>78</v>
      </c>
      <c r="BW321">
        <v>78</v>
      </c>
      <c r="BX321">
        <v>1000000</v>
      </c>
      <c r="BY321" s="14">
        <v>1800</v>
      </c>
      <c r="BZ321" s="14">
        <v>0.39291300000000001</v>
      </c>
      <c r="CA321">
        <v>265776</v>
      </c>
      <c r="CB321">
        <v>145673</v>
      </c>
      <c r="CC321">
        <v>721137</v>
      </c>
      <c r="CE321">
        <v>1</v>
      </c>
      <c r="CF321">
        <v>0</v>
      </c>
      <c r="CG321" s="15">
        <v>78</v>
      </c>
      <c r="CH321">
        <v>78</v>
      </c>
      <c r="CI321">
        <v>329</v>
      </c>
      <c r="CJ321" s="14">
        <v>1800</v>
      </c>
      <c r="CK321" s="14">
        <v>0</v>
      </c>
      <c r="CL321">
        <v>0</v>
      </c>
      <c r="CM321">
        <v>0</v>
      </c>
      <c r="CN321">
        <v>0</v>
      </c>
      <c r="CP321">
        <v>0</v>
      </c>
      <c r="CQ321">
        <v>0</v>
      </c>
      <c r="CR321" s="15">
        <v>78</v>
      </c>
      <c r="CS321">
        <v>78</v>
      </c>
      <c r="CT321">
        <v>1000000</v>
      </c>
      <c r="CU321" s="14">
        <v>1800</v>
      </c>
      <c r="CV321" s="14">
        <v>6.2965999999999994E-2</v>
      </c>
      <c r="CW321">
        <v>69561</v>
      </c>
      <c r="CX321">
        <v>2675</v>
      </c>
      <c r="CY321">
        <v>207406</v>
      </c>
      <c r="DA321">
        <v>0</v>
      </c>
      <c r="DB321">
        <v>0</v>
      </c>
      <c r="DC321" s="15">
        <v>78</v>
      </c>
      <c r="DD321">
        <v>78</v>
      </c>
      <c r="DE321">
        <v>1000000</v>
      </c>
      <c r="DF321" s="14">
        <v>1800</v>
      </c>
      <c r="DG321" s="14">
        <v>6.8110000000000004E-2</v>
      </c>
      <c r="DH321">
        <v>62566</v>
      </c>
      <c r="DI321">
        <v>3271</v>
      </c>
      <c r="DJ321">
        <v>184062</v>
      </c>
      <c r="DL321">
        <v>1</v>
      </c>
      <c r="DM321">
        <v>0</v>
      </c>
      <c r="DN321" s="15">
        <v>78</v>
      </c>
      <c r="DO321">
        <v>78</v>
      </c>
      <c r="DP321">
        <v>79</v>
      </c>
      <c r="DQ321" s="14">
        <v>1800</v>
      </c>
      <c r="DR321" s="14">
        <v>1.4508E-2</v>
      </c>
      <c r="DS321">
        <v>11045</v>
      </c>
      <c r="DT321">
        <v>2813</v>
      </c>
      <c r="DU321">
        <v>44675</v>
      </c>
      <c r="DW321">
        <v>1</v>
      </c>
      <c r="DX321">
        <v>1</v>
      </c>
      <c r="DY321">
        <v>78</v>
      </c>
      <c r="DZ321">
        <v>78</v>
      </c>
      <c r="EA321" s="14">
        <v>3.7152609999999999</v>
      </c>
      <c r="EC321">
        <v>1</v>
      </c>
      <c r="ED321">
        <v>1</v>
      </c>
      <c r="EE321">
        <v>78</v>
      </c>
      <c r="EF321">
        <v>78</v>
      </c>
      <c r="EG321" s="14">
        <v>3.7152609999999999</v>
      </c>
      <c r="EI321">
        <v>1</v>
      </c>
      <c r="EJ321">
        <v>1</v>
      </c>
      <c r="EK321">
        <v>78</v>
      </c>
      <c r="EL321">
        <v>78</v>
      </c>
      <c r="EM321" s="14">
        <v>3.7152609999999999</v>
      </c>
      <c r="EO321">
        <v>1</v>
      </c>
      <c r="EP321">
        <v>1</v>
      </c>
      <c r="EQ321">
        <v>78</v>
      </c>
      <c r="ER321">
        <v>78</v>
      </c>
      <c r="ES321" s="14">
        <v>3.7152609999999999</v>
      </c>
      <c r="EU321">
        <v>1</v>
      </c>
      <c r="EV321">
        <v>1</v>
      </c>
      <c r="EW321">
        <v>78</v>
      </c>
      <c r="EX321">
        <v>78</v>
      </c>
      <c r="EY321" s="14">
        <v>3.7152609999999999</v>
      </c>
    </row>
    <row r="322" spans="1:155" x14ac:dyDescent="0.35">
      <c r="A322" s="16" t="s">
        <v>355</v>
      </c>
      <c r="B322">
        <v>4</v>
      </c>
      <c r="C322">
        <v>75</v>
      </c>
      <c r="D322">
        <v>400</v>
      </c>
      <c r="E322">
        <v>7</v>
      </c>
      <c r="F322">
        <v>10</v>
      </c>
      <c r="H322" s="11">
        <v>73</v>
      </c>
      <c r="I322" s="11">
        <v>400</v>
      </c>
      <c r="J322" s="11">
        <v>7</v>
      </c>
      <c r="K322" s="11">
        <v>257</v>
      </c>
      <c r="L322" s="11">
        <v>323</v>
      </c>
      <c r="M322" s="12">
        <f>R322/L322</f>
        <v>90.092879256965944</v>
      </c>
      <c r="N322" s="12">
        <v>46.142899999999997</v>
      </c>
      <c r="O322" s="12">
        <f t="shared" si="8"/>
        <v>4.4398625429553267</v>
      </c>
      <c r="P322">
        <v>76</v>
      </c>
      <c r="Q322" s="13">
        <f t="shared" si="9"/>
        <v>76</v>
      </c>
      <c r="R322" s="11">
        <v>29100</v>
      </c>
      <c r="S322" s="13">
        <f>MIN(L322,H322*J322)</f>
        <v>323</v>
      </c>
      <c r="U322">
        <v>1</v>
      </c>
      <c r="V322">
        <v>1</v>
      </c>
      <c r="W322">
        <v>0</v>
      </c>
      <c r="X322">
        <v>76</v>
      </c>
      <c r="Y322">
        <v>76</v>
      </c>
      <c r="Z322" s="14">
        <v>3.9658850000000001</v>
      </c>
      <c r="AA322" s="14">
        <v>6.8376999999999993E-2</v>
      </c>
      <c r="AB322">
        <v>35744</v>
      </c>
      <c r="AC322">
        <v>2587</v>
      </c>
      <c r="AD322">
        <v>105181</v>
      </c>
      <c r="AF322">
        <v>1</v>
      </c>
      <c r="AG322">
        <v>0</v>
      </c>
      <c r="AH322">
        <v>0</v>
      </c>
      <c r="AI322">
        <v>76</v>
      </c>
      <c r="AJ322">
        <v>182</v>
      </c>
      <c r="AK322" s="14">
        <v>24.958760000000002</v>
      </c>
      <c r="AL322" s="14">
        <v>1.3901999999999999E-2</v>
      </c>
      <c r="AM322">
        <v>16360</v>
      </c>
      <c r="AN322">
        <v>453</v>
      </c>
      <c r="AO322">
        <v>48723</v>
      </c>
      <c r="AQ322">
        <v>1</v>
      </c>
      <c r="AR322">
        <v>1</v>
      </c>
      <c r="AS322">
        <v>0</v>
      </c>
      <c r="AT322">
        <v>76</v>
      </c>
      <c r="AU322">
        <v>76</v>
      </c>
      <c r="AV322" s="14">
        <v>25.767502</v>
      </c>
      <c r="AW322" s="14">
        <v>1.3901999999999999E-2</v>
      </c>
      <c r="AX322">
        <v>1399</v>
      </c>
      <c r="AZ322">
        <v>1</v>
      </c>
      <c r="BA322">
        <v>1</v>
      </c>
      <c r="BB322">
        <v>0</v>
      </c>
      <c r="BC322">
        <v>76</v>
      </c>
      <c r="BD322">
        <v>76</v>
      </c>
      <c r="BE322" s="14">
        <v>25.79692</v>
      </c>
      <c r="BF322" s="14">
        <v>1.3979999999999999E-2</v>
      </c>
      <c r="BG322">
        <v>1399</v>
      </c>
      <c r="BI322">
        <v>0</v>
      </c>
      <c r="BJ322">
        <v>0</v>
      </c>
      <c r="BK322" s="15">
        <v>76</v>
      </c>
      <c r="BL322">
        <v>76</v>
      </c>
      <c r="BM322">
        <v>1000000</v>
      </c>
      <c r="BN322" s="14">
        <v>1800</v>
      </c>
      <c r="BO322" s="14">
        <v>3.7449000000000003E-2</v>
      </c>
      <c r="BP322">
        <v>19272</v>
      </c>
      <c r="BQ322">
        <v>19609</v>
      </c>
      <c r="BR322">
        <v>94827</v>
      </c>
      <c r="BT322">
        <v>0</v>
      </c>
      <c r="BU322">
        <v>0</v>
      </c>
      <c r="BV322" s="15">
        <v>76</v>
      </c>
      <c r="BW322">
        <v>76</v>
      </c>
      <c r="BX322">
        <v>1000000</v>
      </c>
      <c r="BY322" s="14">
        <v>1800</v>
      </c>
      <c r="BZ322" s="14">
        <v>0.38546599999999998</v>
      </c>
      <c r="CA322">
        <v>261114</v>
      </c>
      <c r="CB322">
        <v>144641</v>
      </c>
      <c r="CC322">
        <v>706332</v>
      </c>
      <c r="CE322">
        <v>1</v>
      </c>
      <c r="CF322">
        <v>0</v>
      </c>
      <c r="CG322" s="15">
        <v>76</v>
      </c>
      <c r="CH322">
        <v>76</v>
      </c>
      <c r="CI322">
        <v>323</v>
      </c>
      <c r="CJ322" s="14">
        <v>1800</v>
      </c>
      <c r="CK322" s="14">
        <v>0</v>
      </c>
      <c r="CL322">
        <v>0</v>
      </c>
      <c r="CM322">
        <v>0</v>
      </c>
      <c r="CN322">
        <v>0</v>
      </c>
      <c r="CP322">
        <v>0</v>
      </c>
      <c r="CQ322">
        <v>0</v>
      </c>
      <c r="CR322" s="15">
        <v>76</v>
      </c>
      <c r="CS322">
        <v>76</v>
      </c>
      <c r="CT322">
        <v>1000000</v>
      </c>
      <c r="CU322" s="14">
        <v>1800</v>
      </c>
      <c r="CV322" s="14">
        <v>6.2548999999999993E-2</v>
      </c>
      <c r="CW322">
        <v>68684</v>
      </c>
      <c r="CX322">
        <v>2645</v>
      </c>
      <c r="CY322">
        <v>204457</v>
      </c>
      <c r="DA322">
        <v>0</v>
      </c>
      <c r="DB322">
        <v>0</v>
      </c>
      <c r="DC322" s="15">
        <v>76</v>
      </c>
      <c r="DD322">
        <v>76</v>
      </c>
      <c r="DE322">
        <v>1000000</v>
      </c>
      <c r="DF322" s="14">
        <v>1800</v>
      </c>
      <c r="DG322" s="14">
        <v>5.5176000000000003E-2</v>
      </c>
      <c r="DH322">
        <v>61096</v>
      </c>
      <c r="DI322">
        <v>3250</v>
      </c>
      <c r="DJ322">
        <v>178855</v>
      </c>
      <c r="DL322">
        <v>1</v>
      </c>
      <c r="DM322">
        <v>1</v>
      </c>
      <c r="DN322" s="15">
        <v>76</v>
      </c>
      <c r="DO322">
        <v>76</v>
      </c>
      <c r="DP322">
        <v>76</v>
      </c>
      <c r="DQ322" s="14">
        <v>386.99845800000003</v>
      </c>
      <c r="DR322" s="14">
        <v>1.3454000000000001E-2</v>
      </c>
      <c r="DS322">
        <v>10519</v>
      </c>
      <c r="DT322">
        <v>2245</v>
      </c>
      <c r="DU322">
        <v>42153</v>
      </c>
      <c r="DW322">
        <v>1</v>
      </c>
      <c r="DX322">
        <v>1</v>
      </c>
      <c r="DY322">
        <v>76</v>
      </c>
      <c r="DZ322">
        <v>76</v>
      </c>
      <c r="EA322" s="14">
        <v>3.9658850000000001</v>
      </c>
      <c r="EC322">
        <v>1</v>
      </c>
      <c r="ED322">
        <v>1</v>
      </c>
      <c r="EE322">
        <v>76</v>
      </c>
      <c r="EF322">
        <v>76</v>
      </c>
      <c r="EG322" s="14">
        <v>3.9658850000000001</v>
      </c>
      <c r="EI322">
        <v>1</v>
      </c>
      <c r="EJ322">
        <v>1</v>
      </c>
      <c r="EK322">
        <v>76</v>
      </c>
      <c r="EL322">
        <v>76</v>
      </c>
      <c r="EM322" s="14">
        <v>3.9658850000000001</v>
      </c>
      <c r="EO322">
        <v>1</v>
      </c>
      <c r="EP322">
        <v>1</v>
      </c>
      <c r="EQ322">
        <v>76</v>
      </c>
      <c r="ER322">
        <v>76</v>
      </c>
      <c r="ES322" s="14">
        <v>3.9658850000000001</v>
      </c>
      <c r="EU322">
        <v>1</v>
      </c>
      <c r="EV322">
        <v>1</v>
      </c>
      <c r="EW322">
        <v>76</v>
      </c>
      <c r="EX322">
        <v>76</v>
      </c>
      <c r="EY322" s="14">
        <v>3.9658850000000001</v>
      </c>
    </row>
    <row r="323" spans="1:155" x14ac:dyDescent="0.35">
      <c r="A323" s="16" t="s">
        <v>356</v>
      </c>
      <c r="B323">
        <v>4</v>
      </c>
      <c r="C323">
        <v>75</v>
      </c>
      <c r="D323">
        <v>500</v>
      </c>
      <c r="E323">
        <v>3</v>
      </c>
      <c r="F323">
        <v>1</v>
      </c>
      <c r="H323" s="11">
        <v>73</v>
      </c>
      <c r="I323" s="11">
        <v>500</v>
      </c>
      <c r="J323" s="11">
        <v>3</v>
      </c>
      <c r="K323" s="11">
        <v>224</v>
      </c>
      <c r="L323" s="11">
        <v>407</v>
      </c>
      <c r="M323" s="12">
        <f>R323/L323</f>
        <v>89.373464373464373</v>
      </c>
      <c r="N323" s="12">
        <v>135.667</v>
      </c>
      <c r="O323" s="12">
        <f t="shared" ref="O323:O386" si="10">I323/M323</f>
        <v>5.5945017182130581</v>
      </c>
      <c r="P323">
        <v>75</v>
      </c>
      <c r="Q323" s="13">
        <f t="shared" si="9"/>
        <v>75</v>
      </c>
      <c r="R323" s="11">
        <v>36375</v>
      </c>
      <c r="S323" s="13">
        <f>MIN(L323,H323*J323)</f>
        <v>219</v>
      </c>
      <c r="U323">
        <v>1</v>
      </c>
      <c r="V323">
        <v>1</v>
      </c>
      <c r="W323">
        <v>0</v>
      </c>
      <c r="X323">
        <v>75</v>
      </c>
      <c r="Y323">
        <v>75</v>
      </c>
      <c r="Z323" s="14">
        <v>22.722086000000001</v>
      </c>
      <c r="AA323" s="14">
        <v>7.3924000000000004E-2</v>
      </c>
      <c r="AB323">
        <v>52542</v>
      </c>
      <c r="AC323">
        <v>1598</v>
      </c>
      <c r="AD323">
        <v>156486</v>
      </c>
      <c r="AF323">
        <v>1</v>
      </c>
      <c r="AG323">
        <v>0</v>
      </c>
      <c r="AH323">
        <v>0</v>
      </c>
      <c r="AI323">
        <v>75</v>
      </c>
      <c r="AJ323">
        <v>144</v>
      </c>
      <c r="AK323" s="14">
        <v>11.628659000000001</v>
      </c>
      <c r="AL323" s="14">
        <v>2.1513999999999998E-2</v>
      </c>
      <c r="AM323">
        <v>24810</v>
      </c>
      <c r="AN323">
        <v>560</v>
      </c>
      <c r="AO323">
        <v>73971</v>
      </c>
      <c r="AQ323">
        <v>1</v>
      </c>
      <c r="AR323">
        <v>1</v>
      </c>
      <c r="AS323">
        <v>0</v>
      </c>
      <c r="AT323">
        <v>75</v>
      </c>
      <c r="AU323">
        <v>75</v>
      </c>
      <c r="AV323" s="14">
        <v>11.708398000000001</v>
      </c>
      <c r="AW323" s="14">
        <v>2.1513999999999998E-2</v>
      </c>
      <c r="AX323">
        <v>110</v>
      </c>
      <c r="AZ323">
        <v>1</v>
      </c>
      <c r="BA323">
        <v>1</v>
      </c>
      <c r="BB323">
        <v>0</v>
      </c>
      <c r="BC323">
        <v>75</v>
      </c>
      <c r="BD323">
        <v>75</v>
      </c>
      <c r="BE323" s="14">
        <v>11.712816</v>
      </c>
      <c r="BF323" s="14">
        <v>2.0974E-2</v>
      </c>
      <c r="BG323">
        <v>110</v>
      </c>
      <c r="BI323">
        <v>0</v>
      </c>
      <c r="BJ323">
        <v>0</v>
      </c>
      <c r="BK323" s="15">
        <v>75</v>
      </c>
      <c r="BL323">
        <v>75</v>
      </c>
      <c r="BM323">
        <v>1000000</v>
      </c>
      <c r="BN323" s="14">
        <v>1800</v>
      </c>
      <c r="BO323" s="14">
        <v>3.193E-2</v>
      </c>
      <c r="BP323">
        <v>16571</v>
      </c>
      <c r="BQ323">
        <v>16871</v>
      </c>
      <c r="BR323">
        <v>82198</v>
      </c>
      <c r="BT323">
        <v>0</v>
      </c>
      <c r="BU323">
        <v>0</v>
      </c>
      <c r="BV323" s="15">
        <v>75</v>
      </c>
      <c r="BW323">
        <v>75</v>
      </c>
      <c r="BX323">
        <v>1000000</v>
      </c>
      <c r="BY323" s="14">
        <v>1800</v>
      </c>
      <c r="BZ323" s="14">
        <v>0.45399099999999998</v>
      </c>
      <c r="CA323">
        <v>329571</v>
      </c>
      <c r="CB323">
        <v>149044</v>
      </c>
      <c r="CC323">
        <v>928824</v>
      </c>
      <c r="CE323">
        <v>0</v>
      </c>
      <c r="CF323">
        <v>0</v>
      </c>
      <c r="CG323" s="15">
        <v>0</v>
      </c>
      <c r="CH323">
        <v>0</v>
      </c>
      <c r="CI323">
        <v>407</v>
      </c>
      <c r="CJ323" s="14">
        <v>1800</v>
      </c>
      <c r="CK323" s="14">
        <v>0</v>
      </c>
      <c r="CL323">
        <v>0</v>
      </c>
      <c r="CM323">
        <v>0</v>
      </c>
      <c r="CN323">
        <v>0</v>
      </c>
      <c r="CP323">
        <v>1</v>
      </c>
      <c r="CQ323">
        <v>1</v>
      </c>
      <c r="CR323" s="15">
        <v>75</v>
      </c>
      <c r="CS323">
        <v>75</v>
      </c>
      <c r="CT323">
        <v>75</v>
      </c>
      <c r="CU323" s="14">
        <v>305.56115499999999</v>
      </c>
      <c r="CV323" s="14">
        <v>6.3043000000000002E-2</v>
      </c>
      <c r="CW323">
        <v>73250</v>
      </c>
      <c r="CX323">
        <v>1563</v>
      </c>
      <c r="CY323">
        <v>217040</v>
      </c>
      <c r="DA323">
        <v>0</v>
      </c>
      <c r="DB323">
        <v>0</v>
      </c>
      <c r="DC323" s="15">
        <v>75</v>
      </c>
      <c r="DD323">
        <v>75</v>
      </c>
      <c r="DE323">
        <v>1000000</v>
      </c>
      <c r="DF323" s="14">
        <v>1800</v>
      </c>
      <c r="DG323" s="14">
        <v>8.4851999999999997E-2</v>
      </c>
      <c r="DH323">
        <v>97098</v>
      </c>
      <c r="DI323">
        <v>2469</v>
      </c>
      <c r="DJ323">
        <v>284826</v>
      </c>
      <c r="DL323">
        <v>1</v>
      </c>
      <c r="DM323">
        <v>1</v>
      </c>
      <c r="DN323" s="15">
        <v>75</v>
      </c>
      <c r="DO323">
        <v>75</v>
      </c>
      <c r="DP323">
        <v>75</v>
      </c>
      <c r="DQ323" s="14">
        <v>3.157089</v>
      </c>
      <c r="DR323" s="14">
        <v>1.9004E-2</v>
      </c>
      <c r="DS323">
        <v>18162</v>
      </c>
      <c r="DT323">
        <v>1522</v>
      </c>
      <c r="DU323">
        <v>66870</v>
      </c>
      <c r="DW323">
        <v>1</v>
      </c>
      <c r="DX323">
        <v>1</v>
      </c>
      <c r="DY323">
        <v>75</v>
      </c>
      <c r="DZ323">
        <v>75</v>
      </c>
      <c r="EA323" s="14">
        <v>22.722086000000001</v>
      </c>
      <c r="EC323">
        <v>1</v>
      </c>
      <c r="ED323">
        <v>1</v>
      </c>
      <c r="EE323">
        <v>75</v>
      </c>
      <c r="EF323">
        <v>75</v>
      </c>
      <c r="EG323" s="14">
        <v>22.722086000000001</v>
      </c>
      <c r="EI323">
        <v>1</v>
      </c>
      <c r="EJ323">
        <v>1</v>
      </c>
      <c r="EK323">
        <v>75</v>
      </c>
      <c r="EL323">
        <v>75</v>
      </c>
      <c r="EM323" s="14">
        <v>22.722086000000001</v>
      </c>
      <c r="EO323">
        <v>1</v>
      </c>
      <c r="EP323">
        <v>1</v>
      </c>
      <c r="EQ323">
        <v>75</v>
      </c>
      <c r="ER323">
        <v>75</v>
      </c>
      <c r="ES323" s="14">
        <v>22.722086000000001</v>
      </c>
      <c r="EU323">
        <v>1</v>
      </c>
      <c r="EV323">
        <v>1</v>
      </c>
      <c r="EW323">
        <v>75</v>
      </c>
      <c r="EX323">
        <v>75</v>
      </c>
      <c r="EY323" s="14">
        <v>22.722086000000001</v>
      </c>
    </row>
    <row r="324" spans="1:155" x14ac:dyDescent="0.35">
      <c r="A324" s="16" t="s">
        <v>357</v>
      </c>
      <c r="B324">
        <v>4</v>
      </c>
      <c r="C324">
        <v>75</v>
      </c>
      <c r="D324">
        <v>500</v>
      </c>
      <c r="E324">
        <v>3</v>
      </c>
      <c r="F324">
        <v>2</v>
      </c>
      <c r="H324" s="11">
        <v>73</v>
      </c>
      <c r="I324" s="11">
        <v>500</v>
      </c>
      <c r="J324" s="11">
        <v>3</v>
      </c>
      <c r="K324" s="11">
        <v>224</v>
      </c>
      <c r="L324" s="11">
        <v>392</v>
      </c>
      <c r="M324" s="12">
        <f>R324/L324</f>
        <v>92.79336734693878</v>
      </c>
      <c r="N324" s="12">
        <v>130.667</v>
      </c>
      <c r="O324" s="12">
        <f t="shared" si="10"/>
        <v>5.3883161512027486</v>
      </c>
      <c r="P324">
        <v>74</v>
      </c>
      <c r="Q324" s="13">
        <f t="shared" ref="Q324:Q387" si="11">X324</f>
        <v>74</v>
      </c>
      <c r="R324" s="11">
        <v>36375</v>
      </c>
      <c r="S324" s="13">
        <f>MIN(L324,H324*J324)</f>
        <v>219</v>
      </c>
      <c r="U324">
        <v>1</v>
      </c>
      <c r="V324">
        <v>1</v>
      </c>
      <c r="W324">
        <v>0</v>
      </c>
      <c r="X324">
        <v>74</v>
      </c>
      <c r="Y324">
        <v>74</v>
      </c>
      <c r="Z324" s="14">
        <v>8.6156900000000007</v>
      </c>
      <c r="AA324" s="14">
        <v>7.3140999999999998E-2</v>
      </c>
      <c r="AB324">
        <v>52839</v>
      </c>
      <c r="AC324">
        <v>1583</v>
      </c>
      <c r="AD324">
        <v>157389</v>
      </c>
      <c r="AF324">
        <v>1</v>
      </c>
      <c r="AG324">
        <v>0</v>
      </c>
      <c r="AH324">
        <v>0</v>
      </c>
      <c r="AI324">
        <v>74</v>
      </c>
      <c r="AJ324">
        <v>138</v>
      </c>
      <c r="AK324" s="14">
        <v>16.803198999999999</v>
      </c>
      <c r="AL324" s="14">
        <v>2.1484E-2</v>
      </c>
      <c r="AM324">
        <v>25086</v>
      </c>
      <c r="AN324">
        <v>561</v>
      </c>
      <c r="AO324">
        <v>74798</v>
      </c>
      <c r="AQ324">
        <v>1</v>
      </c>
      <c r="AR324">
        <v>1</v>
      </c>
      <c r="AS324">
        <v>0</v>
      </c>
      <c r="AT324">
        <v>74</v>
      </c>
      <c r="AU324">
        <v>74</v>
      </c>
      <c r="AV324" s="14">
        <v>16.880324999999999</v>
      </c>
      <c r="AW324" s="14">
        <v>2.1484E-2</v>
      </c>
      <c r="AX324">
        <v>114</v>
      </c>
      <c r="AZ324">
        <v>1</v>
      </c>
      <c r="BA324">
        <v>1</v>
      </c>
      <c r="BB324">
        <v>0</v>
      </c>
      <c r="BC324">
        <v>74</v>
      </c>
      <c r="BD324">
        <v>74</v>
      </c>
      <c r="BE324" s="14">
        <v>16.917824</v>
      </c>
      <c r="BF324" s="14">
        <v>2.1165E-2</v>
      </c>
      <c r="BG324">
        <v>114</v>
      </c>
      <c r="BI324">
        <v>0</v>
      </c>
      <c r="BJ324">
        <v>0</v>
      </c>
      <c r="BK324" s="15">
        <v>74</v>
      </c>
      <c r="BL324">
        <v>74</v>
      </c>
      <c r="BM324">
        <v>1000000</v>
      </c>
      <c r="BN324" s="14">
        <v>1800</v>
      </c>
      <c r="BO324" s="14">
        <v>3.2376000000000002E-2</v>
      </c>
      <c r="BP324">
        <v>16571</v>
      </c>
      <c r="BQ324">
        <v>16871</v>
      </c>
      <c r="BR324">
        <v>82198</v>
      </c>
      <c r="BT324">
        <v>0</v>
      </c>
      <c r="BU324">
        <v>0</v>
      </c>
      <c r="BV324" s="15">
        <v>74</v>
      </c>
      <c r="BW324">
        <v>74</v>
      </c>
      <c r="BX324">
        <v>1000000</v>
      </c>
      <c r="BY324" s="14">
        <v>1800</v>
      </c>
      <c r="BZ324" s="14">
        <v>0.43922600000000001</v>
      </c>
      <c r="CA324">
        <v>314695</v>
      </c>
      <c r="CB324">
        <v>149064</v>
      </c>
      <c r="CC324">
        <v>876834</v>
      </c>
      <c r="CE324">
        <v>0</v>
      </c>
      <c r="CF324">
        <v>0</v>
      </c>
      <c r="CG324" s="15">
        <v>0</v>
      </c>
      <c r="CH324">
        <v>0</v>
      </c>
      <c r="CI324">
        <v>392</v>
      </c>
      <c r="CJ324" s="14">
        <v>1800</v>
      </c>
      <c r="CK324" s="14">
        <v>0</v>
      </c>
      <c r="CL324">
        <v>0</v>
      </c>
      <c r="CM324">
        <v>0</v>
      </c>
      <c r="CN324">
        <v>0</v>
      </c>
      <c r="CP324">
        <v>1</v>
      </c>
      <c r="CQ324">
        <v>1</v>
      </c>
      <c r="CR324" s="15">
        <v>74</v>
      </c>
      <c r="CS324">
        <v>74</v>
      </c>
      <c r="CT324">
        <v>74</v>
      </c>
      <c r="CU324" s="14">
        <v>116.54808199999999</v>
      </c>
      <c r="CV324" s="14">
        <v>6.2466000000000001E-2</v>
      </c>
      <c r="CW324">
        <v>72890</v>
      </c>
      <c r="CX324">
        <v>1552</v>
      </c>
      <c r="CY324">
        <v>215298</v>
      </c>
      <c r="DA324">
        <v>0</v>
      </c>
      <c r="DB324">
        <v>0</v>
      </c>
      <c r="DC324" s="15">
        <v>74</v>
      </c>
      <c r="DD324">
        <v>74</v>
      </c>
      <c r="DE324">
        <v>1000000</v>
      </c>
      <c r="DF324" s="14">
        <v>1800</v>
      </c>
      <c r="DG324" s="14">
        <v>8.3939E-2</v>
      </c>
      <c r="DH324">
        <v>97803</v>
      </c>
      <c r="DI324">
        <v>2457</v>
      </c>
      <c r="DJ324">
        <v>285553</v>
      </c>
      <c r="DL324">
        <v>1</v>
      </c>
      <c r="DM324">
        <v>1</v>
      </c>
      <c r="DN324" s="15">
        <v>74</v>
      </c>
      <c r="DO324">
        <v>74</v>
      </c>
      <c r="DP324">
        <v>74</v>
      </c>
      <c r="DQ324" s="14">
        <v>10.388783999999999</v>
      </c>
      <c r="DR324" s="14">
        <v>1.8388999999999999E-2</v>
      </c>
      <c r="DS324">
        <v>17748</v>
      </c>
      <c r="DT324">
        <v>1281</v>
      </c>
      <c r="DU324">
        <v>64528</v>
      </c>
      <c r="DW324">
        <v>1</v>
      </c>
      <c r="DX324">
        <v>1</v>
      </c>
      <c r="DY324">
        <v>74</v>
      </c>
      <c r="DZ324">
        <v>74</v>
      </c>
      <c r="EA324" s="14">
        <v>8.6156900000000007</v>
      </c>
      <c r="EC324">
        <v>1</v>
      </c>
      <c r="ED324">
        <v>1</v>
      </c>
      <c r="EE324">
        <v>74</v>
      </c>
      <c r="EF324">
        <v>74</v>
      </c>
      <c r="EG324" s="14">
        <v>8.6156900000000007</v>
      </c>
      <c r="EI324">
        <v>1</v>
      </c>
      <c r="EJ324">
        <v>1</v>
      </c>
      <c r="EK324">
        <v>74</v>
      </c>
      <c r="EL324">
        <v>74</v>
      </c>
      <c r="EM324" s="14">
        <v>8.6156900000000007</v>
      </c>
      <c r="EO324">
        <v>1</v>
      </c>
      <c r="EP324">
        <v>1</v>
      </c>
      <c r="EQ324">
        <v>74</v>
      </c>
      <c r="ER324">
        <v>74</v>
      </c>
      <c r="ES324" s="14">
        <v>8.6156900000000007</v>
      </c>
      <c r="EU324">
        <v>1</v>
      </c>
      <c r="EV324">
        <v>1</v>
      </c>
      <c r="EW324">
        <v>74</v>
      </c>
      <c r="EX324">
        <v>74</v>
      </c>
      <c r="EY324" s="14">
        <v>8.6156900000000007</v>
      </c>
    </row>
    <row r="325" spans="1:155" x14ac:dyDescent="0.35">
      <c r="A325" s="16" t="s">
        <v>358</v>
      </c>
      <c r="B325">
        <v>4</v>
      </c>
      <c r="C325">
        <v>75</v>
      </c>
      <c r="D325">
        <v>500</v>
      </c>
      <c r="E325">
        <v>3</v>
      </c>
      <c r="F325">
        <v>3</v>
      </c>
      <c r="H325" s="11">
        <v>73</v>
      </c>
      <c r="I325" s="11">
        <v>500</v>
      </c>
      <c r="J325" s="11">
        <v>3</v>
      </c>
      <c r="K325" s="11">
        <v>230</v>
      </c>
      <c r="L325" s="11">
        <v>401</v>
      </c>
      <c r="M325" s="12">
        <f>R325/L325</f>
        <v>90.710723192019955</v>
      </c>
      <c r="N325" s="12">
        <v>133.667</v>
      </c>
      <c r="O325" s="12">
        <f t="shared" si="10"/>
        <v>5.5120274914089347</v>
      </c>
      <c r="P325">
        <v>75</v>
      </c>
      <c r="Q325" s="13">
        <f t="shared" si="11"/>
        <v>75</v>
      </c>
      <c r="R325" s="11">
        <v>36375</v>
      </c>
      <c r="S325" s="13">
        <f>MIN(L325,H325*J325)</f>
        <v>219</v>
      </c>
      <c r="U325">
        <v>1</v>
      </c>
      <c r="V325">
        <v>1</v>
      </c>
      <c r="W325">
        <v>0</v>
      </c>
      <c r="X325">
        <v>75</v>
      </c>
      <c r="Y325">
        <v>75</v>
      </c>
      <c r="Z325" s="14">
        <v>10.763267000000001</v>
      </c>
      <c r="AA325" s="14">
        <v>7.3429999999999995E-2</v>
      </c>
      <c r="AB325">
        <v>54436</v>
      </c>
      <c r="AC325">
        <v>1599</v>
      </c>
      <c r="AD325">
        <v>162177</v>
      </c>
      <c r="AF325">
        <v>1</v>
      </c>
      <c r="AG325">
        <v>0</v>
      </c>
      <c r="AH325">
        <v>0</v>
      </c>
      <c r="AI325">
        <v>75</v>
      </c>
      <c r="AJ325">
        <v>139</v>
      </c>
      <c r="AK325" s="14">
        <v>18.688571</v>
      </c>
      <c r="AL325" s="14">
        <v>2.1033E-2</v>
      </c>
      <c r="AM325">
        <v>25207</v>
      </c>
      <c r="AN325">
        <v>562</v>
      </c>
      <c r="AO325">
        <v>75161</v>
      </c>
      <c r="AQ325">
        <v>1</v>
      </c>
      <c r="AR325">
        <v>1</v>
      </c>
      <c r="AS325">
        <v>0</v>
      </c>
      <c r="AT325">
        <v>75</v>
      </c>
      <c r="AU325">
        <v>75</v>
      </c>
      <c r="AV325" s="14">
        <v>18.759879000000002</v>
      </c>
      <c r="AW325" s="14">
        <v>2.1033E-2</v>
      </c>
      <c r="AX325">
        <v>102</v>
      </c>
      <c r="AZ325">
        <v>1</v>
      </c>
      <c r="BA325">
        <v>1</v>
      </c>
      <c r="BB325">
        <v>0</v>
      </c>
      <c r="BC325">
        <v>75</v>
      </c>
      <c r="BD325">
        <v>75</v>
      </c>
      <c r="BE325" s="14">
        <v>18.778184</v>
      </c>
      <c r="BF325" s="14">
        <v>2.1215999999999999E-2</v>
      </c>
      <c r="BG325">
        <v>102</v>
      </c>
      <c r="BI325">
        <v>0</v>
      </c>
      <c r="BJ325">
        <v>0</v>
      </c>
      <c r="BK325" s="15">
        <v>75</v>
      </c>
      <c r="BL325">
        <v>75</v>
      </c>
      <c r="BM325">
        <v>1000000</v>
      </c>
      <c r="BN325" s="14">
        <v>1800</v>
      </c>
      <c r="BO325" s="14">
        <v>3.3123E-2</v>
      </c>
      <c r="BP325">
        <v>17009</v>
      </c>
      <c r="BQ325">
        <v>17315</v>
      </c>
      <c r="BR325">
        <v>84388</v>
      </c>
      <c r="BT325">
        <v>0</v>
      </c>
      <c r="BU325">
        <v>0</v>
      </c>
      <c r="BV325" s="15">
        <v>75</v>
      </c>
      <c r="BW325">
        <v>75</v>
      </c>
      <c r="BX325">
        <v>1000000</v>
      </c>
      <c r="BY325" s="14">
        <v>1800</v>
      </c>
      <c r="BZ325" s="14">
        <v>0.46133999999999997</v>
      </c>
      <c r="CA325">
        <v>329373</v>
      </c>
      <c r="CB325">
        <v>154958</v>
      </c>
      <c r="CC325">
        <v>918727</v>
      </c>
      <c r="CE325">
        <v>1</v>
      </c>
      <c r="CF325">
        <v>1</v>
      </c>
      <c r="CG325" s="15">
        <v>75</v>
      </c>
      <c r="CH325">
        <v>75</v>
      </c>
      <c r="CI325">
        <v>75</v>
      </c>
      <c r="CJ325" s="14">
        <v>2.6929189999999998</v>
      </c>
      <c r="CK325" s="14">
        <v>0</v>
      </c>
      <c r="CL325">
        <v>0</v>
      </c>
      <c r="CM325">
        <v>0</v>
      </c>
      <c r="CN325">
        <v>0</v>
      </c>
      <c r="CP325">
        <v>1</v>
      </c>
      <c r="CQ325">
        <v>1</v>
      </c>
      <c r="CR325" s="15">
        <v>75</v>
      </c>
      <c r="CS325">
        <v>75</v>
      </c>
      <c r="CT325">
        <v>75</v>
      </c>
      <c r="CU325" s="14">
        <v>131.22538</v>
      </c>
      <c r="CV325" s="14">
        <v>6.4308000000000004E-2</v>
      </c>
      <c r="CW325">
        <v>75333</v>
      </c>
      <c r="CX325">
        <v>1560</v>
      </c>
      <c r="CY325">
        <v>222699</v>
      </c>
      <c r="DA325">
        <v>1</v>
      </c>
      <c r="DB325">
        <v>0</v>
      </c>
      <c r="DC325" s="15">
        <v>75</v>
      </c>
      <c r="DD325">
        <v>75</v>
      </c>
      <c r="DE325">
        <v>76</v>
      </c>
      <c r="DF325" s="14">
        <v>1800</v>
      </c>
      <c r="DG325" s="14">
        <v>8.5523000000000002E-2</v>
      </c>
      <c r="DH325">
        <v>99395</v>
      </c>
      <c r="DI325">
        <v>2470</v>
      </c>
      <c r="DJ325">
        <v>290335</v>
      </c>
      <c r="DL325">
        <v>1</v>
      </c>
      <c r="DM325">
        <v>1</v>
      </c>
      <c r="DN325" s="15">
        <v>75</v>
      </c>
      <c r="DO325">
        <v>75</v>
      </c>
      <c r="DP325">
        <v>75</v>
      </c>
      <c r="DQ325" s="14">
        <v>21.040109999999999</v>
      </c>
      <c r="DR325" s="14">
        <v>1.9644999999999999E-2</v>
      </c>
      <c r="DS325">
        <v>18884</v>
      </c>
      <c r="DT325">
        <v>1545</v>
      </c>
      <c r="DU325">
        <v>69011</v>
      </c>
      <c r="DW325">
        <v>1</v>
      </c>
      <c r="DX325">
        <v>1</v>
      </c>
      <c r="DY325">
        <v>75</v>
      </c>
      <c r="DZ325">
        <v>75</v>
      </c>
      <c r="EA325" s="14">
        <v>10.763267000000001</v>
      </c>
      <c r="EC325">
        <v>1</v>
      </c>
      <c r="ED325">
        <v>1</v>
      </c>
      <c r="EE325">
        <v>75</v>
      </c>
      <c r="EF325">
        <v>75</v>
      </c>
      <c r="EG325" s="14">
        <v>10.763267000000001</v>
      </c>
      <c r="EI325">
        <v>1</v>
      </c>
      <c r="EJ325">
        <v>1</v>
      </c>
      <c r="EK325">
        <v>75</v>
      </c>
      <c r="EL325">
        <v>75</v>
      </c>
      <c r="EM325" s="14">
        <v>10.763267000000001</v>
      </c>
      <c r="EO325">
        <v>1</v>
      </c>
      <c r="EP325">
        <v>1</v>
      </c>
      <c r="EQ325">
        <v>75</v>
      </c>
      <c r="ER325">
        <v>75</v>
      </c>
      <c r="ES325" s="14">
        <v>10.763267000000001</v>
      </c>
      <c r="EU325">
        <v>1</v>
      </c>
      <c r="EV325">
        <v>1</v>
      </c>
      <c r="EW325">
        <v>75</v>
      </c>
      <c r="EX325">
        <v>75</v>
      </c>
      <c r="EY325" s="14">
        <v>10.763267000000001</v>
      </c>
    </row>
    <row r="326" spans="1:155" x14ac:dyDescent="0.35">
      <c r="A326" s="16" t="s">
        <v>359</v>
      </c>
      <c r="B326">
        <v>4</v>
      </c>
      <c r="C326">
        <v>75</v>
      </c>
      <c r="D326">
        <v>500</v>
      </c>
      <c r="E326">
        <v>3</v>
      </c>
      <c r="F326">
        <v>4</v>
      </c>
      <c r="H326" s="11">
        <v>73</v>
      </c>
      <c r="I326" s="11">
        <v>500</v>
      </c>
      <c r="J326" s="11">
        <v>3</v>
      </c>
      <c r="K326" s="11">
        <v>228</v>
      </c>
      <c r="L326" s="11">
        <v>410</v>
      </c>
      <c r="M326" s="12">
        <f>R326/L326</f>
        <v>88.719512195121951</v>
      </c>
      <c r="N326" s="12">
        <v>136.667</v>
      </c>
      <c r="O326" s="12">
        <f t="shared" si="10"/>
        <v>5.6357388316151207</v>
      </c>
      <c r="P326">
        <v>75</v>
      </c>
      <c r="Q326" s="13">
        <f t="shared" si="11"/>
        <v>75</v>
      </c>
      <c r="R326" s="11">
        <v>36375</v>
      </c>
      <c r="S326" s="13">
        <f>MIN(L326,H326*J326)</f>
        <v>219</v>
      </c>
      <c r="U326">
        <v>1</v>
      </c>
      <c r="V326">
        <v>1</v>
      </c>
      <c r="W326">
        <v>0</v>
      </c>
      <c r="X326">
        <v>75</v>
      </c>
      <c r="Y326">
        <v>75</v>
      </c>
      <c r="Z326" s="14">
        <v>14.621387</v>
      </c>
      <c r="AA326" s="14">
        <v>7.5270000000000004E-2</v>
      </c>
      <c r="AB326">
        <v>55047</v>
      </c>
      <c r="AC326">
        <v>1615</v>
      </c>
      <c r="AD326">
        <v>163994</v>
      </c>
      <c r="AF326">
        <v>1</v>
      </c>
      <c r="AG326">
        <v>0</v>
      </c>
      <c r="AH326">
        <v>0</v>
      </c>
      <c r="AI326">
        <v>75</v>
      </c>
      <c r="AJ326">
        <v>142</v>
      </c>
      <c r="AK326" s="14">
        <v>27.133794000000002</v>
      </c>
      <c r="AL326" s="14">
        <v>2.1073999999999999E-2</v>
      </c>
      <c r="AM326">
        <v>25359</v>
      </c>
      <c r="AN326">
        <v>563</v>
      </c>
      <c r="AO326">
        <v>75616</v>
      </c>
      <c r="AQ326">
        <v>1</v>
      </c>
      <c r="AR326">
        <v>1</v>
      </c>
      <c r="AS326">
        <v>0</v>
      </c>
      <c r="AT326">
        <v>75</v>
      </c>
      <c r="AU326">
        <v>75</v>
      </c>
      <c r="AV326" s="14">
        <v>27.199100999999999</v>
      </c>
      <c r="AW326" s="14">
        <v>2.1073999999999999E-2</v>
      </c>
      <c r="AX326">
        <v>92</v>
      </c>
      <c r="AZ326">
        <v>1</v>
      </c>
      <c r="BA326">
        <v>1</v>
      </c>
      <c r="BB326">
        <v>0</v>
      </c>
      <c r="BC326">
        <v>75</v>
      </c>
      <c r="BD326">
        <v>75</v>
      </c>
      <c r="BE326" s="14">
        <v>27.158536999999999</v>
      </c>
      <c r="BF326" s="14">
        <v>2.1330999999999999E-2</v>
      </c>
      <c r="BG326">
        <v>92</v>
      </c>
      <c r="BI326">
        <v>0</v>
      </c>
      <c r="BJ326">
        <v>0</v>
      </c>
      <c r="BK326" s="15">
        <v>75</v>
      </c>
      <c r="BL326">
        <v>75</v>
      </c>
      <c r="BM326">
        <v>1000000</v>
      </c>
      <c r="BN326" s="14">
        <v>1800</v>
      </c>
      <c r="BO326" s="14">
        <v>3.2917000000000002E-2</v>
      </c>
      <c r="BP326">
        <v>16863</v>
      </c>
      <c r="BQ326">
        <v>17167</v>
      </c>
      <c r="BR326">
        <v>83658</v>
      </c>
      <c r="BT326">
        <v>0</v>
      </c>
      <c r="BU326">
        <v>0</v>
      </c>
      <c r="BV326" s="15">
        <v>75</v>
      </c>
      <c r="BW326">
        <v>75</v>
      </c>
      <c r="BX326">
        <v>1000000</v>
      </c>
      <c r="BY326" s="14">
        <v>1800</v>
      </c>
      <c r="BZ326" s="14">
        <v>0.45854</v>
      </c>
      <c r="CA326">
        <v>331982</v>
      </c>
      <c r="CB326">
        <v>151491</v>
      </c>
      <c r="CC326">
        <v>932881</v>
      </c>
      <c r="CE326">
        <v>0</v>
      </c>
      <c r="CF326">
        <v>0</v>
      </c>
      <c r="CG326" s="15">
        <v>0</v>
      </c>
      <c r="CH326">
        <v>0</v>
      </c>
      <c r="CI326">
        <v>410</v>
      </c>
      <c r="CJ326" s="14">
        <v>1800</v>
      </c>
      <c r="CK326" s="14">
        <v>0</v>
      </c>
      <c r="CL326">
        <v>0</v>
      </c>
      <c r="CM326">
        <v>0</v>
      </c>
      <c r="CN326">
        <v>0</v>
      </c>
      <c r="CP326">
        <v>1</v>
      </c>
      <c r="CQ326">
        <v>1</v>
      </c>
      <c r="CR326" s="15">
        <v>75</v>
      </c>
      <c r="CS326">
        <v>75</v>
      </c>
      <c r="CT326">
        <v>75</v>
      </c>
      <c r="CU326" s="14">
        <v>1482.2174500000001</v>
      </c>
      <c r="CV326" s="14">
        <v>6.4767000000000005E-2</v>
      </c>
      <c r="CW326">
        <v>75207</v>
      </c>
      <c r="CX326">
        <v>1574</v>
      </c>
      <c r="CY326">
        <v>222925</v>
      </c>
      <c r="DA326">
        <v>0</v>
      </c>
      <c r="DB326">
        <v>0</v>
      </c>
      <c r="DC326" s="15">
        <v>75</v>
      </c>
      <c r="DD326">
        <v>75</v>
      </c>
      <c r="DE326">
        <v>1000000</v>
      </c>
      <c r="DF326" s="14">
        <v>1800</v>
      </c>
      <c r="DG326" s="14">
        <v>8.6639999999999995E-2</v>
      </c>
      <c r="DH326">
        <v>100434</v>
      </c>
      <c r="DI326">
        <v>2487</v>
      </c>
      <c r="DJ326">
        <v>294969</v>
      </c>
      <c r="DL326">
        <v>1</v>
      </c>
      <c r="DM326">
        <v>1</v>
      </c>
      <c r="DN326" s="15">
        <v>75</v>
      </c>
      <c r="DO326">
        <v>75</v>
      </c>
      <c r="DP326">
        <v>75</v>
      </c>
      <c r="DQ326" s="14">
        <v>34.580379999999998</v>
      </c>
      <c r="DR326" s="14">
        <v>2.0067999999999999E-2</v>
      </c>
      <c r="DS326">
        <v>19467</v>
      </c>
      <c r="DT326">
        <v>1547</v>
      </c>
      <c r="DU326">
        <v>71038</v>
      </c>
      <c r="DW326">
        <v>1</v>
      </c>
      <c r="DX326">
        <v>1</v>
      </c>
      <c r="DY326">
        <v>75</v>
      </c>
      <c r="DZ326">
        <v>75</v>
      </c>
      <c r="EA326" s="14">
        <v>14.621387</v>
      </c>
      <c r="EC326">
        <v>1</v>
      </c>
      <c r="ED326">
        <v>1</v>
      </c>
      <c r="EE326">
        <v>75</v>
      </c>
      <c r="EF326">
        <v>75</v>
      </c>
      <c r="EG326" s="14">
        <v>14.621387</v>
      </c>
      <c r="EI326">
        <v>1</v>
      </c>
      <c r="EJ326">
        <v>1</v>
      </c>
      <c r="EK326">
        <v>75</v>
      </c>
      <c r="EL326">
        <v>75</v>
      </c>
      <c r="EM326" s="14">
        <v>14.621387</v>
      </c>
      <c r="EO326">
        <v>1</v>
      </c>
      <c r="EP326">
        <v>1</v>
      </c>
      <c r="EQ326">
        <v>75</v>
      </c>
      <c r="ER326">
        <v>75</v>
      </c>
      <c r="ES326" s="14">
        <v>14.621387</v>
      </c>
      <c r="EU326">
        <v>1</v>
      </c>
      <c r="EV326">
        <v>1</v>
      </c>
      <c r="EW326">
        <v>75</v>
      </c>
      <c r="EX326">
        <v>75</v>
      </c>
      <c r="EY326" s="14">
        <v>14.621387</v>
      </c>
    </row>
    <row r="327" spans="1:155" x14ac:dyDescent="0.35">
      <c r="A327" s="16" t="s">
        <v>360</v>
      </c>
      <c r="B327">
        <v>4</v>
      </c>
      <c r="C327">
        <v>75</v>
      </c>
      <c r="D327">
        <v>500</v>
      </c>
      <c r="E327">
        <v>3</v>
      </c>
      <c r="F327">
        <v>5</v>
      </c>
      <c r="H327" s="11">
        <v>73</v>
      </c>
      <c r="I327" s="11">
        <v>500</v>
      </c>
      <c r="J327" s="11">
        <v>3</v>
      </c>
      <c r="K327" s="11">
        <v>223</v>
      </c>
      <c r="L327" s="11">
        <v>404</v>
      </c>
      <c r="M327" s="12">
        <f>R327/L327</f>
        <v>90.037128712871294</v>
      </c>
      <c r="N327" s="12">
        <v>134.667</v>
      </c>
      <c r="O327" s="12">
        <f t="shared" si="10"/>
        <v>5.5532646048109964</v>
      </c>
      <c r="P327">
        <v>74</v>
      </c>
      <c r="Q327" s="13">
        <f t="shared" si="11"/>
        <v>74</v>
      </c>
      <c r="R327" s="11">
        <v>36375</v>
      </c>
      <c r="S327" s="13">
        <f>MIN(L327,H327*J327)</f>
        <v>219</v>
      </c>
      <c r="U327">
        <v>1</v>
      </c>
      <c r="V327">
        <v>1</v>
      </c>
      <c r="W327">
        <v>0</v>
      </c>
      <c r="X327">
        <v>74</v>
      </c>
      <c r="Y327">
        <v>74</v>
      </c>
      <c r="Z327" s="14">
        <v>13.342599</v>
      </c>
      <c r="AA327" s="14">
        <v>7.2765999999999997E-2</v>
      </c>
      <c r="AB327">
        <v>52892</v>
      </c>
      <c r="AC327">
        <v>1591</v>
      </c>
      <c r="AD327">
        <v>157538</v>
      </c>
      <c r="AF327">
        <v>1</v>
      </c>
      <c r="AG327">
        <v>0</v>
      </c>
      <c r="AH327">
        <v>0</v>
      </c>
      <c r="AI327">
        <v>74</v>
      </c>
      <c r="AJ327">
        <v>134</v>
      </c>
      <c r="AK327" s="14">
        <v>2.8586879999999999</v>
      </c>
      <c r="AL327" s="14">
        <v>2.1336999999999998E-2</v>
      </c>
      <c r="AM327">
        <v>24935</v>
      </c>
      <c r="AN327">
        <v>561</v>
      </c>
      <c r="AO327">
        <v>74345</v>
      </c>
      <c r="AQ327">
        <v>1</v>
      </c>
      <c r="AR327">
        <v>1</v>
      </c>
      <c r="AS327">
        <v>0</v>
      </c>
      <c r="AT327">
        <v>74</v>
      </c>
      <c r="AU327">
        <v>74</v>
      </c>
      <c r="AV327" s="14">
        <v>2.9750209999999999</v>
      </c>
      <c r="AW327" s="14">
        <v>2.1336999999999998E-2</v>
      </c>
      <c r="AX327">
        <v>160</v>
      </c>
      <c r="AZ327">
        <v>1</v>
      </c>
      <c r="BA327">
        <v>1</v>
      </c>
      <c r="BB327">
        <v>0</v>
      </c>
      <c r="BC327">
        <v>74</v>
      </c>
      <c r="BD327">
        <v>74</v>
      </c>
      <c r="BE327" s="14">
        <v>2.9929139999999999</v>
      </c>
      <c r="BF327" s="14">
        <v>2.1604000000000002E-2</v>
      </c>
      <c r="BG327">
        <v>160</v>
      </c>
      <c r="BI327">
        <v>0</v>
      </c>
      <c r="BJ327">
        <v>0</v>
      </c>
      <c r="BK327" s="15">
        <v>74</v>
      </c>
      <c r="BL327">
        <v>74</v>
      </c>
      <c r="BM327">
        <v>1000000</v>
      </c>
      <c r="BN327" s="14">
        <v>1800</v>
      </c>
      <c r="BO327" s="14">
        <v>3.2323999999999999E-2</v>
      </c>
      <c r="BP327">
        <v>16498</v>
      </c>
      <c r="BQ327">
        <v>16797</v>
      </c>
      <c r="BR327">
        <v>81833</v>
      </c>
      <c r="BT327">
        <v>0</v>
      </c>
      <c r="BU327">
        <v>0</v>
      </c>
      <c r="BV327" s="15">
        <v>74</v>
      </c>
      <c r="BW327">
        <v>74</v>
      </c>
      <c r="BX327">
        <v>1000000</v>
      </c>
      <c r="BY327" s="14">
        <v>1800</v>
      </c>
      <c r="BZ327" s="14">
        <v>0.44385799999999997</v>
      </c>
      <c r="CA327">
        <v>319413</v>
      </c>
      <c r="CB327">
        <v>147642</v>
      </c>
      <c r="CC327">
        <v>893842</v>
      </c>
      <c r="CE327">
        <v>1</v>
      </c>
      <c r="CF327">
        <v>1</v>
      </c>
      <c r="CG327" s="15">
        <v>74</v>
      </c>
      <c r="CH327">
        <v>74</v>
      </c>
      <c r="CI327">
        <v>74</v>
      </c>
      <c r="CJ327" s="14">
        <v>1.5623849999999999</v>
      </c>
      <c r="CK327" s="14">
        <v>0</v>
      </c>
      <c r="CL327">
        <v>0</v>
      </c>
      <c r="CM327">
        <v>0</v>
      </c>
      <c r="CN327">
        <v>0</v>
      </c>
      <c r="CP327">
        <v>1</v>
      </c>
      <c r="CQ327">
        <v>1</v>
      </c>
      <c r="CR327" s="15">
        <v>74</v>
      </c>
      <c r="CS327">
        <v>74</v>
      </c>
      <c r="CT327">
        <v>74</v>
      </c>
      <c r="CU327" s="14">
        <v>1287.8213069999999</v>
      </c>
      <c r="CV327" s="14">
        <v>6.3211000000000003E-2</v>
      </c>
      <c r="CW327">
        <v>72826</v>
      </c>
      <c r="CX327">
        <v>1556</v>
      </c>
      <c r="CY327">
        <v>215341</v>
      </c>
      <c r="DA327">
        <v>0</v>
      </c>
      <c r="DB327">
        <v>0</v>
      </c>
      <c r="DC327" s="15">
        <v>74</v>
      </c>
      <c r="DD327">
        <v>74</v>
      </c>
      <c r="DE327">
        <v>1000000</v>
      </c>
      <c r="DF327" s="14">
        <v>1800</v>
      </c>
      <c r="DG327" s="14">
        <v>8.4754999999999997E-2</v>
      </c>
      <c r="DH327">
        <v>97882</v>
      </c>
      <c r="DI327">
        <v>2466</v>
      </c>
      <c r="DJ327">
        <v>286173</v>
      </c>
      <c r="DL327">
        <v>1</v>
      </c>
      <c r="DM327">
        <v>1</v>
      </c>
      <c r="DN327" s="15">
        <v>74</v>
      </c>
      <c r="DO327">
        <v>74</v>
      </c>
      <c r="DP327">
        <v>74</v>
      </c>
      <c r="DQ327" s="14">
        <v>15.489967</v>
      </c>
      <c r="DR327" s="14">
        <v>1.8918000000000001E-2</v>
      </c>
      <c r="DS327">
        <v>18197</v>
      </c>
      <c r="DT327">
        <v>1287</v>
      </c>
      <c r="DU327">
        <v>66475</v>
      </c>
      <c r="DW327">
        <v>1</v>
      </c>
      <c r="DX327">
        <v>1</v>
      </c>
      <c r="DY327">
        <v>74</v>
      </c>
      <c r="DZ327">
        <v>74</v>
      </c>
      <c r="EA327" s="14">
        <v>13.342599</v>
      </c>
      <c r="EC327">
        <v>1</v>
      </c>
      <c r="ED327">
        <v>1</v>
      </c>
      <c r="EE327">
        <v>74</v>
      </c>
      <c r="EF327">
        <v>74</v>
      </c>
      <c r="EG327" s="14">
        <v>13.342599</v>
      </c>
      <c r="EI327">
        <v>1</v>
      </c>
      <c r="EJ327">
        <v>1</v>
      </c>
      <c r="EK327">
        <v>74</v>
      </c>
      <c r="EL327">
        <v>74</v>
      </c>
      <c r="EM327" s="14">
        <v>13.342599</v>
      </c>
      <c r="EO327">
        <v>1</v>
      </c>
      <c r="EP327">
        <v>1</v>
      </c>
      <c r="EQ327">
        <v>74</v>
      </c>
      <c r="ER327">
        <v>74</v>
      </c>
      <c r="ES327" s="14">
        <v>13.342599</v>
      </c>
      <c r="EU327">
        <v>1</v>
      </c>
      <c r="EV327">
        <v>1</v>
      </c>
      <c r="EW327">
        <v>74</v>
      </c>
      <c r="EX327">
        <v>74</v>
      </c>
      <c r="EY327" s="14">
        <v>13.342599</v>
      </c>
    </row>
    <row r="328" spans="1:155" x14ac:dyDescent="0.35">
      <c r="A328" s="16" t="s">
        <v>361</v>
      </c>
      <c r="B328">
        <v>4</v>
      </c>
      <c r="C328">
        <v>75</v>
      </c>
      <c r="D328">
        <v>500</v>
      </c>
      <c r="E328">
        <v>3</v>
      </c>
      <c r="F328">
        <v>6</v>
      </c>
      <c r="H328" s="11">
        <v>73</v>
      </c>
      <c r="I328" s="11">
        <v>500</v>
      </c>
      <c r="J328" s="11">
        <v>3</v>
      </c>
      <c r="K328" s="11">
        <v>211</v>
      </c>
      <c r="L328" s="11">
        <v>407</v>
      </c>
      <c r="M328" s="12">
        <f>R328/L328</f>
        <v>89.373464373464373</v>
      </c>
      <c r="N328" s="12">
        <v>135.667</v>
      </c>
      <c r="O328" s="12">
        <f t="shared" si="10"/>
        <v>5.5945017182130581</v>
      </c>
      <c r="P328">
        <v>75</v>
      </c>
      <c r="Q328" s="13">
        <f t="shared" si="11"/>
        <v>75</v>
      </c>
      <c r="R328" s="11">
        <v>36375</v>
      </c>
      <c r="S328" s="13">
        <f>MIN(L328,H328*J328)</f>
        <v>219</v>
      </c>
      <c r="U328">
        <v>1</v>
      </c>
      <c r="V328">
        <v>1</v>
      </c>
      <c r="W328">
        <v>0</v>
      </c>
      <c r="X328">
        <v>75</v>
      </c>
      <c r="Y328">
        <v>75</v>
      </c>
      <c r="Z328" s="14">
        <v>11.889249</v>
      </c>
      <c r="AA328" s="14">
        <v>7.0376999999999995E-2</v>
      </c>
      <c r="AB328">
        <v>49569</v>
      </c>
      <c r="AC328">
        <v>1577</v>
      </c>
      <c r="AD328">
        <v>147561</v>
      </c>
      <c r="AF328">
        <v>1</v>
      </c>
      <c r="AG328">
        <v>0</v>
      </c>
      <c r="AH328">
        <v>0</v>
      </c>
      <c r="AI328">
        <v>75</v>
      </c>
      <c r="AJ328">
        <v>136</v>
      </c>
      <c r="AK328" s="14">
        <v>10.640053</v>
      </c>
      <c r="AL328" s="14">
        <v>2.0524000000000001E-2</v>
      </c>
      <c r="AM328">
        <v>23941</v>
      </c>
      <c r="AN328">
        <v>556</v>
      </c>
      <c r="AO328">
        <v>71365</v>
      </c>
      <c r="AQ328">
        <v>1</v>
      </c>
      <c r="AR328">
        <v>1</v>
      </c>
      <c r="AS328">
        <v>0</v>
      </c>
      <c r="AT328">
        <v>75</v>
      </c>
      <c r="AU328">
        <v>75</v>
      </c>
      <c r="AV328" s="14">
        <v>10.723338999999999</v>
      </c>
      <c r="AW328" s="14">
        <v>2.0524000000000001E-2</v>
      </c>
      <c r="AX328">
        <v>114</v>
      </c>
      <c r="AZ328">
        <v>1</v>
      </c>
      <c r="BA328">
        <v>1</v>
      </c>
      <c r="BB328">
        <v>0</v>
      </c>
      <c r="BC328">
        <v>75</v>
      </c>
      <c r="BD328">
        <v>75</v>
      </c>
      <c r="BE328" s="14">
        <v>10.731771</v>
      </c>
      <c r="BF328" s="14">
        <v>1.9883000000000001E-2</v>
      </c>
      <c r="BG328">
        <v>114</v>
      </c>
      <c r="BI328">
        <v>0</v>
      </c>
      <c r="BJ328">
        <v>0</v>
      </c>
      <c r="BK328" s="15">
        <v>75</v>
      </c>
      <c r="BL328">
        <v>75</v>
      </c>
      <c r="BM328">
        <v>1000000</v>
      </c>
      <c r="BN328" s="14">
        <v>1800</v>
      </c>
      <c r="BO328" s="14">
        <v>3.0620999999999999E-2</v>
      </c>
      <c r="BP328">
        <v>15622</v>
      </c>
      <c r="BQ328">
        <v>15909</v>
      </c>
      <c r="BR328">
        <v>77453</v>
      </c>
      <c r="BT328">
        <v>0</v>
      </c>
      <c r="BU328">
        <v>0</v>
      </c>
      <c r="BV328" s="15">
        <v>75</v>
      </c>
      <c r="BW328">
        <v>75</v>
      </c>
      <c r="BX328">
        <v>1000000</v>
      </c>
      <c r="BY328" s="14">
        <v>1800</v>
      </c>
      <c r="BZ328" s="14">
        <v>0.41759800000000002</v>
      </c>
      <c r="CA328">
        <v>306275</v>
      </c>
      <c r="CB328">
        <v>136407</v>
      </c>
      <c r="CC328">
        <v>865360</v>
      </c>
      <c r="CE328">
        <v>0</v>
      </c>
      <c r="CF328">
        <v>0</v>
      </c>
      <c r="CG328" s="15">
        <v>0</v>
      </c>
      <c r="CH328">
        <v>0</v>
      </c>
      <c r="CI328">
        <v>407</v>
      </c>
      <c r="CJ328" s="14">
        <v>1800</v>
      </c>
      <c r="CK328" s="14">
        <v>0</v>
      </c>
      <c r="CL328">
        <v>0</v>
      </c>
      <c r="CM328">
        <v>0</v>
      </c>
      <c r="CN328">
        <v>0</v>
      </c>
      <c r="CP328">
        <v>1</v>
      </c>
      <c r="CQ328">
        <v>1</v>
      </c>
      <c r="CR328" s="15">
        <v>75</v>
      </c>
      <c r="CS328">
        <v>75</v>
      </c>
      <c r="CT328">
        <v>75</v>
      </c>
      <c r="CU328" s="14">
        <v>315.27258799999998</v>
      </c>
      <c r="CV328" s="14">
        <v>5.7683999999999999E-2</v>
      </c>
      <c r="CW328">
        <v>67775</v>
      </c>
      <c r="CX328">
        <v>1537</v>
      </c>
      <c r="CY328">
        <v>200435</v>
      </c>
      <c r="DA328">
        <v>1</v>
      </c>
      <c r="DB328">
        <v>1</v>
      </c>
      <c r="DC328" s="15">
        <v>75</v>
      </c>
      <c r="DD328">
        <v>75</v>
      </c>
      <c r="DE328">
        <v>75</v>
      </c>
      <c r="DF328" s="14">
        <v>843.73183700000004</v>
      </c>
      <c r="DG328" s="14">
        <v>7.9525999999999999E-2</v>
      </c>
      <c r="DH328">
        <v>93726</v>
      </c>
      <c r="DI328">
        <v>2442</v>
      </c>
      <c r="DJ328">
        <v>273389</v>
      </c>
      <c r="DL328">
        <v>1</v>
      </c>
      <c r="DM328">
        <v>1</v>
      </c>
      <c r="DN328" s="15">
        <v>75</v>
      </c>
      <c r="DO328">
        <v>75</v>
      </c>
      <c r="DP328">
        <v>75</v>
      </c>
      <c r="DQ328" s="14">
        <v>14.235238000000001</v>
      </c>
      <c r="DR328" s="14">
        <v>1.7489999999999999E-2</v>
      </c>
      <c r="DS328">
        <v>16976</v>
      </c>
      <c r="DT328">
        <v>1464</v>
      </c>
      <c r="DU328">
        <v>62127</v>
      </c>
      <c r="DW328">
        <v>1</v>
      </c>
      <c r="DX328">
        <v>1</v>
      </c>
      <c r="DY328">
        <v>75</v>
      </c>
      <c r="DZ328">
        <v>75</v>
      </c>
      <c r="EA328" s="14">
        <v>11.889249</v>
      </c>
      <c r="EC328">
        <v>1</v>
      </c>
      <c r="ED328">
        <v>1</v>
      </c>
      <c r="EE328">
        <v>75</v>
      </c>
      <c r="EF328">
        <v>75</v>
      </c>
      <c r="EG328" s="14">
        <v>11.889249</v>
      </c>
      <c r="EI328">
        <v>1</v>
      </c>
      <c r="EJ328">
        <v>1</v>
      </c>
      <c r="EK328">
        <v>75</v>
      </c>
      <c r="EL328">
        <v>75</v>
      </c>
      <c r="EM328" s="14">
        <v>11.889249</v>
      </c>
      <c r="EO328">
        <v>1</v>
      </c>
      <c r="EP328">
        <v>1</v>
      </c>
      <c r="EQ328">
        <v>75</v>
      </c>
      <c r="ER328">
        <v>75</v>
      </c>
      <c r="ES328" s="14">
        <v>11.889249</v>
      </c>
      <c r="EU328">
        <v>1</v>
      </c>
      <c r="EV328">
        <v>1</v>
      </c>
      <c r="EW328">
        <v>75</v>
      </c>
      <c r="EX328">
        <v>75</v>
      </c>
      <c r="EY328" s="14">
        <v>11.889249</v>
      </c>
    </row>
    <row r="329" spans="1:155" x14ac:dyDescent="0.35">
      <c r="A329" s="16" t="s">
        <v>362</v>
      </c>
      <c r="B329">
        <v>4</v>
      </c>
      <c r="C329">
        <v>75</v>
      </c>
      <c r="D329">
        <v>500</v>
      </c>
      <c r="E329">
        <v>3</v>
      </c>
      <c r="F329">
        <v>7</v>
      </c>
      <c r="H329" s="11">
        <v>73</v>
      </c>
      <c r="I329" s="11">
        <v>500</v>
      </c>
      <c r="J329" s="11">
        <v>3</v>
      </c>
      <c r="K329" s="11">
        <v>226</v>
      </c>
      <c r="L329" s="11">
        <v>412</v>
      </c>
      <c r="M329" s="12">
        <f>R329/L329</f>
        <v>88.288834951456309</v>
      </c>
      <c r="N329" s="12">
        <v>137.333</v>
      </c>
      <c r="O329" s="12">
        <f t="shared" si="10"/>
        <v>5.6632302405498285</v>
      </c>
      <c r="P329">
        <v>74</v>
      </c>
      <c r="Q329" s="13">
        <f t="shared" si="11"/>
        <v>74</v>
      </c>
      <c r="R329" s="11">
        <v>36375</v>
      </c>
      <c r="S329" s="13">
        <f>MIN(L329,H329*J329)</f>
        <v>219</v>
      </c>
      <c r="U329">
        <v>1</v>
      </c>
      <c r="V329">
        <v>1</v>
      </c>
      <c r="W329">
        <v>0</v>
      </c>
      <c r="X329">
        <v>74</v>
      </c>
      <c r="Y329">
        <v>74</v>
      </c>
      <c r="Z329" s="14">
        <v>15.813917999999999</v>
      </c>
      <c r="AA329" s="14">
        <v>7.6200000000000004E-2</v>
      </c>
      <c r="AB329">
        <v>56210</v>
      </c>
      <c r="AC329">
        <v>1599</v>
      </c>
      <c r="AD329">
        <v>167490</v>
      </c>
      <c r="AF329">
        <v>1</v>
      </c>
      <c r="AG329">
        <v>0</v>
      </c>
      <c r="AH329">
        <v>0</v>
      </c>
      <c r="AI329">
        <v>74</v>
      </c>
      <c r="AJ329">
        <v>142</v>
      </c>
      <c r="AK329" s="14">
        <v>12.876201999999999</v>
      </c>
      <c r="AL329" s="14">
        <v>2.0892000000000001E-2</v>
      </c>
      <c r="AM329">
        <v>24819</v>
      </c>
      <c r="AN329">
        <v>560</v>
      </c>
      <c r="AO329">
        <v>73997</v>
      </c>
      <c r="AQ329">
        <v>1</v>
      </c>
      <c r="AR329">
        <v>1</v>
      </c>
      <c r="AS329">
        <v>0</v>
      </c>
      <c r="AT329">
        <v>74</v>
      </c>
      <c r="AU329">
        <v>74</v>
      </c>
      <c r="AV329" s="14">
        <v>12.942113000000001</v>
      </c>
      <c r="AW329" s="14">
        <v>2.0892000000000001E-2</v>
      </c>
      <c r="AX329">
        <v>92</v>
      </c>
      <c r="AZ329">
        <v>1</v>
      </c>
      <c r="BA329">
        <v>1</v>
      </c>
      <c r="BB329">
        <v>0</v>
      </c>
      <c r="BC329">
        <v>74</v>
      </c>
      <c r="BD329">
        <v>74</v>
      </c>
      <c r="BE329" s="14">
        <v>12.932672</v>
      </c>
      <c r="BF329" s="14">
        <v>2.1104999999999999E-2</v>
      </c>
      <c r="BG329">
        <v>92</v>
      </c>
      <c r="BI329">
        <v>0</v>
      </c>
      <c r="BJ329">
        <v>0</v>
      </c>
      <c r="BK329" s="15">
        <v>74</v>
      </c>
      <c r="BL329">
        <v>74</v>
      </c>
      <c r="BM329">
        <v>1000000</v>
      </c>
      <c r="BN329" s="14">
        <v>1800</v>
      </c>
      <c r="BO329" s="14">
        <v>3.2668000000000003E-2</v>
      </c>
      <c r="BP329">
        <v>16717</v>
      </c>
      <c r="BQ329">
        <v>17019</v>
      </c>
      <c r="BR329">
        <v>82928</v>
      </c>
      <c r="BT329">
        <v>0</v>
      </c>
      <c r="BU329">
        <v>0</v>
      </c>
      <c r="BV329" s="15">
        <v>74</v>
      </c>
      <c r="BW329">
        <v>74</v>
      </c>
      <c r="BX329">
        <v>1000000</v>
      </c>
      <c r="BY329" s="14">
        <v>1800</v>
      </c>
      <c r="BZ329" s="14">
        <v>0.45922000000000002</v>
      </c>
      <c r="CA329">
        <v>330120</v>
      </c>
      <c r="CB329">
        <v>150982</v>
      </c>
      <c r="CC329">
        <v>926495</v>
      </c>
      <c r="CE329">
        <v>0</v>
      </c>
      <c r="CF329">
        <v>0</v>
      </c>
      <c r="CG329" s="15">
        <v>0</v>
      </c>
      <c r="CH329">
        <v>0</v>
      </c>
      <c r="CI329">
        <v>412</v>
      </c>
      <c r="CJ329" s="14">
        <v>1800</v>
      </c>
      <c r="CK329" s="14">
        <v>0</v>
      </c>
      <c r="CL329">
        <v>0</v>
      </c>
      <c r="CM329">
        <v>0</v>
      </c>
      <c r="CN329">
        <v>0</v>
      </c>
      <c r="CP329">
        <v>1</v>
      </c>
      <c r="CQ329">
        <v>1</v>
      </c>
      <c r="CR329" s="15">
        <v>74</v>
      </c>
      <c r="CS329">
        <v>74</v>
      </c>
      <c r="CT329">
        <v>74</v>
      </c>
      <c r="CU329" s="14">
        <v>140.70946799999999</v>
      </c>
      <c r="CV329" s="14">
        <v>6.4897999999999997E-2</v>
      </c>
      <c r="CW329">
        <v>74605</v>
      </c>
      <c r="CX329">
        <v>1559</v>
      </c>
      <c r="CY329">
        <v>220479</v>
      </c>
      <c r="DA329">
        <v>1</v>
      </c>
      <c r="DB329">
        <v>1</v>
      </c>
      <c r="DC329" s="15">
        <v>74</v>
      </c>
      <c r="DD329">
        <v>74</v>
      </c>
      <c r="DE329">
        <v>74</v>
      </c>
      <c r="DF329" s="14">
        <v>1087.2202159999999</v>
      </c>
      <c r="DG329" s="14">
        <v>8.6743000000000001E-2</v>
      </c>
      <c r="DH329">
        <v>101179</v>
      </c>
      <c r="DI329">
        <v>2473</v>
      </c>
      <c r="DJ329">
        <v>295683</v>
      </c>
      <c r="DL329">
        <v>1</v>
      </c>
      <c r="DM329">
        <v>1</v>
      </c>
      <c r="DN329" s="15">
        <v>74</v>
      </c>
      <c r="DO329">
        <v>74</v>
      </c>
      <c r="DP329">
        <v>74</v>
      </c>
      <c r="DQ329" s="14">
        <v>16.25215</v>
      </c>
      <c r="DR329" s="14">
        <v>1.9747000000000001E-2</v>
      </c>
      <c r="DS329">
        <v>19258</v>
      </c>
      <c r="DT329">
        <v>1301</v>
      </c>
      <c r="DU329">
        <v>70165</v>
      </c>
      <c r="DW329">
        <v>1</v>
      </c>
      <c r="DX329">
        <v>1</v>
      </c>
      <c r="DY329">
        <v>74</v>
      </c>
      <c r="DZ329">
        <v>74</v>
      </c>
      <c r="EA329" s="14">
        <v>15.813917999999999</v>
      </c>
      <c r="EC329">
        <v>1</v>
      </c>
      <c r="ED329">
        <v>1</v>
      </c>
      <c r="EE329">
        <v>74</v>
      </c>
      <c r="EF329">
        <v>74</v>
      </c>
      <c r="EG329" s="14">
        <v>15.813917999999999</v>
      </c>
      <c r="EI329">
        <v>1</v>
      </c>
      <c r="EJ329">
        <v>1</v>
      </c>
      <c r="EK329">
        <v>74</v>
      </c>
      <c r="EL329">
        <v>74</v>
      </c>
      <c r="EM329" s="14">
        <v>15.813917999999999</v>
      </c>
      <c r="EO329">
        <v>1</v>
      </c>
      <c r="EP329">
        <v>1</v>
      </c>
      <c r="EQ329">
        <v>74</v>
      </c>
      <c r="ER329">
        <v>74</v>
      </c>
      <c r="ES329" s="14">
        <v>15.813917999999999</v>
      </c>
      <c r="EU329">
        <v>1</v>
      </c>
      <c r="EV329">
        <v>1</v>
      </c>
      <c r="EW329">
        <v>74</v>
      </c>
      <c r="EX329">
        <v>74</v>
      </c>
      <c r="EY329" s="14">
        <v>15.813917999999999</v>
      </c>
    </row>
    <row r="330" spans="1:155" x14ac:dyDescent="0.35">
      <c r="A330" s="16" t="s">
        <v>363</v>
      </c>
      <c r="B330">
        <v>4</v>
      </c>
      <c r="C330">
        <v>75</v>
      </c>
      <c r="D330">
        <v>500</v>
      </c>
      <c r="E330">
        <v>3</v>
      </c>
      <c r="F330">
        <v>8</v>
      </c>
      <c r="H330" s="11">
        <v>73</v>
      </c>
      <c r="I330" s="11">
        <v>500</v>
      </c>
      <c r="J330" s="11">
        <v>3</v>
      </c>
      <c r="K330" s="11">
        <v>217</v>
      </c>
      <c r="L330" s="11">
        <v>413</v>
      </c>
      <c r="M330" s="12">
        <f>R330/L330</f>
        <v>88.075060532687658</v>
      </c>
      <c r="N330" s="12">
        <v>137.667</v>
      </c>
      <c r="O330" s="12">
        <f t="shared" si="10"/>
        <v>5.6769759450171815</v>
      </c>
      <c r="P330">
        <v>75</v>
      </c>
      <c r="Q330" s="13">
        <f t="shared" si="11"/>
        <v>75</v>
      </c>
      <c r="R330" s="11">
        <v>36375</v>
      </c>
      <c r="S330" s="13">
        <f>MIN(L330,H330*J330)</f>
        <v>219</v>
      </c>
      <c r="U330">
        <v>1</v>
      </c>
      <c r="V330">
        <v>1</v>
      </c>
      <c r="W330">
        <v>0</v>
      </c>
      <c r="X330">
        <v>75</v>
      </c>
      <c r="Y330">
        <v>75</v>
      </c>
      <c r="Z330" s="14">
        <v>12.380469</v>
      </c>
      <c r="AA330" s="14">
        <v>7.1970000000000006E-2</v>
      </c>
      <c r="AB330">
        <v>51730</v>
      </c>
      <c r="AC330">
        <v>1588</v>
      </c>
      <c r="AD330">
        <v>154044</v>
      </c>
      <c r="AF330">
        <v>1</v>
      </c>
      <c r="AG330">
        <v>0</v>
      </c>
      <c r="AH330">
        <v>0</v>
      </c>
      <c r="AI330">
        <v>75</v>
      </c>
      <c r="AJ330">
        <v>142</v>
      </c>
      <c r="AK330" s="14">
        <v>18.318618000000001</v>
      </c>
      <c r="AL330" s="14">
        <v>2.1375999999999999E-2</v>
      </c>
      <c r="AM330">
        <v>25245</v>
      </c>
      <c r="AN330">
        <v>562</v>
      </c>
      <c r="AO330">
        <v>75274</v>
      </c>
      <c r="AQ330">
        <v>1</v>
      </c>
      <c r="AR330">
        <v>1</v>
      </c>
      <c r="AS330">
        <v>0</v>
      </c>
      <c r="AT330">
        <v>75</v>
      </c>
      <c r="AU330">
        <v>75</v>
      </c>
      <c r="AV330" s="14">
        <v>18.381744999999999</v>
      </c>
      <c r="AW330" s="14">
        <v>2.1375999999999999E-2</v>
      </c>
      <c r="AX330">
        <v>87</v>
      </c>
      <c r="AZ330">
        <v>1</v>
      </c>
      <c r="BA330">
        <v>1</v>
      </c>
      <c r="BB330">
        <v>0</v>
      </c>
      <c r="BC330">
        <v>75</v>
      </c>
      <c r="BD330">
        <v>75</v>
      </c>
      <c r="BE330" s="14">
        <v>18.441655999999998</v>
      </c>
      <c r="BF330" s="14">
        <v>2.1360000000000001E-2</v>
      </c>
      <c r="BG330">
        <v>87</v>
      </c>
      <c r="BI330">
        <v>0</v>
      </c>
      <c r="BJ330">
        <v>0</v>
      </c>
      <c r="BK330" s="15">
        <v>75</v>
      </c>
      <c r="BL330">
        <v>75</v>
      </c>
      <c r="BM330">
        <v>1000000</v>
      </c>
      <c r="BN330" s="14">
        <v>1800</v>
      </c>
      <c r="BO330" s="14">
        <v>3.1694E-2</v>
      </c>
      <c r="BP330">
        <v>16060</v>
      </c>
      <c r="BQ330">
        <v>16353</v>
      </c>
      <c r="BR330">
        <v>79643</v>
      </c>
      <c r="BT330">
        <v>0</v>
      </c>
      <c r="BU330">
        <v>0</v>
      </c>
      <c r="BV330" s="15">
        <v>75</v>
      </c>
      <c r="BW330">
        <v>75</v>
      </c>
      <c r="BX330">
        <v>1000000</v>
      </c>
      <c r="BY330" s="14">
        <v>1800</v>
      </c>
      <c r="BZ330" s="14">
        <v>0.44867699999999999</v>
      </c>
      <c r="CA330">
        <v>326420</v>
      </c>
      <c r="CB330">
        <v>145390</v>
      </c>
      <c r="CC330">
        <v>923607</v>
      </c>
      <c r="CE330">
        <v>1</v>
      </c>
      <c r="CF330">
        <v>0</v>
      </c>
      <c r="CG330" s="15">
        <v>75</v>
      </c>
      <c r="CH330">
        <v>75</v>
      </c>
      <c r="CI330">
        <v>413</v>
      </c>
      <c r="CJ330" s="14">
        <v>1800</v>
      </c>
      <c r="CK330" s="14">
        <v>0</v>
      </c>
      <c r="CL330">
        <v>0</v>
      </c>
      <c r="CM330">
        <v>0</v>
      </c>
      <c r="CN330">
        <v>0</v>
      </c>
      <c r="CP330">
        <v>1</v>
      </c>
      <c r="CQ330">
        <v>1</v>
      </c>
      <c r="CR330" s="15">
        <v>75</v>
      </c>
      <c r="CS330">
        <v>75</v>
      </c>
      <c r="CT330">
        <v>75</v>
      </c>
      <c r="CU330" s="14">
        <v>215.9494</v>
      </c>
      <c r="CV330" s="14">
        <v>6.1957999999999999E-2</v>
      </c>
      <c r="CW330">
        <v>71680</v>
      </c>
      <c r="CX330">
        <v>1555</v>
      </c>
      <c r="CY330">
        <v>212282</v>
      </c>
      <c r="DA330">
        <v>1</v>
      </c>
      <c r="DB330">
        <v>1</v>
      </c>
      <c r="DC330" s="15">
        <v>75</v>
      </c>
      <c r="DD330">
        <v>75</v>
      </c>
      <c r="DE330">
        <v>75</v>
      </c>
      <c r="DF330" s="14">
        <v>536.01742300000001</v>
      </c>
      <c r="DG330" s="14">
        <v>8.3169000000000007E-2</v>
      </c>
      <c r="DH330">
        <v>97115</v>
      </c>
      <c r="DI330">
        <v>2465</v>
      </c>
      <c r="DJ330">
        <v>284412</v>
      </c>
      <c r="DL330">
        <v>1</v>
      </c>
      <c r="DM330">
        <v>1</v>
      </c>
      <c r="DN330" s="15">
        <v>75</v>
      </c>
      <c r="DO330">
        <v>75</v>
      </c>
      <c r="DP330">
        <v>75</v>
      </c>
      <c r="DQ330" s="14">
        <v>15.417427</v>
      </c>
      <c r="DR330" s="14">
        <v>1.8526999999999998E-2</v>
      </c>
      <c r="DS330">
        <v>18044</v>
      </c>
      <c r="DT330">
        <v>1495</v>
      </c>
      <c r="DU330">
        <v>65777</v>
      </c>
      <c r="DW330">
        <v>1</v>
      </c>
      <c r="DX330">
        <v>1</v>
      </c>
      <c r="DY330">
        <v>75</v>
      </c>
      <c r="DZ330">
        <v>75</v>
      </c>
      <c r="EA330" s="14">
        <v>12.380469</v>
      </c>
      <c r="EC330">
        <v>1</v>
      </c>
      <c r="ED330">
        <v>1</v>
      </c>
      <c r="EE330">
        <v>75</v>
      </c>
      <c r="EF330">
        <v>75</v>
      </c>
      <c r="EG330" s="14">
        <v>12.380469</v>
      </c>
      <c r="EI330">
        <v>1</v>
      </c>
      <c r="EJ330">
        <v>1</v>
      </c>
      <c r="EK330">
        <v>75</v>
      </c>
      <c r="EL330">
        <v>75</v>
      </c>
      <c r="EM330" s="14">
        <v>12.380469</v>
      </c>
      <c r="EO330">
        <v>1</v>
      </c>
      <c r="EP330">
        <v>1</v>
      </c>
      <c r="EQ330">
        <v>75</v>
      </c>
      <c r="ER330">
        <v>75</v>
      </c>
      <c r="ES330" s="14">
        <v>12.380469</v>
      </c>
      <c r="EU330">
        <v>1</v>
      </c>
      <c r="EV330">
        <v>1</v>
      </c>
      <c r="EW330">
        <v>75</v>
      </c>
      <c r="EX330">
        <v>75</v>
      </c>
      <c r="EY330" s="14">
        <v>12.380469</v>
      </c>
    </row>
    <row r="331" spans="1:155" x14ac:dyDescent="0.35">
      <c r="A331" s="16" t="s">
        <v>364</v>
      </c>
      <c r="B331">
        <v>4</v>
      </c>
      <c r="C331">
        <v>75</v>
      </c>
      <c r="D331">
        <v>500</v>
      </c>
      <c r="E331">
        <v>3</v>
      </c>
      <c r="F331">
        <v>9</v>
      </c>
      <c r="H331" s="11">
        <v>73</v>
      </c>
      <c r="I331" s="11">
        <v>500</v>
      </c>
      <c r="J331" s="11">
        <v>3</v>
      </c>
      <c r="K331" s="11">
        <v>227</v>
      </c>
      <c r="L331" s="11">
        <v>407</v>
      </c>
      <c r="M331" s="12">
        <f>R331/L331</f>
        <v>89.373464373464373</v>
      </c>
      <c r="N331" s="12">
        <v>135.667</v>
      </c>
      <c r="O331" s="12">
        <f t="shared" si="10"/>
        <v>5.5945017182130581</v>
      </c>
      <c r="P331">
        <v>74</v>
      </c>
      <c r="Q331" s="13">
        <f t="shared" si="11"/>
        <v>74</v>
      </c>
      <c r="R331" s="11">
        <v>36375</v>
      </c>
      <c r="S331" s="13">
        <f>MIN(L331,H331*J331)</f>
        <v>219</v>
      </c>
      <c r="U331">
        <v>1</v>
      </c>
      <c r="V331">
        <v>1</v>
      </c>
      <c r="W331">
        <v>0</v>
      </c>
      <c r="X331">
        <v>74</v>
      </c>
      <c r="Y331">
        <v>74</v>
      </c>
      <c r="Z331" s="14">
        <v>10.180427999999999</v>
      </c>
      <c r="AA331" s="14">
        <v>7.3464000000000002E-2</v>
      </c>
      <c r="AB331">
        <v>53686</v>
      </c>
      <c r="AC331">
        <v>1601</v>
      </c>
      <c r="AD331">
        <v>159918</v>
      </c>
      <c r="AF331">
        <v>1</v>
      </c>
      <c r="AG331">
        <v>0</v>
      </c>
      <c r="AH331">
        <v>0</v>
      </c>
      <c r="AI331">
        <v>74</v>
      </c>
      <c r="AJ331">
        <v>138</v>
      </c>
      <c r="AK331" s="14">
        <v>25.479824000000001</v>
      </c>
      <c r="AL331" s="14">
        <v>2.0923000000000001E-2</v>
      </c>
      <c r="AM331">
        <v>24888</v>
      </c>
      <c r="AN331">
        <v>561</v>
      </c>
      <c r="AO331">
        <v>74203</v>
      </c>
      <c r="AQ331">
        <v>1</v>
      </c>
      <c r="AR331">
        <v>1</v>
      </c>
      <c r="AS331">
        <v>0</v>
      </c>
      <c r="AT331">
        <v>74</v>
      </c>
      <c r="AU331">
        <v>74</v>
      </c>
      <c r="AV331" s="14">
        <v>25.599277000000001</v>
      </c>
      <c r="AW331" s="14">
        <v>2.0923000000000001E-2</v>
      </c>
      <c r="AX331">
        <v>163</v>
      </c>
      <c r="AZ331">
        <v>1</v>
      </c>
      <c r="BA331">
        <v>1</v>
      </c>
      <c r="BB331">
        <v>0</v>
      </c>
      <c r="BC331">
        <v>74</v>
      </c>
      <c r="BD331">
        <v>74</v>
      </c>
      <c r="BE331" s="14">
        <v>25.638459999999998</v>
      </c>
      <c r="BF331" s="14">
        <v>2.0407999999999999E-2</v>
      </c>
      <c r="BG331">
        <v>163</v>
      </c>
      <c r="BI331">
        <v>0</v>
      </c>
      <c r="BJ331">
        <v>0</v>
      </c>
      <c r="BK331" s="15">
        <v>74</v>
      </c>
      <c r="BL331">
        <v>74</v>
      </c>
      <c r="BM331">
        <v>1000000</v>
      </c>
      <c r="BN331" s="14">
        <v>1800</v>
      </c>
      <c r="BO331" s="14">
        <v>3.2792000000000002E-2</v>
      </c>
      <c r="BP331">
        <v>16790</v>
      </c>
      <c r="BQ331">
        <v>17093</v>
      </c>
      <c r="BR331">
        <v>83293</v>
      </c>
      <c r="BT331">
        <v>0</v>
      </c>
      <c r="BU331">
        <v>0</v>
      </c>
      <c r="BV331" s="15">
        <v>74</v>
      </c>
      <c r="BW331">
        <v>74</v>
      </c>
      <c r="BX331">
        <v>1000000</v>
      </c>
      <c r="BY331" s="14">
        <v>1800</v>
      </c>
      <c r="BZ331" s="14">
        <v>0.446463</v>
      </c>
      <c r="CA331">
        <v>325930</v>
      </c>
      <c r="CB331">
        <v>151638</v>
      </c>
      <c r="CC331">
        <v>911353</v>
      </c>
      <c r="CE331">
        <v>1</v>
      </c>
      <c r="CF331">
        <v>0</v>
      </c>
      <c r="CG331" s="15">
        <v>74</v>
      </c>
      <c r="CH331">
        <v>74</v>
      </c>
      <c r="CI331">
        <v>75</v>
      </c>
      <c r="CJ331" s="14">
        <v>1800</v>
      </c>
      <c r="CK331" s="14">
        <v>0</v>
      </c>
      <c r="CL331">
        <v>0</v>
      </c>
      <c r="CM331">
        <v>0</v>
      </c>
      <c r="CN331">
        <v>0</v>
      </c>
      <c r="CP331">
        <v>1</v>
      </c>
      <c r="CQ331">
        <v>1</v>
      </c>
      <c r="CR331" s="15">
        <v>74</v>
      </c>
      <c r="CS331">
        <v>74</v>
      </c>
      <c r="CT331">
        <v>74</v>
      </c>
      <c r="CU331" s="14">
        <v>983.59040100000004</v>
      </c>
      <c r="CV331" s="14">
        <v>6.3464000000000007E-2</v>
      </c>
      <c r="CW331">
        <v>74770</v>
      </c>
      <c r="CX331">
        <v>1571</v>
      </c>
      <c r="CY331">
        <v>221695</v>
      </c>
      <c r="DA331">
        <v>0</v>
      </c>
      <c r="DB331">
        <v>0</v>
      </c>
      <c r="DC331" s="15">
        <v>74</v>
      </c>
      <c r="DD331">
        <v>74</v>
      </c>
      <c r="DE331">
        <v>1000000</v>
      </c>
      <c r="DF331" s="14">
        <v>1800</v>
      </c>
      <c r="DG331" s="14">
        <v>8.3821999999999994E-2</v>
      </c>
      <c r="DH331">
        <v>99083</v>
      </c>
      <c r="DI331">
        <v>2483</v>
      </c>
      <c r="DJ331">
        <v>290718</v>
      </c>
      <c r="DL331">
        <v>1</v>
      </c>
      <c r="DM331">
        <v>1</v>
      </c>
      <c r="DN331" s="15">
        <v>74</v>
      </c>
      <c r="DO331">
        <v>74</v>
      </c>
      <c r="DP331">
        <v>74</v>
      </c>
      <c r="DQ331" s="14">
        <v>21.003667</v>
      </c>
      <c r="DR331" s="14">
        <v>1.9414000000000001E-2</v>
      </c>
      <c r="DS331">
        <v>18808</v>
      </c>
      <c r="DT331">
        <v>1305</v>
      </c>
      <c r="DU331">
        <v>68406</v>
      </c>
      <c r="DW331">
        <v>1</v>
      </c>
      <c r="DX331">
        <v>1</v>
      </c>
      <c r="DY331">
        <v>74</v>
      </c>
      <c r="DZ331">
        <v>74</v>
      </c>
      <c r="EA331" s="14">
        <v>10.180427999999999</v>
      </c>
      <c r="EC331">
        <v>1</v>
      </c>
      <c r="ED331">
        <v>1</v>
      </c>
      <c r="EE331">
        <v>74</v>
      </c>
      <c r="EF331">
        <v>74</v>
      </c>
      <c r="EG331" s="14">
        <v>10.180427999999999</v>
      </c>
      <c r="EI331">
        <v>1</v>
      </c>
      <c r="EJ331">
        <v>1</v>
      </c>
      <c r="EK331">
        <v>74</v>
      </c>
      <c r="EL331">
        <v>74</v>
      </c>
      <c r="EM331" s="14">
        <v>10.180427999999999</v>
      </c>
      <c r="EO331">
        <v>1</v>
      </c>
      <c r="EP331">
        <v>1</v>
      </c>
      <c r="EQ331">
        <v>74</v>
      </c>
      <c r="ER331">
        <v>74</v>
      </c>
      <c r="ES331" s="14">
        <v>10.180427999999999</v>
      </c>
      <c r="EU331">
        <v>1</v>
      </c>
      <c r="EV331">
        <v>1</v>
      </c>
      <c r="EW331">
        <v>74</v>
      </c>
      <c r="EX331">
        <v>74</v>
      </c>
      <c r="EY331" s="14">
        <v>10.180427999999999</v>
      </c>
    </row>
    <row r="332" spans="1:155" x14ac:dyDescent="0.35">
      <c r="A332" s="16" t="s">
        <v>365</v>
      </c>
      <c r="B332">
        <v>4</v>
      </c>
      <c r="C332">
        <v>75</v>
      </c>
      <c r="D332">
        <v>500</v>
      </c>
      <c r="E332">
        <v>3</v>
      </c>
      <c r="F332">
        <v>10</v>
      </c>
      <c r="H332" s="11">
        <v>73</v>
      </c>
      <c r="I332" s="11">
        <v>500</v>
      </c>
      <c r="J332" s="11">
        <v>3</v>
      </c>
      <c r="K332" s="11">
        <v>227</v>
      </c>
      <c r="L332" s="11">
        <v>403</v>
      </c>
      <c r="M332" s="12">
        <f>R332/L332</f>
        <v>90.26054590570719</v>
      </c>
      <c r="N332" s="12">
        <v>134.333</v>
      </c>
      <c r="O332" s="12">
        <f t="shared" si="10"/>
        <v>5.5395189003436434</v>
      </c>
      <c r="P332">
        <v>74</v>
      </c>
      <c r="Q332" s="13">
        <f t="shared" si="11"/>
        <v>74</v>
      </c>
      <c r="R332" s="11">
        <v>36375</v>
      </c>
      <c r="S332" s="13">
        <f>MIN(L332,H332*J332)</f>
        <v>219</v>
      </c>
      <c r="U332">
        <v>1</v>
      </c>
      <c r="V332">
        <v>1</v>
      </c>
      <c r="W332">
        <v>0</v>
      </c>
      <c r="X332">
        <v>74</v>
      </c>
      <c r="Y332">
        <v>74</v>
      </c>
      <c r="Z332" s="14">
        <v>7.2615420000000004</v>
      </c>
      <c r="AA332" s="14">
        <v>7.2581000000000007E-2</v>
      </c>
      <c r="AB332">
        <v>53538</v>
      </c>
      <c r="AC332">
        <v>1594</v>
      </c>
      <c r="AD332">
        <v>159481</v>
      </c>
      <c r="AF332">
        <v>1</v>
      </c>
      <c r="AG332">
        <v>0</v>
      </c>
      <c r="AH332">
        <v>0</v>
      </c>
      <c r="AI332">
        <v>74</v>
      </c>
      <c r="AJ332">
        <v>137</v>
      </c>
      <c r="AK332" s="14">
        <v>20.270596999999999</v>
      </c>
      <c r="AL332" s="14">
        <v>2.0695000000000002E-2</v>
      </c>
      <c r="AM332">
        <v>24741</v>
      </c>
      <c r="AN332">
        <v>559</v>
      </c>
      <c r="AO332">
        <v>73764</v>
      </c>
      <c r="AQ332">
        <v>1</v>
      </c>
      <c r="AR332">
        <v>1</v>
      </c>
      <c r="AS332">
        <v>0</v>
      </c>
      <c r="AT332">
        <v>74</v>
      </c>
      <c r="AU332">
        <v>74</v>
      </c>
      <c r="AV332" s="14">
        <v>20.344110000000001</v>
      </c>
      <c r="AW332" s="14">
        <v>2.0695000000000002E-2</v>
      </c>
      <c r="AX332">
        <v>104</v>
      </c>
      <c r="AZ332">
        <v>1</v>
      </c>
      <c r="BA332">
        <v>1</v>
      </c>
      <c r="BB332">
        <v>0</v>
      </c>
      <c r="BC332">
        <v>74</v>
      </c>
      <c r="BD332">
        <v>74</v>
      </c>
      <c r="BE332" s="14">
        <v>20.351244000000001</v>
      </c>
      <c r="BF332" s="14">
        <v>2.1198000000000002E-2</v>
      </c>
      <c r="BG332">
        <v>104</v>
      </c>
      <c r="BI332">
        <v>0</v>
      </c>
      <c r="BJ332">
        <v>0</v>
      </c>
      <c r="BK332" s="15">
        <v>74</v>
      </c>
      <c r="BL332">
        <v>74</v>
      </c>
      <c r="BM332">
        <v>1000000</v>
      </c>
      <c r="BN332" s="14">
        <v>1800</v>
      </c>
      <c r="BO332" s="14">
        <v>3.2863999999999997E-2</v>
      </c>
      <c r="BP332">
        <v>16790</v>
      </c>
      <c r="BQ332">
        <v>17093</v>
      </c>
      <c r="BR332">
        <v>83293</v>
      </c>
      <c r="BT332">
        <v>0</v>
      </c>
      <c r="BU332">
        <v>0</v>
      </c>
      <c r="BV332" s="15">
        <v>74</v>
      </c>
      <c r="BW332">
        <v>74</v>
      </c>
      <c r="BX332">
        <v>1000000</v>
      </c>
      <c r="BY332" s="14">
        <v>1800</v>
      </c>
      <c r="BZ332" s="14">
        <v>0.44448599999999999</v>
      </c>
      <c r="CA332">
        <v>318880</v>
      </c>
      <c r="CB332">
        <v>148697</v>
      </c>
      <c r="CC332">
        <v>891259</v>
      </c>
      <c r="CE332">
        <v>1</v>
      </c>
      <c r="CF332">
        <v>0</v>
      </c>
      <c r="CG332" s="15">
        <v>74</v>
      </c>
      <c r="CH332">
        <v>74</v>
      </c>
      <c r="CI332">
        <v>76</v>
      </c>
      <c r="CJ332" s="14">
        <v>1800</v>
      </c>
      <c r="CK332" s="14">
        <v>0</v>
      </c>
      <c r="CL332">
        <v>0</v>
      </c>
      <c r="CM332">
        <v>0</v>
      </c>
      <c r="CN332">
        <v>0</v>
      </c>
      <c r="CP332">
        <v>1</v>
      </c>
      <c r="CQ332">
        <v>1</v>
      </c>
      <c r="CR332" s="15">
        <v>74</v>
      </c>
      <c r="CS332">
        <v>74</v>
      </c>
      <c r="CT332">
        <v>74</v>
      </c>
      <c r="CU332" s="14">
        <v>240.146625</v>
      </c>
      <c r="CV332" s="14">
        <v>6.2890000000000001E-2</v>
      </c>
      <c r="CW332">
        <v>72989</v>
      </c>
      <c r="CX332">
        <v>1554</v>
      </c>
      <c r="CY332">
        <v>215673</v>
      </c>
      <c r="DA332">
        <v>1</v>
      </c>
      <c r="DB332">
        <v>1</v>
      </c>
      <c r="DC332" s="15">
        <v>74</v>
      </c>
      <c r="DD332">
        <v>74</v>
      </c>
      <c r="DE332">
        <v>74</v>
      </c>
      <c r="DF332" s="14">
        <v>194.575141</v>
      </c>
      <c r="DG332" s="14">
        <v>8.387E-2</v>
      </c>
      <c r="DH332">
        <v>98122</v>
      </c>
      <c r="DI332">
        <v>2466</v>
      </c>
      <c r="DJ332">
        <v>286553</v>
      </c>
      <c r="DL332">
        <v>1</v>
      </c>
      <c r="DM332">
        <v>1</v>
      </c>
      <c r="DN332" s="15">
        <v>74</v>
      </c>
      <c r="DO332">
        <v>74</v>
      </c>
      <c r="DP332">
        <v>74</v>
      </c>
      <c r="DQ332" s="14">
        <v>7.8975920000000004</v>
      </c>
      <c r="DR332" s="14">
        <v>1.8912000000000002E-2</v>
      </c>
      <c r="DS332">
        <v>18390</v>
      </c>
      <c r="DT332">
        <v>1298</v>
      </c>
      <c r="DU332">
        <v>66780</v>
      </c>
      <c r="DW332">
        <v>1</v>
      </c>
      <c r="DX332">
        <v>1</v>
      </c>
      <c r="DY332">
        <v>74</v>
      </c>
      <c r="DZ332">
        <v>74</v>
      </c>
      <c r="EA332" s="14">
        <v>7.2615420000000004</v>
      </c>
      <c r="EC332">
        <v>1</v>
      </c>
      <c r="ED332">
        <v>1</v>
      </c>
      <c r="EE332">
        <v>74</v>
      </c>
      <c r="EF332">
        <v>74</v>
      </c>
      <c r="EG332" s="14">
        <v>7.2615420000000004</v>
      </c>
      <c r="EI332">
        <v>1</v>
      </c>
      <c r="EJ332">
        <v>1</v>
      </c>
      <c r="EK332">
        <v>74</v>
      </c>
      <c r="EL332">
        <v>74</v>
      </c>
      <c r="EM332" s="14">
        <v>7.2615420000000004</v>
      </c>
      <c r="EO332">
        <v>1</v>
      </c>
      <c r="EP332">
        <v>1</v>
      </c>
      <c r="EQ332">
        <v>74</v>
      </c>
      <c r="ER332">
        <v>74</v>
      </c>
      <c r="ES332" s="14">
        <v>7.2615420000000004</v>
      </c>
      <c r="EU332">
        <v>1</v>
      </c>
      <c r="EV332">
        <v>1</v>
      </c>
      <c r="EW332">
        <v>74</v>
      </c>
      <c r="EX332">
        <v>74</v>
      </c>
      <c r="EY332" s="14">
        <v>7.2615420000000004</v>
      </c>
    </row>
    <row r="333" spans="1:155" x14ac:dyDescent="0.35">
      <c r="A333" s="16" t="s">
        <v>366</v>
      </c>
      <c r="B333">
        <v>4</v>
      </c>
      <c r="C333">
        <v>75</v>
      </c>
      <c r="D333">
        <v>500</v>
      </c>
      <c r="E333">
        <v>5</v>
      </c>
      <c r="F333">
        <v>1</v>
      </c>
      <c r="H333" s="11">
        <v>73</v>
      </c>
      <c r="I333" s="11">
        <v>500</v>
      </c>
      <c r="J333" s="11">
        <v>5</v>
      </c>
      <c r="K333" s="11">
        <v>283</v>
      </c>
      <c r="L333" s="11">
        <v>409</v>
      </c>
      <c r="M333" s="12">
        <f>R333/L333</f>
        <v>88.936430317848405</v>
      </c>
      <c r="N333" s="12">
        <v>81.8</v>
      </c>
      <c r="O333" s="12">
        <f t="shared" si="10"/>
        <v>5.6219931271477668</v>
      </c>
      <c r="P333">
        <v>76</v>
      </c>
      <c r="Q333" s="13">
        <f t="shared" si="11"/>
        <v>76</v>
      </c>
      <c r="R333" s="11">
        <v>36375</v>
      </c>
      <c r="S333" s="13">
        <f>MIN(L333,H333*J333)</f>
        <v>365</v>
      </c>
      <c r="U333">
        <v>1</v>
      </c>
      <c r="V333">
        <v>1</v>
      </c>
      <c r="W333">
        <v>0</v>
      </c>
      <c r="X333">
        <v>76</v>
      </c>
      <c r="Y333">
        <v>76</v>
      </c>
      <c r="Z333" s="14">
        <v>6.8014279999999996</v>
      </c>
      <c r="AA333" s="14">
        <v>9.8914000000000002E-2</v>
      </c>
      <c r="AB333">
        <v>62931</v>
      </c>
      <c r="AC333">
        <v>2523</v>
      </c>
      <c r="AD333">
        <v>186851</v>
      </c>
      <c r="AF333">
        <v>1</v>
      </c>
      <c r="AG333">
        <v>0</v>
      </c>
      <c r="AH333">
        <v>0</v>
      </c>
      <c r="AI333">
        <v>76</v>
      </c>
      <c r="AJ333">
        <v>175</v>
      </c>
      <c r="AK333" s="14">
        <v>1.515784</v>
      </c>
      <c r="AL333" s="14">
        <v>2.1638000000000001E-2</v>
      </c>
      <c r="AM333">
        <v>25202</v>
      </c>
      <c r="AN333">
        <v>562</v>
      </c>
      <c r="AO333">
        <v>75146</v>
      </c>
      <c r="AQ333">
        <v>1</v>
      </c>
      <c r="AR333">
        <v>1</v>
      </c>
      <c r="AS333">
        <v>0</v>
      </c>
      <c r="AT333">
        <v>76</v>
      </c>
      <c r="AU333">
        <v>76</v>
      </c>
      <c r="AV333" s="14">
        <v>1.642469</v>
      </c>
      <c r="AW333" s="14">
        <v>2.1638000000000001E-2</v>
      </c>
      <c r="AX333">
        <v>166</v>
      </c>
      <c r="AZ333">
        <v>1</v>
      </c>
      <c r="BA333">
        <v>1</v>
      </c>
      <c r="BB333">
        <v>0</v>
      </c>
      <c r="BC333">
        <v>76</v>
      </c>
      <c r="BD333">
        <v>76</v>
      </c>
      <c r="BE333" s="14">
        <v>1.645259</v>
      </c>
      <c r="BF333" s="14">
        <v>2.1558000000000001E-2</v>
      </c>
      <c r="BG333">
        <v>166</v>
      </c>
      <c r="BI333">
        <v>0</v>
      </c>
      <c r="BJ333">
        <v>0</v>
      </c>
      <c r="BK333" s="15">
        <v>76</v>
      </c>
      <c r="BL333">
        <v>76</v>
      </c>
      <c r="BM333">
        <v>1000000</v>
      </c>
      <c r="BN333" s="14">
        <v>1800</v>
      </c>
      <c r="BO333" s="14">
        <v>4.0899999999999999E-2</v>
      </c>
      <c r="BP333">
        <v>21024</v>
      </c>
      <c r="BQ333">
        <v>21385</v>
      </c>
      <c r="BR333">
        <v>104025</v>
      </c>
      <c r="BT333">
        <v>0</v>
      </c>
      <c r="BU333">
        <v>0</v>
      </c>
      <c r="BV333" s="15">
        <v>76</v>
      </c>
      <c r="BW333">
        <v>76</v>
      </c>
      <c r="BX333">
        <v>1000000</v>
      </c>
      <c r="BY333" s="14">
        <v>1800</v>
      </c>
      <c r="BZ333" s="14">
        <v>0.58393700000000004</v>
      </c>
      <c r="CA333">
        <v>411083</v>
      </c>
      <c r="CB333">
        <v>202853</v>
      </c>
      <c r="CC333">
        <v>1140173</v>
      </c>
      <c r="CE333">
        <v>0</v>
      </c>
      <c r="CF333">
        <v>0</v>
      </c>
      <c r="CG333" s="15">
        <v>0</v>
      </c>
      <c r="CH333">
        <v>0</v>
      </c>
      <c r="CI333">
        <v>409</v>
      </c>
      <c r="CJ333" s="14">
        <v>1800</v>
      </c>
      <c r="CK333" s="14">
        <v>0</v>
      </c>
      <c r="CL333">
        <v>0</v>
      </c>
      <c r="CM333">
        <v>0</v>
      </c>
      <c r="CN333">
        <v>0</v>
      </c>
      <c r="CP333">
        <v>0</v>
      </c>
      <c r="CQ333">
        <v>0</v>
      </c>
      <c r="CR333" s="15">
        <v>76</v>
      </c>
      <c r="CS333">
        <v>76</v>
      </c>
      <c r="CT333">
        <v>1000000</v>
      </c>
      <c r="CU333" s="14">
        <v>1800</v>
      </c>
      <c r="CV333" s="14">
        <v>8.5885000000000003E-2</v>
      </c>
      <c r="CW333">
        <v>98587</v>
      </c>
      <c r="CX333">
        <v>2515</v>
      </c>
      <c r="CY333">
        <v>292992</v>
      </c>
      <c r="DA333">
        <v>0</v>
      </c>
      <c r="DB333">
        <v>0</v>
      </c>
      <c r="DC333" s="15">
        <v>76</v>
      </c>
      <c r="DD333">
        <v>76</v>
      </c>
      <c r="DE333">
        <v>1000000</v>
      </c>
      <c r="DF333" s="14">
        <v>1800</v>
      </c>
      <c r="DG333" s="14">
        <v>9.4035999999999995E-2</v>
      </c>
      <c r="DH333">
        <v>107885</v>
      </c>
      <c r="DI333">
        <v>3387</v>
      </c>
      <c r="DJ333">
        <v>315858</v>
      </c>
      <c r="DL333">
        <v>1</v>
      </c>
      <c r="DM333">
        <v>1</v>
      </c>
      <c r="DN333" s="15">
        <v>76</v>
      </c>
      <c r="DO333">
        <v>76</v>
      </c>
      <c r="DP333">
        <v>76</v>
      </c>
      <c r="DQ333" s="14">
        <v>42.370741000000002</v>
      </c>
      <c r="DR333" s="14">
        <v>2.2966E-2</v>
      </c>
      <c r="DS333">
        <v>21220</v>
      </c>
      <c r="DT333">
        <v>2425</v>
      </c>
      <c r="DU333">
        <v>78319</v>
      </c>
      <c r="DW333">
        <v>1</v>
      </c>
      <c r="DX333">
        <v>1</v>
      </c>
      <c r="DY333">
        <v>76</v>
      </c>
      <c r="DZ333">
        <v>76</v>
      </c>
      <c r="EA333" s="14">
        <v>6.8014279999999996</v>
      </c>
      <c r="EC333">
        <v>1</v>
      </c>
      <c r="ED333">
        <v>1</v>
      </c>
      <c r="EE333">
        <v>76</v>
      </c>
      <c r="EF333">
        <v>76</v>
      </c>
      <c r="EG333" s="14">
        <v>6.8014279999999996</v>
      </c>
      <c r="EI333">
        <v>1</v>
      </c>
      <c r="EJ333">
        <v>1</v>
      </c>
      <c r="EK333">
        <v>76</v>
      </c>
      <c r="EL333">
        <v>76</v>
      </c>
      <c r="EM333" s="14">
        <v>6.8014279999999996</v>
      </c>
      <c r="EO333">
        <v>1</v>
      </c>
      <c r="EP333">
        <v>1</v>
      </c>
      <c r="EQ333">
        <v>76</v>
      </c>
      <c r="ER333">
        <v>76</v>
      </c>
      <c r="ES333" s="14">
        <v>6.8014279999999996</v>
      </c>
      <c r="EU333">
        <v>1</v>
      </c>
      <c r="EV333">
        <v>1</v>
      </c>
      <c r="EW333">
        <v>76</v>
      </c>
      <c r="EX333">
        <v>76</v>
      </c>
      <c r="EY333" s="14">
        <v>6.8014279999999996</v>
      </c>
    </row>
    <row r="334" spans="1:155" x14ac:dyDescent="0.35">
      <c r="A334" s="16" t="s">
        <v>367</v>
      </c>
      <c r="B334">
        <v>4</v>
      </c>
      <c r="C334">
        <v>75</v>
      </c>
      <c r="D334">
        <v>500</v>
      </c>
      <c r="E334">
        <v>5</v>
      </c>
      <c r="F334">
        <v>2</v>
      </c>
      <c r="H334" s="11">
        <v>73</v>
      </c>
      <c r="I334" s="11">
        <v>500</v>
      </c>
      <c r="J334" s="11">
        <v>5</v>
      </c>
      <c r="K334" s="11">
        <v>281</v>
      </c>
      <c r="L334" s="11">
        <v>400</v>
      </c>
      <c r="M334" s="12">
        <f>R334/L334</f>
        <v>90.9375</v>
      </c>
      <c r="N334" s="12">
        <v>80</v>
      </c>
      <c r="O334" s="12">
        <f t="shared" si="10"/>
        <v>5.4982817869415808</v>
      </c>
      <c r="P334">
        <v>75</v>
      </c>
      <c r="Q334" s="13">
        <f t="shared" si="11"/>
        <v>75</v>
      </c>
      <c r="R334" s="11">
        <v>36375</v>
      </c>
      <c r="S334" s="13">
        <f>MIN(L334,H334*J334)</f>
        <v>365</v>
      </c>
      <c r="U334">
        <v>1</v>
      </c>
      <c r="V334">
        <v>1</v>
      </c>
      <c r="W334">
        <v>0</v>
      </c>
      <c r="X334">
        <v>75</v>
      </c>
      <c r="Y334">
        <v>75</v>
      </c>
      <c r="Z334" s="14">
        <v>8.4138359999999999</v>
      </c>
      <c r="AA334" s="14">
        <v>9.5468999999999998E-2</v>
      </c>
      <c r="AB334">
        <v>62120</v>
      </c>
      <c r="AC334">
        <v>2512</v>
      </c>
      <c r="AD334">
        <v>184423</v>
      </c>
      <c r="AF334">
        <v>1</v>
      </c>
      <c r="AG334">
        <v>0</v>
      </c>
      <c r="AH334">
        <v>0</v>
      </c>
      <c r="AI334">
        <v>75</v>
      </c>
      <c r="AJ334">
        <v>171</v>
      </c>
      <c r="AK334" s="14">
        <v>25.284980000000001</v>
      </c>
      <c r="AL334" s="14">
        <v>2.1070999999999999E-2</v>
      </c>
      <c r="AM334">
        <v>24845</v>
      </c>
      <c r="AN334">
        <v>561</v>
      </c>
      <c r="AO334">
        <v>74075</v>
      </c>
      <c r="AQ334">
        <v>1</v>
      </c>
      <c r="AR334">
        <v>1</v>
      </c>
      <c r="AS334">
        <v>0</v>
      </c>
      <c r="AT334">
        <v>75</v>
      </c>
      <c r="AU334">
        <v>75</v>
      </c>
      <c r="AV334" s="14">
        <v>25.401461999999999</v>
      </c>
      <c r="AW334" s="14">
        <v>2.1070999999999999E-2</v>
      </c>
      <c r="AX334">
        <v>156</v>
      </c>
      <c r="AZ334">
        <v>1</v>
      </c>
      <c r="BA334">
        <v>1</v>
      </c>
      <c r="BB334">
        <v>0</v>
      </c>
      <c r="BC334">
        <v>75</v>
      </c>
      <c r="BD334">
        <v>75</v>
      </c>
      <c r="BE334" s="14">
        <v>25.359632000000001</v>
      </c>
      <c r="BF334" s="14">
        <v>2.1992000000000001E-2</v>
      </c>
      <c r="BG334">
        <v>156</v>
      </c>
      <c r="BI334">
        <v>0</v>
      </c>
      <c r="BJ334">
        <v>0</v>
      </c>
      <c r="BK334" s="15">
        <v>75</v>
      </c>
      <c r="BL334">
        <v>75</v>
      </c>
      <c r="BM334">
        <v>1000000</v>
      </c>
      <c r="BN334" s="14">
        <v>1800</v>
      </c>
      <c r="BO334" s="14">
        <v>4.0257000000000001E-2</v>
      </c>
      <c r="BP334">
        <v>20878</v>
      </c>
      <c r="BQ334">
        <v>21237</v>
      </c>
      <c r="BR334">
        <v>103295</v>
      </c>
      <c r="BT334">
        <v>0</v>
      </c>
      <c r="BU334">
        <v>0</v>
      </c>
      <c r="BV334" s="15">
        <v>75</v>
      </c>
      <c r="BW334">
        <v>75</v>
      </c>
      <c r="BX334">
        <v>1000000</v>
      </c>
      <c r="BY334" s="14">
        <v>1800</v>
      </c>
      <c r="BZ334" s="14">
        <v>0.58796499999999996</v>
      </c>
      <c r="CA334">
        <v>409670</v>
      </c>
      <c r="CB334">
        <v>205700</v>
      </c>
      <c r="CC334">
        <v>1132631</v>
      </c>
      <c r="CE334">
        <v>1</v>
      </c>
      <c r="CF334">
        <v>1</v>
      </c>
      <c r="CG334" s="15">
        <v>75</v>
      </c>
      <c r="CH334">
        <v>75</v>
      </c>
      <c r="CI334">
        <v>75</v>
      </c>
      <c r="CJ334" s="14">
        <v>3.5532020000000002</v>
      </c>
      <c r="CK334" s="14">
        <v>0</v>
      </c>
      <c r="CL334">
        <v>0</v>
      </c>
      <c r="CM334">
        <v>0</v>
      </c>
      <c r="CN334">
        <v>0</v>
      </c>
      <c r="CP334">
        <v>1</v>
      </c>
      <c r="CQ334">
        <v>0</v>
      </c>
      <c r="CR334" s="15">
        <v>75</v>
      </c>
      <c r="CS334">
        <v>75</v>
      </c>
      <c r="CT334">
        <v>79</v>
      </c>
      <c r="CU334" s="14">
        <v>1800</v>
      </c>
      <c r="CV334" s="14">
        <v>8.5226999999999997E-2</v>
      </c>
      <c r="CW334">
        <v>98100</v>
      </c>
      <c r="CX334">
        <v>2504</v>
      </c>
      <c r="CY334">
        <v>291508</v>
      </c>
      <c r="DA334">
        <v>0</v>
      </c>
      <c r="DB334">
        <v>0</v>
      </c>
      <c r="DC334" s="15">
        <v>75</v>
      </c>
      <c r="DD334">
        <v>75</v>
      </c>
      <c r="DE334">
        <v>1000000</v>
      </c>
      <c r="DF334" s="14">
        <v>1800</v>
      </c>
      <c r="DG334" s="14">
        <v>9.3115000000000003E-2</v>
      </c>
      <c r="DH334">
        <v>107080</v>
      </c>
      <c r="DI334">
        <v>3381</v>
      </c>
      <c r="DJ334">
        <v>313441</v>
      </c>
      <c r="DL334">
        <v>1</v>
      </c>
      <c r="DM334">
        <v>1</v>
      </c>
      <c r="DN334" s="15">
        <v>75</v>
      </c>
      <c r="DO334">
        <v>75</v>
      </c>
      <c r="DP334">
        <v>75</v>
      </c>
      <c r="DQ334" s="14">
        <v>125.477107</v>
      </c>
      <c r="DR334" s="14">
        <v>2.1940999999999999E-2</v>
      </c>
      <c r="DS334">
        <v>20568</v>
      </c>
      <c r="DT334">
        <v>2117</v>
      </c>
      <c r="DU334">
        <v>75943</v>
      </c>
      <c r="DW334">
        <v>1</v>
      </c>
      <c r="DX334">
        <v>1</v>
      </c>
      <c r="DY334">
        <v>75</v>
      </c>
      <c r="DZ334">
        <v>75</v>
      </c>
      <c r="EA334" s="14">
        <v>8.4138359999999999</v>
      </c>
      <c r="EC334">
        <v>1</v>
      </c>
      <c r="ED334">
        <v>1</v>
      </c>
      <c r="EE334">
        <v>75</v>
      </c>
      <c r="EF334">
        <v>75</v>
      </c>
      <c r="EG334" s="14">
        <v>8.4138359999999999</v>
      </c>
      <c r="EI334">
        <v>1</v>
      </c>
      <c r="EJ334">
        <v>1</v>
      </c>
      <c r="EK334">
        <v>75</v>
      </c>
      <c r="EL334">
        <v>75</v>
      </c>
      <c r="EM334" s="14">
        <v>8.4138359999999999</v>
      </c>
      <c r="EO334">
        <v>1</v>
      </c>
      <c r="EP334">
        <v>1</v>
      </c>
      <c r="EQ334">
        <v>75</v>
      </c>
      <c r="ER334">
        <v>75</v>
      </c>
      <c r="ES334" s="14">
        <v>8.4138359999999999</v>
      </c>
      <c r="EU334">
        <v>1</v>
      </c>
      <c r="EV334">
        <v>1</v>
      </c>
      <c r="EW334">
        <v>75</v>
      </c>
      <c r="EX334">
        <v>75</v>
      </c>
      <c r="EY334" s="14">
        <v>8.4138359999999999</v>
      </c>
    </row>
    <row r="335" spans="1:155" x14ac:dyDescent="0.35">
      <c r="A335" s="16" t="s">
        <v>368</v>
      </c>
      <c r="B335">
        <v>4</v>
      </c>
      <c r="C335">
        <v>75</v>
      </c>
      <c r="D335">
        <v>500</v>
      </c>
      <c r="E335">
        <v>5</v>
      </c>
      <c r="F335">
        <v>3</v>
      </c>
      <c r="H335" s="11">
        <v>73</v>
      </c>
      <c r="I335" s="11">
        <v>500</v>
      </c>
      <c r="J335" s="11">
        <v>5</v>
      </c>
      <c r="K335" s="11">
        <v>291</v>
      </c>
      <c r="L335" s="11">
        <v>398</v>
      </c>
      <c r="M335" s="12">
        <f>R335/L335</f>
        <v>91.394472361809051</v>
      </c>
      <c r="N335" s="12">
        <v>79.599999999999994</v>
      </c>
      <c r="O335" s="12">
        <f t="shared" si="10"/>
        <v>5.470790378006873</v>
      </c>
      <c r="P335">
        <v>76</v>
      </c>
      <c r="Q335" s="13">
        <f t="shared" si="11"/>
        <v>76</v>
      </c>
      <c r="R335" s="11">
        <v>36375</v>
      </c>
      <c r="S335" s="13">
        <f>MIN(L335,H335*J335)</f>
        <v>365</v>
      </c>
      <c r="U335">
        <v>1</v>
      </c>
      <c r="V335">
        <v>1</v>
      </c>
      <c r="W335">
        <v>0</v>
      </c>
      <c r="X335">
        <v>76</v>
      </c>
      <c r="Y335">
        <v>76</v>
      </c>
      <c r="Z335" s="14">
        <v>10.441102000000001</v>
      </c>
      <c r="AA335" s="14">
        <v>9.9070000000000005E-2</v>
      </c>
      <c r="AB335">
        <v>63768</v>
      </c>
      <c r="AC335">
        <v>2514</v>
      </c>
      <c r="AD335">
        <v>189386</v>
      </c>
      <c r="AF335">
        <v>1</v>
      </c>
      <c r="AG335">
        <v>0</v>
      </c>
      <c r="AH335">
        <v>0</v>
      </c>
      <c r="AI335">
        <v>76</v>
      </c>
      <c r="AJ335">
        <v>173</v>
      </c>
      <c r="AK335" s="14">
        <v>26.545997</v>
      </c>
      <c r="AL335" s="14">
        <v>2.1410999999999999E-2</v>
      </c>
      <c r="AM335">
        <v>25214</v>
      </c>
      <c r="AN335">
        <v>562</v>
      </c>
      <c r="AO335">
        <v>75182</v>
      </c>
      <c r="AQ335">
        <v>1</v>
      </c>
      <c r="AR335">
        <v>1</v>
      </c>
      <c r="AS335">
        <v>0</v>
      </c>
      <c r="AT335">
        <v>76</v>
      </c>
      <c r="AU335">
        <v>76</v>
      </c>
      <c r="AV335" s="14">
        <v>26.687117000000001</v>
      </c>
      <c r="AW335" s="14">
        <v>2.1410999999999999E-2</v>
      </c>
      <c r="AX335">
        <v>192</v>
      </c>
      <c r="AZ335">
        <v>1</v>
      </c>
      <c r="BA335">
        <v>1</v>
      </c>
      <c r="BB335">
        <v>0</v>
      </c>
      <c r="BC335">
        <v>76</v>
      </c>
      <c r="BD335">
        <v>76</v>
      </c>
      <c r="BE335" s="14">
        <v>26.713950000000001</v>
      </c>
      <c r="BF335" s="14">
        <v>2.1691999999999999E-2</v>
      </c>
      <c r="BG335">
        <v>192</v>
      </c>
      <c r="BI335">
        <v>0</v>
      </c>
      <c r="BJ335">
        <v>0</v>
      </c>
      <c r="BK335" s="15">
        <v>76</v>
      </c>
      <c r="BL335">
        <v>76</v>
      </c>
      <c r="BM335">
        <v>1000000</v>
      </c>
      <c r="BN335" s="14">
        <v>1800</v>
      </c>
      <c r="BO335" s="14">
        <v>4.1864999999999999E-2</v>
      </c>
      <c r="BP335">
        <v>21608</v>
      </c>
      <c r="BQ335">
        <v>21977</v>
      </c>
      <c r="BR335">
        <v>106945</v>
      </c>
      <c r="BT335">
        <v>0</v>
      </c>
      <c r="BU335">
        <v>0</v>
      </c>
      <c r="BV335" s="15">
        <v>76</v>
      </c>
      <c r="BW335">
        <v>76</v>
      </c>
      <c r="BX335">
        <v>1000000</v>
      </c>
      <c r="BY335" s="14">
        <v>1800</v>
      </c>
      <c r="BZ335" s="14">
        <v>0.59728800000000004</v>
      </c>
      <c r="CA335">
        <v>416150</v>
      </c>
      <c r="CB335">
        <v>211148</v>
      </c>
      <c r="CC335">
        <v>1146802</v>
      </c>
      <c r="CE335">
        <v>1</v>
      </c>
      <c r="CF335">
        <v>0</v>
      </c>
      <c r="CG335" s="15">
        <v>76</v>
      </c>
      <c r="CH335">
        <v>76</v>
      </c>
      <c r="CI335">
        <v>79</v>
      </c>
      <c r="CJ335" s="14">
        <v>1800</v>
      </c>
      <c r="CK335" s="14">
        <v>0</v>
      </c>
      <c r="CL335">
        <v>0</v>
      </c>
      <c r="CM335">
        <v>0</v>
      </c>
      <c r="CN335">
        <v>0</v>
      </c>
      <c r="CP335">
        <v>1</v>
      </c>
      <c r="CQ335">
        <v>1</v>
      </c>
      <c r="CR335" s="15">
        <v>76</v>
      </c>
      <c r="CS335">
        <v>76</v>
      </c>
      <c r="CT335">
        <v>76</v>
      </c>
      <c r="CU335" s="14">
        <v>1395.5796539999999</v>
      </c>
      <c r="CV335" s="14">
        <v>8.8707999999999995E-2</v>
      </c>
      <c r="CW335">
        <v>100837</v>
      </c>
      <c r="CX335">
        <v>2514</v>
      </c>
      <c r="CY335">
        <v>299832</v>
      </c>
      <c r="DA335">
        <v>0</v>
      </c>
      <c r="DB335">
        <v>0</v>
      </c>
      <c r="DC335" s="15">
        <v>76</v>
      </c>
      <c r="DD335">
        <v>76</v>
      </c>
      <c r="DE335">
        <v>1000000</v>
      </c>
      <c r="DF335" s="14">
        <v>1800</v>
      </c>
      <c r="DG335" s="14">
        <v>9.4824000000000006E-2</v>
      </c>
      <c r="DH335">
        <v>108725</v>
      </c>
      <c r="DI335">
        <v>3381</v>
      </c>
      <c r="DJ335">
        <v>318386</v>
      </c>
      <c r="DL335">
        <v>1</v>
      </c>
      <c r="DM335">
        <v>1</v>
      </c>
      <c r="DN335" s="15">
        <v>76</v>
      </c>
      <c r="DO335">
        <v>76</v>
      </c>
      <c r="DP335">
        <v>76</v>
      </c>
      <c r="DQ335" s="14">
        <v>147.781949</v>
      </c>
      <c r="DR335" s="14">
        <v>2.2766000000000002E-2</v>
      </c>
      <c r="DS335">
        <v>21113</v>
      </c>
      <c r="DT335">
        <v>2451</v>
      </c>
      <c r="DU335">
        <v>78318</v>
      </c>
      <c r="DW335">
        <v>1</v>
      </c>
      <c r="DX335">
        <v>1</v>
      </c>
      <c r="DY335">
        <v>76</v>
      </c>
      <c r="DZ335">
        <v>76</v>
      </c>
      <c r="EA335" s="14">
        <v>10.441102000000001</v>
      </c>
      <c r="EC335">
        <v>1</v>
      </c>
      <c r="ED335">
        <v>1</v>
      </c>
      <c r="EE335">
        <v>76</v>
      </c>
      <c r="EF335">
        <v>76</v>
      </c>
      <c r="EG335" s="14">
        <v>10.441102000000001</v>
      </c>
      <c r="EI335">
        <v>1</v>
      </c>
      <c r="EJ335">
        <v>1</v>
      </c>
      <c r="EK335">
        <v>76</v>
      </c>
      <c r="EL335">
        <v>76</v>
      </c>
      <c r="EM335" s="14">
        <v>10.441102000000001</v>
      </c>
      <c r="EO335">
        <v>1</v>
      </c>
      <c r="EP335">
        <v>1</v>
      </c>
      <c r="EQ335">
        <v>76</v>
      </c>
      <c r="ER335">
        <v>76</v>
      </c>
      <c r="ES335" s="14">
        <v>10.441102000000001</v>
      </c>
      <c r="EU335">
        <v>1</v>
      </c>
      <c r="EV335">
        <v>1</v>
      </c>
      <c r="EW335">
        <v>76</v>
      </c>
      <c r="EX335">
        <v>76</v>
      </c>
      <c r="EY335" s="14">
        <v>10.441102000000001</v>
      </c>
    </row>
    <row r="336" spans="1:155" x14ac:dyDescent="0.35">
      <c r="A336" s="16" t="s">
        <v>369</v>
      </c>
      <c r="B336">
        <v>4</v>
      </c>
      <c r="C336">
        <v>75</v>
      </c>
      <c r="D336">
        <v>500</v>
      </c>
      <c r="E336">
        <v>5</v>
      </c>
      <c r="F336">
        <v>4</v>
      </c>
      <c r="H336" s="11">
        <v>73</v>
      </c>
      <c r="I336" s="11">
        <v>500</v>
      </c>
      <c r="J336" s="11">
        <v>5</v>
      </c>
      <c r="K336" s="11">
        <v>272</v>
      </c>
      <c r="L336" s="11">
        <v>408</v>
      </c>
      <c r="M336" s="12">
        <f>R336/L336</f>
        <v>89.154411764705884</v>
      </c>
      <c r="N336" s="12">
        <v>81.599999999999994</v>
      </c>
      <c r="O336" s="12">
        <f t="shared" si="10"/>
        <v>5.608247422680412</v>
      </c>
      <c r="P336">
        <v>75</v>
      </c>
      <c r="Q336" s="13">
        <f t="shared" si="11"/>
        <v>75</v>
      </c>
      <c r="R336" s="11">
        <v>36375</v>
      </c>
      <c r="S336" s="13">
        <f>MIN(L336,H336*J336)</f>
        <v>365</v>
      </c>
      <c r="U336">
        <v>1</v>
      </c>
      <c r="V336">
        <v>1</v>
      </c>
      <c r="W336">
        <v>0</v>
      </c>
      <c r="X336">
        <v>75</v>
      </c>
      <c r="Y336">
        <v>75</v>
      </c>
      <c r="Z336" s="14">
        <v>7.2454489999999998</v>
      </c>
      <c r="AA336" s="14">
        <v>9.6772999999999998E-2</v>
      </c>
      <c r="AB336">
        <v>62591</v>
      </c>
      <c r="AC336">
        <v>2508</v>
      </c>
      <c r="AD336">
        <v>185823</v>
      </c>
      <c r="AF336">
        <v>1</v>
      </c>
      <c r="AG336">
        <v>0</v>
      </c>
      <c r="AH336">
        <v>0</v>
      </c>
      <c r="AI336">
        <v>75</v>
      </c>
      <c r="AJ336">
        <v>182</v>
      </c>
      <c r="AK336" s="14">
        <v>33.157876999999999</v>
      </c>
      <c r="AL336" s="14">
        <v>2.1610999999999998E-2</v>
      </c>
      <c r="AM336">
        <v>25476</v>
      </c>
      <c r="AN336">
        <v>563</v>
      </c>
      <c r="AO336">
        <v>75967</v>
      </c>
      <c r="AQ336">
        <v>1</v>
      </c>
      <c r="AR336">
        <v>1</v>
      </c>
      <c r="AS336">
        <v>0</v>
      </c>
      <c r="AT336">
        <v>75</v>
      </c>
      <c r="AU336">
        <v>75</v>
      </c>
      <c r="AV336" s="14">
        <v>33.309666999999997</v>
      </c>
      <c r="AW336" s="14">
        <v>2.1610999999999998E-2</v>
      </c>
      <c r="AX336">
        <v>195</v>
      </c>
      <c r="AZ336">
        <v>1</v>
      </c>
      <c r="BA336">
        <v>1</v>
      </c>
      <c r="BB336">
        <v>0</v>
      </c>
      <c r="BC336">
        <v>75</v>
      </c>
      <c r="BD336">
        <v>75</v>
      </c>
      <c r="BE336" s="14">
        <v>33.239207999999998</v>
      </c>
      <c r="BF336" s="14">
        <v>2.2123E-2</v>
      </c>
      <c r="BG336">
        <v>195</v>
      </c>
      <c r="BI336">
        <v>0</v>
      </c>
      <c r="BJ336">
        <v>0</v>
      </c>
      <c r="BK336" s="15">
        <v>75</v>
      </c>
      <c r="BL336">
        <v>75</v>
      </c>
      <c r="BM336">
        <v>1000000</v>
      </c>
      <c r="BN336" s="14">
        <v>1800</v>
      </c>
      <c r="BO336" s="14">
        <v>3.9233999999999998E-2</v>
      </c>
      <c r="BP336">
        <v>20221</v>
      </c>
      <c r="BQ336">
        <v>20571</v>
      </c>
      <c r="BR336">
        <v>100010</v>
      </c>
      <c r="BT336">
        <v>0</v>
      </c>
      <c r="BU336">
        <v>0</v>
      </c>
      <c r="BV336" s="15">
        <v>75</v>
      </c>
      <c r="BW336">
        <v>75</v>
      </c>
      <c r="BX336">
        <v>1000000</v>
      </c>
      <c r="BY336" s="14">
        <v>1800</v>
      </c>
      <c r="BZ336" s="14">
        <v>0.58744700000000005</v>
      </c>
      <c r="CA336">
        <v>413640</v>
      </c>
      <c r="CB336">
        <v>202343</v>
      </c>
      <c r="CC336">
        <v>1150724</v>
      </c>
      <c r="CE336">
        <v>0</v>
      </c>
      <c r="CF336">
        <v>0</v>
      </c>
      <c r="CG336" s="15">
        <v>0</v>
      </c>
      <c r="CH336">
        <v>0</v>
      </c>
      <c r="CI336">
        <v>408</v>
      </c>
      <c r="CJ336" s="14">
        <v>1800</v>
      </c>
      <c r="CK336" s="14">
        <v>0</v>
      </c>
      <c r="CL336">
        <v>0</v>
      </c>
      <c r="CM336">
        <v>0</v>
      </c>
      <c r="CN336">
        <v>0</v>
      </c>
      <c r="CP336">
        <v>1</v>
      </c>
      <c r="CQ336">
        <v>0</v>
      </c>
      <c r="CR336" s="15">
        <v>75</v>
      </c>
      <c r="CS336">
        <v>75</v>
      </c>
      <c r="CT336">
        <v>79</v>
      </c>
      <c r="CU336" s="14">
        <v>1800</v>
      </c>
      <c r="CV336" s="14">
        <v>8.4772E-2</v>
      </c>
      <c r="CW336">
        <v>96601</v>
      </c>
      <c r="CX336">
        <v>2503</v>
      </c>
      <c r="CY336">
        <v>287082</v>
      </c>
      <c r="DA336">
        <v>0</v>
      </c>
      <c r="DB336">
        <v>0</v>
      </c>
      <c r="DC336" s="15">
        <v>75</v>
      </c>
      <c r="DD336">
        <v>75</v>
      </c>
      <c r="DE336">
        <v>1000000</v>
      </c>
      <c r="DF336" s="14">
        <v>1800</v>
      </c>
      <c r="DG336" s="14">
        <v>9.7828999999999999E-2</v>
      </c>
      <c r="DH336">
        <v>107996</v>
      </c>
      <c r="DI336">
        <v>3399</v>
      </c>
      <c r="DJ336">
        <v>320710</v>
      </c>
      <c r="DL336">
        <v>0</v>
      </c>
      <c r="DM336">
        <v>0</v>
      </c>
      <c r="DN336" s="15">
        <v>75</v>
      </c>
      <c r="DO336">
        <v>75</v>
      </c>
      <c r="DP336">
        <v>1000000</v>
      </c>
      <c r="DQ336" s="14">
        <v>1800</v>
      </c>
      <c r="DR336" s="14">
        <v>2.1989999999999999E-2</v>
      </c>
      <c r="DS336">
        <v>20315</v>
      </c>
      <c r="DT336">
        <v>2084</v>
      </c>
      <c r="DU336">
        <v>75616</v>
      </c>
      <c r="DW336">
        <v>1</v>
      </c>
      <c r="DX336">
        <v>1</v>
      </c>
      <c r="DY336">
        <v>75</v>
      </c>
      <c r="DZ336">
        <v>75</v>
      </c>
      <c r="EA336" s="14">
        <v>7.2454489999999998</v>
      </c>
      <c r="EC336">
        <v>1</v>
      </c>
      <c r="ED336">
        <v>1</v>
      </c>
      <c r="EE336">
        <v>75</v>
      </c>
      <c r="EF336">
        <v>75</v>
      </c>
      <c r="EG336" s="14">
        <v>7.2454489999999998</v>
      </c>
      <c r="EI336">
        <v>1</v>
      </c>
      <c r="EJ336">
        <v>1</v>
      </c>
      <c r="EK336">
        <v>75</v>
      </c>
      <c r="EL336">
        <v>75</v>
      </c>
      <c r="EM336" s="14">
        <v>7.2454489999999998</v>
      </c>
      <c r="EO336">
        <v>1</v>
      </c>
      <c r="EP336">
        <v>1</v>
      </c>
      <c r="EQ336">
        <v>75</v>
      </c>
      <c r="ER336">
        <v>75</v>
      </c>
      <c r="ES336" s="14">
        <v>7.2454489999999998</v>
      </c>
      <c r="EU336">
        <v>1</v>
      </c>
      <c r="EV336">
        <v>1</v>
      </c>
      <c r="EW336">
        <v>75</v>
      </c>
      <c r="EX336">
        <v>75</v>
      </c>
      <c r="EY336" s="14">
        <v>7.2454489999999998</v>
      </c>
    </row>
    <row r="337" spans="1:155" x14ac:dyDescent="0.35">
      <c r="A337" s="16" t="s">
        <v>370</v>
      </c>
      <c r="B337">
        <v>4</v>
      </c>
      <c r="C337">
        <v>75</v>
      </c>
      <c r="D337">
        <v>500</v>
      </c>
      <c r="E337">
        <v>5</v>
      </c>
      <c r="F337">
        <v>5</v>
      </c>
      <c r="H337" s="11">
        <v>73</v>
      </c>
      <c r="I337" s="11">
        <v>500</v>
      </c>
      <c r="J337" s="11">
        <v>5</v>
      </c>
      <c r="K337" s="11">
        <v>277</v>
      </c>
      <c r="L337" s="11">
        <v>401</v>
      </c>
      <c r="M337" s="12">
        <f>R337/L337</f>
        <v>90.710723192019955</v>
      </c>
      <c r="N337" s="12">
        <v>80.2</v>
      </c>
      <c r="O337" s="12">
        <f t="shared" si="10"/>
        <v>5.5120274914089347</v>
      </c>
      <c r="P337">
        <v>76</v>
      </c>
      <c r="Q337" s="13">
        <f t="shared" si="11"/>
        <v>76</v>
      </c>
      <c r="R337" s="11">
        <v>36375</v>
      </c>
      <c r="S337" s="13">
        <f>MIN(L337,H337*J337)</f>
        <v>365</v>
      </c>
      <c r="U337">
        <v>1</v>
      </c>
      <c r="V337">
        <v>1</v>
      </c>
      <c r="W337">
        <v>0</v>
      </c>
      <c r="X337">
        <v>76</v>
      </c>
      <c r="Y337">
        <v>76</v>
      </c>
      <c r="Z337" s="14">
        <v>6.7459179999999996</v>
      </c>
      <c r="AA337" s="14">
        <v>9.3851000000000004E-2</v>
      </c>
      <c r="AB337">
        <v>61315</v>
      </c>
      <c r="AC337">
        <v>2499</v>
      </c>
      <c r="AD337">
        <v>182015</v>
      </c>
      <c r="AF337">
        <v>1</v>
      </c>
      <c r="AG337">
        <v>0</v>
      </c>
      <c r="AH337">
        <v>0</v>
      </c>
      <c r="AI337">
        <v>76</v>
      </c>
      <c r="AJ337">
        <v>178</v>
      </c>
      <c r="AK337" s="14">
        <v>41.864412000000002</v>
      </c>
      <c r="AL337" s="14">
        <v>2.0809999999999999E-2</v>
      </c>
      <c r="AM337">
        <v>23917</v>
      </c>
      <c r="AN337">
        <v>556</v>
      </c>
      <c r="AO337">
        <v>71293</v>
      </c>
      <c r="AQ337">
        <v>1</v>
      </c>
      <c r="AR337">
        <v>1</v>
      </c>
      <c r="AS337">
        <v>0</v>
      </c>
      <c r="AT337">
        <v>76</v>
      </c>
      <c r="AU337">
        <v>76</v>
      </c>
      <c r="AV337" s="14">
        <v>42.044052000000001</v>
      </c>
      <c r="AW337" s="14">
        <v>2.0809999999999999E-2</v>
      </c>
      <c r="AX337">
        <v>237</v>
      </c>
      <c r="AZ337">
        <v>1</v>
      </c>
      <c r="BA337">
        <v>1</v>
      </c>
      <c r="BB337">
        <v>0</v>
      </c>
      <c r="BC337">
        <v>76</v>
      </c>
      <c r="BD337">
        <v>76</v>
      </c>
      <c r="BE337" s="14">
        <v>42.173484999999999</v>
      </c>
      <c r="BF337" s="14">
        <v>2.0226000000000001E-2</v>
      </c>
      <c r="BG337">
        <v>237</v>
      </c>
      <c r="BI337">
        <v>0</v>
      </c>
      <c r="BJ337">
        <v>0</v>
      </c>
      <c r="BK337" s="15">
        <v>76</v>
      </c>
      <c r="BL337">
        <v>76</v>
      </c>
      <c r="BM337">
        <v>1000000</v>
      </c>
      <c r="BN337" s="14">
        <v>1800</v>
      </c>
      <c r="BO337" s="14">
        <v>3.9863000000000003E-2</v>
      </c>
      <c r="BP337">
        <v>20586</v>
      </c>
      <c r="BQ337">
        <v>20941</v>
      </c>
      <c r="BR337">
        <v>101835</v>
      </c>
      <c r="BT337">
        <v>0</v>
      </c>
      <c r="BU337">
        <v>0</v>
      </c>
      <c r="BV337" s="15">
        <v>76</v>
      </c>
      <c r="BW337">
        <v>76</v>
      </c>
      <c r="BX337">
        <v>1000000</v>
      </c>
      <c r="BY337" s="14">
        <v>1800</v>
      </c>
      <c r="BZ337" s="14">
        <v>0.57589800000000002</v>
      </c>
      <c r="CA337">
        <v>403675</v>
      </c>
      <c r="CB337">
        <v>202172</v>
      </c>
      <c r="CC337">
        <v>1115807</v>
      </c>
      <c r="CE337">
        <v>1</v>
      </c>
      <c r="CF337">
        <v>0</v>
      </c>
      <c r="CG337" s="15">
        <v>76</v>
      </c>
      <c r="CH337">
        <v>76</v>
      </c>
      <c r="CI337">
        <v>77</v>
      </c>
      <c r="CJ337" s="14">
        <v>1800</v>
      </c>
      <c r="CK337" s="14">
        <v>0</v>
      </c>
      <c r="CL337">
        <v>0</v>
      </c>
      <c r="CM337">
        <v>0</v>
      </c>
      <c r="CN337">
        <v>0</v>
      </c>
      <c r="CP337">
        <v>0</v>
      </c>
      <c r="CQ337">
        <v>0</v>
      </c>
      <c r="CR337" s="15">
        <v>76</v>
      </c>
      <c r="CS337">
        <v>76</v>
      </c>
      <c r="CT337">
        <v>1000000</v>
      </c>
      <c r="CU337" s="14">
        <v>1800</v>
      </c>
      <c r="CV337" s="14">
        <v>8.3302000000000001E-2</v>
      </c>
      <c r="CW337">
        <v>95938</v>
      </c>
      <c r="CX337">
        <v>2488</v>
      </c>
      <c r="CY337">
        <v>284895</v>
      </c>
      <c r="DA337">
        <v>0</v>
      </c>
      <c r="DB337">
        <v>0</v>
      </c>
      <c r="DC337" s="15">
        <v>76</v>
      </c>
      <c r="DD337">
        <v>76</v>
      </c>
      <c r="DE337">
        <v>1000000</v>
      </c>
      <c r="DF337" s="14">
        <v>1800</v>
      </c>
      <c r="DG337" s="14">
        <v>9.2957999999999999E-2</v>
      </c>
      <c r="DH337">
        <v>105452</v>
      </c>
      <c r="DI337">
        <v>3360</v>
      </c>
      <c r="DJ337">
        <v>308633</v>
      </c>
      <c r="DL337">
        <v>0</v>
      </c>
      <c r="DM337">
        <v>0</v>
      </c>
      <c r="DN337" s="15">
        <v>76</v>
      </c>
      <c r="DO337">
        <v>76</v>
      </c>
      <c r="DP337">
        <v>1000000</v>
      </c>
      <c r="DQ337" s="14">
        <v>1800</v>
      </c>
      <c r="DR337" s="14">
        <v>2.1888999999999999E-2</v>
      </c>
      <c r="DS337">
        <v>20149</v>
      </c>
      <c r="DT337">
        <v>2378</v>
      </c>
      <c r="DU337">
        <v>75299</v>
      </c>
      <c r="DW337">
        <v>1</v>
      </c>
      <c r="DX337">
        <v>1</v>
      </c>
      <c r="DY337">
        <v>76</v>
      </c>
      <c r="DZ337">
        <v>76</v>
      </c>
      <c r="EA337" s="14">
        <v>6.7459179999999996</v>
      </c>
      <c r="EC337">
        <v>1</v>
      </c>
      <c r="ED337">
        <v>1</v>
      </c>
      <c r="EE337">
        <v>76</v>
      </c>
      <c r="EF337">
        <v>76</v>
      </c>
      <c r="EG337" s="14">
        <v>6.7459179999999996</v>
      </c>
      <c r="EI337">
        <v>1</v>
      </c>
      <c r="EJ337">
        <v>1</v>
      </c>
      <c r="EK337">
        <v>76</v>
      </c>
      <c r="EL337">
        <v>76</v>
      </c>
      <c r="EM337" s="14">
        <v>6.7459179999999996</v>
      </c>
      <c r="EO337">
        <v>1</v>
      </c>
      <c r="EP337">
        <v>1</v>
      </c>
      <c r="EQ337">
        <v>76</v>
      </c>
      <c r="ER337">
        <v>76</v>
      </c>
      <c r="ES337" s="14">
        <v>6.7459179999999996</v>
      </c>
      <c r="EU337">
        <v>1</v>
      </c>
      <c r="EV337">
        <v>1</v>
      </c>
      <c r="EW337">
        <v>76</v>
      </c>
      <c r="EX337">
        <v>76</v>
      </c>
      <c r="EY337" s="14">
        <v>6.7459179999999996</v>
      </c>
    </row>
    <row r="338" spans="1:155" x14ac:dyDescent="0.35">
      <c r="A338" s="16" t="s">
        <v>371</v>
      </c>
      <c r="B338">
        <v>4</v>
      </c>
      <c r="C338">
        <v>75</v>
      </c>
      <c r="D338">
        <v>500</v>
      </c>
      <c r="E338">
        <v>5</v>
      </c>
      <c r="F338">
        <v>6</v>
      </c>
      <c r="H338" s="11">
        <v>73</v>
      </c>
      <c r="I338" s="11">
        <v>500</v>
      </c>
      <c r="J338" s="11">
        <v>5</v>
      </c>
      <c r="K338" s="11">
        <v>286</v>
      </c>
      <c r="L338" s="11">
        <v>411</v>
      </c>
      <c r="M338" s="12">
        <f>R338/L338</f>
        <v>88.503649635036496</v>
      </c>
      <c r="N338" s="12">
        <v>82.2</v>
      </c>
      <c r="O338" s="12">
        <f t="shared" si="10"/>
        <v>5.6494845360824746</v>
      </c>
      <c r="P338">
        <v>76</v>
      </c>
      <c r="Q338" s="13">
        <f t="shared" si="11"/>
        <v>76</v>
      </c>
      <c r="R338" s="11">
        <v>36375</v>
      </c>
      <c r="S338" s="13">
        <f>MIN(L338,H338*J338)</f>
        <v>365</v>
      </c>
      <c r="U338">
        <v>1</v>
      </c>
      <c r="V338">
        <v>1</v>
      </c>
      <c r="W338">
        <v>0</v>
      </c>
      <c r="X338">
        <v>76</v>
      </c>
      <c r="Y338">
        <v>76</v>
      </c>
      <c r="Z338" s="14">
        <v>9.0788440000000001</v>
      </c>
      <c r="AA338" s="14">
        <v>9.9595000000000003E-2</v>
      </c>
      <c r="AB338">
        <v>65866</v>
      </c>
      <c r="AC338">
        <v>2530</v>
      </c>
      <c r="AD338">
        <v>195654</v>
      </c>
      <c r="AF338">
        <v>1</v>
      </c>
      <c r="AG338">
        <v>0</v>
      </c>
      <c r="AH338">
        <v>0</v>
      </c>
      <c r="AI338">
        <v>76</v>
      </c>
      <c r="AJ338">
        <v>179</v>
      </c>
      <c r="AK338" s="14">
        <v>22.990985999999999</v>
      </c>
      <c r="AL338" s="14">
        <v>2.1004999999999999E-2</v>
      </c>
      <c r="AM338">
        <v>24549</v>
      </c>
      <c r="AN338">
        <v>559</v>
      </c>
      <c r="AO338">
        <v>73188</v>
      </c>
      <c r="AQ338">
        <v>1</v>
      </c>
      <c r="AR338">
        <v>1</v>
      </c>
      <c r="AS338">
        <v>0</v>
      </c>
      <c r="AT338">
        <v>76</v>
      </c>
      <c r="AU338">
        <v>76</v>
      </c>
      <c r="AV338" s="14">
        <v>23.109750999999999</v>
      </c>
      <c r="AW338" s="14">
        <v>2.1004999999999999E-2</v>
      </c>
      <c r="AX338">
        <v>153</v>
      </c>
      <c r="AZ338">
        <v>1</v>
      </c>
      <c r="BA338">
        <v>1</v>
      </c>
      <c r="BB338">
        <v>0</v>
      </c>
      <c r="BC338">
        <v>76</v>
      </c>
      <c r="BD338">
        <v>76</v>
      </c>
      <c r="BE338" s="14">
        <v>23.101115</v>
      </c>
      <c r="BF338" s="14">
        <v>2.1128999999999998E-2</v>
      </c>
      <c r="BG338">
        <v>153</v>
      </c>
      <c r="BI338">
        <v>0</v>
      </c>
      <c r="BJ338">
        <v>0</v>
      </c>
      <c r="BK338" s="15">
        <v>76</v>
      </c>
      <c r="BL338">
        <v>76</v>
      </c>
      <c r="BM338">
        <v>1000000</v>
      </c>
      <c r="BN338" s="14">
        <v>1800</v>
      </c>
      <c r="BO338" s="14">
        <v>4.1082E-2</v>
      </c>
      <c r="BP338">
        <v>21243</v>
      </c>
      <c r="BQ338">
        <v>21607</v>
      </c>
      <c r="BR338">
        <v>105120</v>
      </c>
      <c r="BT338">
        <v>0</v>
      </c>
      <c r="BU338">
        <v>0</v>
      </c>
      <c r="BV338" s="15">
        <v>76</v>
      </c>
      <c r="BW338">
        <v>76</v>
      </c>
      <c r="BX338">
        <v>1000000</v>
      </c>
      <c r="BY338" s="14">
        <v>1800</v>
      </c>
      <c r="BZ338" s="14">
        <v>0.60953000000000002</v>
      </c>
      <c r="CA338">
        <v>423478</v>
      </c>
      <c r="CB338">
        <v>208976</v>
      </c>
      <c r="CC338">
        <v>1175618</v>
      </c>
      <c r="CE338">
        <v>0</v>
      </c>
      <c r="CF338">
        <v>0</v>
      </c>
      <c r="CG338" s="15">
        <v>0</v>
      </c>
      <c r="CH338">
        <v>0</v>
      </c>
      <c r="CI338">
        <v>411</v>
      </c>
      <c r="CJ338" s="14">
        <v>1800</v>
      </c>
      <c r="CK338" s="14">
        <v>0</v>
      </c>
      <c r="CL338">
        <v>0</v>
      </c>
      <c r="CM338">
        <v>0</v>
      </c>
      <c r="CN338">
        <v>0</v>
      </c>
      <c r="CP338">
        <v>1</v>
      </c>
      <c r="CQ338">
        <v>0</v>
      </c>
      <c r="CR338" s="15">
        <v>76</v>
      </c>
      <c r="CS338">
        <v>76</v>
      </c>
      <c r="CT338">
        <v>84</v>
      </c>
      <c r="CU338" s="14">
        <v>1800</v>
      </c>
      <c r="CV338" s="14">
        <v>8.7194999999999995E-2</v>
      </c>
      <c r="CW338">
        <v>100202</v>
      </c>
      <c r="CX338">
        <v>2514</v>
      </c>
      <c r="CY338">
        <v>297874</v>
      </c>
      <c r="DA338">
        <v>0</v>
      </c>
      <c r="DB338">
        <v>0</v>
      </c>
      <c r="DC338" s="15">
        <v>76</v>
      </c>
      <c r="DD338">
        <v>76</v>
      </c>
      <c r="DE338">
        <v>1000000</v>
      </c>
      <c r="DF338" s="14">
        <v>1800</v>
      </c>
      <c r="DG338" s="14">
        <v>9.7157999999999994E-2</v>
      </c>
      <c r="DH338">
        <v>110404</v>
      </c>
      <c r="DI338">
        <v>3392</v>
      </c>
      <c r="DJ338">
        <v>323458</v>
      </c>
      <c r="DL338">
        <v>1</v>
      </c>
      <c r="DM338">
        <v>1</v>
      </c>
      <c r="DN338" s="15">
        <v>76</v>
      </c>
      <c r="DO338">
        <v>76</v>
      </c>
      <c r="DP338">
        <v>76</v>
      </c>
      <c r="DQ338" s="14">
        <v>52.079658999999999</v>
      </c>
      <c r="DR338" s="14">
        <v>2.3671000000000001E-2</v>
      </c>
      <c r="DS338">
        <v>21883</v>
      </c>
      <c r="DT338">
        <v>2444</v>
      </c>
      <c r="DU338">
        <v>81683</v>
      </c>
      <c r="DW338">
        <v>1</v>
      </c>
      <c r="DX338">
        <v>1</v>
      </c>
      <c r="DY338">
        <v>76</v>
      </c>
      <c r="DZ338">
        <v>76</v>
      </c>
      <c r="EA338" s="14">
        <v>9.0788440000000001</v>
      </c>
      <c r="EC338">
        <v>1</v>
      </c>
      <c r="ED338">
        <v>1</v>
      </c>
      <c r="EE338">
        <v>76</v>
      </c>
      <c r="EF338">
        <v>76</v>
      </c>
      <c r="EG338" s="14">
        <v>9.0788440000000001</v>
      </c>
      <c r="EI338">
        <v>1</v>
      </c>
      <c r="EJ338">
        <v>1</v>
      </c>
      <c r="EK338">
        <v>76</v>
      </c>
      <c r="EL338">
        <v>76</v>
      </c>
      <c r="EM338" s="14">
        <v>9.0788440000000001</v>
      </c>
      <c r="EO338">
        <v>1</v>
      </c>
      <c r="EP338">
        <v>1</v>
      </c>
      <c r="EQ338">
        <v>76</v>
      </c>
      <c r="ER338">
        <v>76</v>
      </c>
      <c r="ES338" s="14">
        <v>9.0788440000000001</v>
      </c>
      <c r="EU338">
        <v>1</v>
      </c>
      <c r="EV338">
        <v>1</v>
      </c>
      <c r="EW338">
        <v>76</v>
      </c>
      <c r="EX338">
        <v>76</v>
      </c>
      <c r="EY338" s="14">
        <v>9.0788440000000001</v>
      </c>
    </row>
    <row r="339" spans="1:155" x14ac:dyDescent="0.35">
      <c r="A339" s="16" t="s">
        <v>372</v>
      </c>
      <c r="B339">
        <v>4</v>
      </c>
      <c r="C339">
        <v>75</v>
      </c>
      <c r="D339">
        <v>500</v>
      </c>
      <c r="E339">
        <v>5</v>
      </c>
      <c r="F339">
        <v>7</v>
      </c>
      <c r="H339" s="11">
        <v>73</v>
      </c>
      <c r="I339" s="11">
        <v>500</v>
      </c>
      <c r="J339" s="11">
        <v>5</v>
      </c>
      <c r="K339" s="11">
        <v>276</v>
      </c>
      <c r="L339" s="11">
        <v>406</v>
      </c>
      <c r="M339" s="12">
        <f>R339/L339</f>
        <v>89.593596059113295</v>
      </c>
      <c r="N339" s="12">
        <v>81.2</v>
      </c>
      <c r="O339" s="12">
        <f t="shared" si="10"/>
        <v>5.5807560137457051</v>
      </c>
      <c r="P339">
        <v>75</v>
      </c>
      <c r="Q339" s="13">
        <f t="shared" si="11"/>
        <v>75</v>
      </c>
      <c r="R339" s="11">
        <v>36375</v>
      </c>
      <c r="S339" s="13">
        <f>MIN(L339,H339*J339)</f>
        <v>365</v>
      </c>
      <c r="U339">
        <v>1</v>
      </c>
      <c r="V339">
        <v>1</v>
      </c>
      <c r="W339">
        <v>0</v>
      </c>
      <c r="X339">
        <v>75</v>
      </c>
      <c r="Y339">
        <v>75</v>
      </c>
      <c r="Z339" s="14">
        <v>10.346268999999999</v>
      </c>
      <c r="AA339" s="14">
        <v>9.8898E-2</v>
      </c>
      <c r="AB339">
        <v>63576</v>
      </c>
      <c r="AC339">
        <v>2501</v>
      </c>
      <c r="AD339">
        <v>188792</v>
      </c>
      <c r="AF339">
        <v>1</v>
      </c>
      <c r="AG339">
        <v>0</v>
      </c>
      <c r="AH339">
        <v>0</v>
      </c>
      <c r="AI339">
        <v>75</v>
      </c>
      <c r="AJ339">
        <v>177</v>
      </c>
      <c r="AK339" s="14">
        <v>2.517722</v>
      </c>
      <c r="AL339" s="14">
        <v>2.1652000000000001E-2</v>
      </c>
      <c r="AM339">
        <v>24289</v>
      </c>
      <c r="AN339">
        <v>557</v>
      </c>
      <c r="AO339">
        <v>72409</v>
      </c>
      <c r="AQ339">
        <v>1</v>
      </c>
      <c r="AR339">
        <v>1</v>
      </c>
      <c r="AS339">
        <v>0</v>
      </c>
      <c r="AT339">
        <v>75</v>
      </c>
      <c r="AU339">
        <v>75</v>
      </c>
      <c r="AV339" s="14">
        <v>2.634487</v>
      </c>
      <c r="AW339" s="14">
        <v>2.1652000000000001E-2</v>
      </c>
      <c r="AX339">
        <v>154</v>
      </c>
      <c r="AZ339">
        <v>1</v>
      </c>
      <c r="BA339">
        <v>1</v>
      </c>
      <c r="BB339">
        <v>0</v>
      </c>
      <c r="BC339">
        <v>75</v>
      </c>
      <c r="BD339">
        <v>75</v>
      </c>
      <c r="BE339" s="14">
        <v>2.630585</v>
      </c>
      <c r="BF339" s="14">
        <v>2.0348999999999999E-2</v>
      </c>
      <c r="BG339">
        <v>154</v>
      </c>
      <c r="BI339">
        <v>0</v>
      </c>
      <c r="BJ339">
        <v>0</v>
      </c>
      <c r="BK339" s="15">
        <v>75</v>
      </c>
      <c r="BL339">
        <v>75</v>
      </c>
      <c r="BM339">
        <v>1000000</v>
      </c>
      <c r="BN339" s="14">
        <v>1800</v>
      </c>
      <c r="BO339" s="14">
        <v>3.9655999999999997E-2</v>
      </c>
      <c r="BP339">
        <v>20513</v>
      </c>
      <c r="BQ339">
        <v>20867</v>
      </c>
      <c r="BR339">
        <v>101470</v>
      </c>
      <c r="BT339">
        <v>0</v>
      </c>
      <c r="BU339">
        <v>0</v>
      </c>
      <c r="BV339" s="15">
        <v>75</v>
      </c>
      <c r="BW339">
        <v>75</v>
      </c>
      <c r="BX339">
        <v>1000000</v>
      </c>
      <c r="BY339" s="14">
        <v>1800</v>
      </c>
      <c r="BZ339" s="14">
        <v>0.57317499999999999</v>
      </c>
      <c r="CA339">
        <v>403961</v>
      </c>
      <c r="CB339">
        <v>199826</v>
      </c>
      <c r="CC339">
        <v>1120058</v>
      </c>
      <c r="CE339">
        <v>1</v>
      </c>
      <c r="CF339">
        <v>0</v>
      </c>
      <c r="CG339" s="15">
        <v>75</v>
      </c>
      <c r="CH339">
        <v>75</v>
      </c>
      <c r="CI339">
        <v>406</v>
      </c>
      <c r="CJ339" s="14">
        <v>1800</v>
      </c>
      <c r="CK339" s="14">
        <v>0</v>
      </c>
      <c r="CL339">
        <v>0</v>
      </c>
      <c r="CM339">
        <v>0</v>
      </c>
      <c r="CN339">
        <v>0</v>
      </c>
      <c r="CP339">
        <v>1</v>
      </c>
      <c r="CQ339">
        <v>0</v>
      </c>
      <c r="CR339" s="15">
        <v>75</v>
      </c>
      <c r="CS339">
        <v>75</v>
      </c>
      <c r="CT339">
        <v>78</v>
      </c>
      <c r="CU339" s="14">
        <v>1800</v>
      </c>
      <c r="CV339" s="14">
        <v>8.4681999999999993E-2</v>
      </c>
      <c r="CW339">
        <v>96901</v>
      </c>
      <c r="CX339">
        <v>2502</v>
      </c>
      <c r="CY339">
        <v>288251</v>
      </c>
      <c r="DA339">
        <v>0</v>
      </c>
      <c r="DB339">
        <v>0</v>
      </c>
      <c r="DC339" s="15">
        <v>75</v>
      </c>
      <c r="DD339">
        <v>75</v>
      </c>
      <c r="DE339">
        <v>1000000</v>
      </c>
      <c r="DF339" s="14">
        <v>1800</v>
      </c>
      <c r="DG339" s="14">
        <v>9.3600000000000003E-2</v>
      </c>
      <c r="DH339">
        <v>107713</v>
      </c>
      <c r="DI339">
        <v>3367</v>
      </c>
      <c r="DJ339">
        <v>315415</v>
      </c>
      <c r="DL339">
        <v>1</v>
      </c>
      <c r="DM339">
        <v>1</v>
      </c>
      <c r="DN339" s="15">
        <v>75</v>
      </c>
      <c r="DO339">
        <v>75</v>
      </c>
      <c r="DP339">
        <v>75</v>
      </c>
      <c r="DQ339" s="14">
        <v>141.95147</v>
      </c>
      <c r="DR339" s="14">
        <v>2.1968999999999999E-2</v>
      </c>
      <c r="DS339">
        <v>20607</v>
      </c>
      <c r="DT339">
        <v>2092</v>
      </c>
      <c r="DU339">
        <v>76447</v>
      </c>
      <c r="DW339">
        <v>1</v>
      </c>
      <c r="DX339">
        <v>1</v>
      </c>
      <c r="DY339">
        <v>75</v>
      </c>
      <c r="DZ339">
        <v>75</v>
      </c>
      <c r="EA339" s="14">
        <v>10.346268999999999</v>
      </c>
      <c r="EC339">
        <v>1</v>
      </c>
      <c r="ED339">
        <v>1</v>
      </c>
      <c r="EE339">
        <v>75</v>
      </c>
      <c r="EF339">
        <v>75</v>
      </c>
      <c r="EG339" s="14">
        <v>10.346268999999999</v>
      </c>
      <c r="EI339">
        <v>1</v>
      </c>
      <c r="EJ339">
        <v>1</v>
      </c>
      <c r="EK339">
        <v>75</v>
      </c>
      <c r="EL339">
        <v>75</v>
      </c>
      <c r="EM339" s="14">
        <v>10.346268999999999</v>
      </c>
      <c r="EO339">
        <v>1</v>
      </c>
      <c r="EP339">
        <v>1</v>
      </c>
      <c r="EQ339">
        <v>75</v>
      </c>
      <c r="ER339">
        <v>75</v>
      </c>
      <c r="ES339" s="14">
        <v>10.346268999999999</v>
      </c>
      <c r="EU339">
        <v>1</v>
      </c>
      <c r="EV339">
        <v>1</v>
      </c>
      <c r="EW339">
        <v>75</v>
      </c>
      <c r="EX339">
        <v>75</v>
      </c>
      <c r="EY339" s="14">
        <v>10.346268999999999</v>
      </c>
    </row>
    <row r="340" spans="1:155" x14ac:dyDescent="0.35">
      <c r="A340" s="16" t="s">
        <v>373</v>
      </c>
      <c r="B340">
        <v>4</v>
      </c>
      <c r="C340">
        <v>75</v>
      </c>
      <c r="D340">
        <v>500</v>
      </c>
      <c r="E340">
        <v>5</v>
      </c>
      <c r="F340">
        <v>8</v>
      </c>
      <c r="H340" s="11">
        <v>73</v>
      </c>
      <c r="I340" s="11">
        <v>500</v>
      </c>
      <c r="J340" s="11">
        <v>5</v>
      </c>
      <c r="K340" s="11">
        <v>285</v>
      </c>
      <c r="L340" s="11">
        <v>408</v>
      </c>
      <c r="M340" s="12">
        <f>R340/L340</f>
        <v>89.154411764705884</v>
      </c>
      <c r="N340" s="12">
        <v>81.599999999999994</v>
      </c>
      <c r="O340" s="12">
        <f t="shared" si="10"/>
        <v>5.608247422680412</v>
      </c>
      <c r="P340">
        <v>76</v>
      </c>
      <c r="Q340" s="13">
        <f t="shared" si="11"/>
        <v>76</v>
      </c>
      <c r="R340" s="11">
        <v>36375</v>
      </c>
      <c r="S340" s="13">
        <f>MIN(L340,H340*J340)</f>
        <v>365</v>
      </c>
      <c r="U340">
        <v>1</v>
      </c>
      <c r="V340">
        <v>1</v>
      </c>
      <c r="W340">
        <v>0</v>
      </c>
      <c r="X340">
        <v>76</v>
      </c>
      <c r="Y340">
        <v>76</v>
      </c>
      <c r="Z340" s="14">
        <v>10.253836</v>
      </c>
      <c r="AA340" s="14">
        <v>9.8437999999999998E-2</v>
      </c>
      <c r="AB340">
        <v>65249</v>
      </c>
      <c r="AC340">
        <v>2530</v>
      </c>
      <c r="AD340">
        <v>193805</v>
      </c>
      <c r="AF340">
        <v>1</v>
      </c>
      <c r="AG340">
        <v>0</v>
      </c>
      <c r="AH340">
        <v>0</v>
      </c>
      <c r="AI340">
        <v>76</v>
      </c>
      <c r="AJ340">
        <v>178</v>
      </c>
      <c r="AK340" s="14">
        <v>11.249402</v>
      </c>
      <c r="AL340" s="14">
        <v>2.0458E-2</v>
      </c>
      <c r="AM340">
        <v>24515</v>
      </c>
      <c r="AN340">
        <v>558</v>
      </c>
      <c r="AO340">
        <v>73086</v>
      </c>
      <c r="AQ340">
        <v>1</v>
      </c>
      <c r="AR340">
        <v>1</v>
      </c>
      <c r="AS340">
        <v>0</v>
      </c>
      <c r="AT340">
        <v>76</v>
      </c>
      <c r="AU340">
        <v>76</v>
      </c>
      <c r="AV340" s="14">
        <v>11.407921999999999</v>
      </c>
      <c r="AW340" s="14">
        <v>2.0458E-2</v>
      </c>
      <c r="AX340">
        <v>204</v>
      </c>
      <c r="AZ340">
        <v>1</v>
      </c>
      <c r="BA340">
        <v>1</v>
      </c>
      <c r="BB340">
        <v>0</v>
      </c>
      <c r="BC340">
        <v>76</v>
      </c>
      <c r="BD340">
        <v>76</v>
      </c>
      <c r="BE340" s="14">
        <v>11.423957</v>
      </c>
      <c r="BF340" s="14">
        <v>2.0716999999999999E-2</v>
      </c>
      <c r="BG340">
        <v>204</v>
      </c>
      <c r="BI340">
        <v>0</v>
      </c>
      <c r="BJ340">
        <v>0</v>
      </c>
      <c r="BK340" s="15">
        <v>76</v>
      </c>
      <c r="BL340">
        <v>76</v>
      </c>
      <c r="BM340">
        <v>1000000</v>
      </c>
      <c r="BN340" s="14">
        <v>1800</v>
      </c>
      <c r="BO340" s="14">
        <v>4.0521000000000001E-2</v>
      </c>
      <c r="BP340">
        <v>21170</v>
      </c>
      <c r="BQ340">
        <v>21533</v>
      </c>
      <c r="BR340">
        <v>104755</v>
      </c>
      <c r="BT340">
        <v>0</v>
      </c>
      <c r="BU340">
        <v>0</v>
      </c>
      <c r="BV340" s="15">
        <v>76</v>
      </c>
      <c r="BW340">
        <v>76</v>
      </c>
      <c r="BX340">
        <v>1000000</v>
      </c>
      <c r="BY340" s="14">
        <v>1800</v>
      </c>
      <c r="BZ340" s="14">
        <v>0.58987900000000004</v>
      </c>
      <c r="CA340">
        <v>416855</v>
      </c>
      <c r="CB340">
        <v>207166</v>
      </c>
      <c r="CC340">
        <v>1154633</v>
      </c>
      <c r="CE340">
        <v>0</v>
      </c>
      <c r="CF340">
        <v>0</v>
      </c>
      <c r="CG340" s="15">
        <v>0</v>
      </c>
      <c r="CH340">
        <v>0</v>
      </c>
      <c r="CI340">
        <v>408</v>
      </c>
      <c r="CJ340" s="14">
        <v>1800</v>
      </c>
      <c r="CK340" s="14">
        <v>0</v>
      </c>
      <c r="CL340">
        <v>0</v>
      </c>
      <c r="CM340">
        <v>0</v>
      </c>
      <c r="CN340">
        <v>0</v>
      </c>
      <c r="CP340">
        <v>0</v>
      </c>
      <c r="CQ340">
        <v>0</v>
      </c>
      <c r="CR340" s="15">
        <v>76</v>
      </c>
      <c r="CS340">
        <v>76</v>
      </c>
      <c r="CT340">
        <v>1000000</v>
      </c>
      <c r="CU340" s="14">
        <v>1800</v>
      </c>
      <c r="CV340" s="14">
        <v>8.8220000000000007E-2</v>
      </c>
      <c r="CW340">
        <v>100123</v>
      </c>
      <c r="CX340">
        <v>2516</v>
      </c>
      <c r="CY340">
        <v>297480</v>
      </c>
      <c r="DA340">
        <v>0</v>
      </c>
      <c r="DB340">
        <v>0</v>
      </c>
      <c r="DC340" s="15">
        <v>76</v>
      </c>
      <c r="DD340">
        <v>76</v>
      </c>
      <c r="DE340">
        <v>1000000</v>
      </c>
      <c r="DF340" s="14">
        <v>1800</v>
      </c>
      <c r="DG340" s="14">
        <v>9.5690999999999998E-2</v>
      </c>
      <c r="DH340">
        <v>109783</v>
      </c>
      <c r="DI340">
        <v>3389</v>
      </c>
      <c r="DJ340">
        <v>321594</v>
      </c>
      <c r="DL340">
        <v>0</v>
      </c>
      <c r="DM340">
        <v>0</v>
      </c>
      <c r="DN340" s="15">
        <v>76</v>
      </c>
      <c r="DO340">
        <v>76</v>
      </c>
      <c r="DP340">
        <v>1000000</v>
      </c>
      <c r="DQ340" s="14">
        <v>1800</v>
      </c>
      <c r="DR340" s="14">
        <v>2.3005000000000001E-2</v>
      </c>
      <c r="DS340">
        <v>21554</v>
      </c>
      <c r="DT340">
        <v>2437</v>
      </c>
      <c r="DU340">
        <v>79840</v>
      </c>
      <c r="DW340">
        <v>1</v>
      </c>
      <c r="DX340">
        <v>1</v>
      </c>
      <c r="DY340">
        <v>76</v>
      </c>
      <c r="DZ340">
        <v>76</v>
      </c>
      <c r="EA340" s="14">
        <v>10.253836</v>
      </c>
      <c r="EC340">
        <v>1</v>
      </c>
      <c r="ED340">
        <v>1</v>
      </c>
      <c r="EE340">
        <v>76</v>
      </c>
      <c r="EF340">
        <v>76</v>
      </c>
      <c r="EG340" s="14">
        <v>10.253836</v>
      </c>
      <c r="EI340">
        <v>1</v>
      </c>
      <c r="EJ340">
        <v>1</v>
      </c>
      <c r="EK340">
        <v>76</v>
      </c>
      <c r="EL340">
        <v>76</v>
      </c>
      <c r="EM340" s="14">
        <v>10.253836</v>
      </c>
      <c r="EO340">
        <v>1</v>
      </c>
      <c r="EP340">
        <v>1</v>
      </c>
      <c r="EQ340">
        <v>76</v>
      </c>
      <c r="ER340">
        <v>76</v>
      </c>
      <c r="ES340" s="14">
        <v>10.253836</v>
      </c>
      <c r="EU340">
        <v>1</v>
      </c>
      <c r="EV340">
        <v>1</v>
      </c>
      <c r="EW340">
        <v>76</v>
      </c>
      <c r="EX340">
        <v>76</v>
      </c>
      <c r="EY340" s="14">
        <v>10.253836</v>
      </c>
    </row>
    <row r="341" spans="1:155" x14ac:dyDescent="0.35">
      <c r="A341" s="16" t="s">
        <v>374</v>
      </c>
      <c r="B341">
        <v>4</v>
      </c>
      <c r="C341">
        <v>75</v>
      </c>
      <c r="D341">
        <v>500</v>
      </c>
      <c r="E341">
        <v>5</v>
      </c>
      <c r="F341">
        <v>9</v>
      </c>
      <c r="H341" s="11">
        <v>73</v>
      </c>
      <c r="I341" s="11">
        <v>500</v>
      </c>
      <c r="J341" s="11">
        <v>5</v>
      </c>
      <c r="K341" s="11">
        <v>282</v>
      </c>
      <c r="L341" s="11">
        <v>405</v>
      </c>
      <c r="M341" s="12">
        <f>R341/L341</f>
        <v>89.81481481481481</v>
      </c>
      <c r="N341" s="12">
        <v>81</v>
      </c>
      <c r="O341" s="12">
        <f t="shared" si="10"/>
        <v>5.5670103092783512</v>
      </c>
      <c r="P341">
        <v>75</v>
      </c>
      <c r="Q341" s="13">
        <f t="shared" si="11"/>
        <v>75</v>
      </c>
      <c r="R341" s="11">
        <v>36375</v>
      </c>
      <c r="S341" s="13">
        <f>MIN(L341,H341*J341)</f>
        <v>365</v>
      </c>
      <c r="U341">
        <v>0</v>
      </c>
      <c r="V341">
        <v>0</v>
      </c>
      <c r="W341">
        <v>0</v>
      </c>
      <c r="X341">
        <v>75</v>
      </c>
      <c r="Y341">
        <v>1000000</v>
      </c>
      <c r="Z341" s="14">
        <v>10.737436000000001</v>
      </c>
      <c r="AA341" s="14">
        <v>9.7715999999999997E-2</v>
      </c>
      <c r="AB341">
        <v>62898</v>
      </c>
      <c r="AC341">
        <v>2516</v>
      </c>
      <c r="AD341">
        <v>186760</v>
      </c>
      <c r="AF341">
        <v>1</v>
      </c>
      <c r="AG341">
        <v>0</v>
      </c>
      <c r="AH341">
        <v>0</v>
      </c>
      <c r="AI341">
        <v>75</v>
      </c>
      <c r="AJ341">
        <v>179</v>
      </c>
      <c r="AK341" s="14">
        <v>2.6026030000000002</v>
      </c>
      <c r="AL341" s="14">
        <v>2.1222000000000001E-2</v>
      </c>
      <c r="AM341">
        <v>25211</v>
      </c>
      <c r="AN341">
        <v>562</v>
      </c>
      <c r="AO341">
        <v>75173</v>
      </c>
      <c r="AQ341">
        <v>1</v>
      </c>
      <c r="AR341">
        <v>0</v>
      </c>
      <c r="AS341">
        <v>0</v>
      </c>
      <c r="AT341">
        <v>75</v>
      </c>
      <c r="AU341">
        <v>76</v>
      </c>
      <c r="AV341" s="14">
        <v>3.55206</v>
      </c>
      <c r="AW341" s="14">
        <v>2.1222000000000001E-2</v>
      </c>
      <c r="AX341">
        <v>1198</v>
      </c>
      <c r="AZ341">
        <v>1</v>
      </c>
      <c r="BA341">
        <v>0</v>
      </c>
      <c r="BB341">
        <v>0</v>
      </c>
      <c r="BC341">
        <v>75</v>
      </c>
      <c r="BD341">
        <v>76</v>
      </c>
      <c r="BE341" s="14">
        <v>3.563485</v>
      </c>
      <c r="BF341" s="14">
        <v>2.1547E-2</v>
      </c>
      <c r="BG341">
        <v>1198</v>
      </c>
      <c r="BI341">
        <v>0</v>
      </c>
      <c r="BJ341">
        <v>0</v>
      </c>
      <c r="BK341" s="15">
        <v>75</v>
      </c>
      <c r="BL341">
        <v>75</v>
      </c>
      <c r="BM341">
        <v>1000000</v>
      </c>
      <c r="BN341" s="14">
        <v>1800</v>
      </c>
      <c r="BO341" s="14">
        <v>4.0249E-2</v>
      </c>
      <c r="BP341">
        <v>20951</v>
      </c>
      <c r="BQ341">
        <v>21311</v>
      </c>
      <c r="BR341">
        <v>103660</v>
      </c>
      <c r="BT341">
        <v>0</v>
      </c>
      <c r="BU341">
        <v>0</v>
      </c>
      <c r="BV341" s="15">
        <v>75</v>
      </c>
      <c r="BW341">
        <v>75</v>
      </c>
      <c r="BX341">
        <v>1000000</v>
      </c>
      <c r="BY341" s="14">
        <v>1800</v>
      </c>
      <c r="BZ341" s="14">
        <v>0.59812100000000001</v>
      </c>
      <c r="CA341">
        <v>416570</v>
      </c>
      <c r="CB341">
        <v>206347</v>
      </c>
      <c r="CC341">
        <v>1155593</v>
      </c>
      <c r="CE341">
        <v>0</v>
      </c>
      <c r="CF341">
        <v>0</v>
      </c>
      <c r="CG341" s="15">
        <v>0</v>
      </c>
      <c r="CH341">
        <v>0</v>
      </c>
      <c r="CI341">
        <v>405</v>
      </c>
      <c r="CJ341" s="14">
        <v>1800</v>
      </c>
      <c r="CK341" s="14">
        <v>0</v>
      </c>
      <c r="CL341">
        <v>0</v>
      </c>
      <c r="CM341">
        <v>0</v>
      </c>
      <c r="CN341">
        <v>0</v>
      </c>
      <c r="CP341">
        <v>0</v>
      </c>
      <c r="CQ341">
        <v>0</v>
      </c>
      <c r="CR341" s="15">
        <v>75</v>
      </c>
      <c r="CS341">
        <v>75</v>
      </c>
      <c r="CT341">
        <v>1000000</v>
      </c>
      <c r="CU341" s="14">
        <v>1800</v>
      </c>
      <c r="CV341" s="14">
        <v>8.6582999999999993E-2</v>
      </c>
      <c r="CW341">
        <v>98710</v>
      </c>
      <c r="CX341">
        <v>2507</v>
      </c>
      <c r="CY341">
        <v>292938</v>
      </c>
      <c r="DA341">
        <v>0</v>
      </c>
      <c r="DB341">
        <v>0</v>
      </c>
      <c r="DC341" s="15">
        <v>75</v>
      </c>
      <c r="DD341">
        <v>75</v>
      </c>
      <c r="DE341">
        <v>1000000</v>
      </c>
      <c r="DF341" s="14">
        <v>1800</v>
      </c>
      <c r="DG341" s="14">
        <v>9.3501000000000001E-2</v>
      </c>
      <c r="DH341">
        <v>107852</v>
      </c>
      <c r="DI341">
        <v>3376</v>
      </c>
      <c r="DJ341">
        <v>315758</v>
      </c>
      <c r="DL341">
        <v>0</v>
      </c>
      <c r="DM341">
        <v>0</v>
      </c>
      <c r="DN341" s="15">
        <v>75</v>
      </c>
      <c r="DO341">
        <v>75</v>
      </c>
      <c r="DP341">
        <v>1000000</v>
      </c>
      <c r="DQ341" s="14">
        <v>1800</v>
      </c>
      <c r="DR341" s="14">
        <v>2.2844E-2</v>
      </c>
      <c r="DS341">
        <v>20824</v>
      </c>
      <c r="DT341">
        <v>2410</v>
      </c>
      <c r="DU341">
        <v>77136</v>
      </c>
      <c r="DW341">
        <v>1</v>
      </c>
      <c r="DX341">
        <v>1</v>
      </c>
      <c r="DY341">
        <v>76</v>
      </c>
      <c r="DZ341">
        <v>76</v>
      </c>
      <c r="EA341" s="14">
        <v>195.627533</v>
      </c>
      <c r="EC341">
        <v>1</v>
      </c>
      <c r="ED341">
        <v>0</v>
      </c>
      <c r="EE341">
        <v>75</v>
      </c>
      <c r="EF341">
        <v>76</v>
      </c>
      <c r="EG341" s="14">
        <v>1800</v>
      </c>
      <c r="EI341">
        <v>1</v>
      </c>
      <c r="EJ341">
        <v>0</v>
      </c>
      <c r="EK341">
        <v>75</v>
      </c>
      <c r="EL341">
        <v>76</v>
      </c>
      <c r="EM341" s="14">
        <v>1800</v>
      </c>
      <c r="EO341">
        <v>1</v>
      </c>
      <c r="EP341">
        <v>0</v>
      </c>
      <c r="EQ341">
        <v>75</v>
      </c>
      <c r="ER341">
        <v>76</v>
      </c>
      <c r="ES341" s="14">
        <v>1800</v>
      </c>
      <c r="EU341">
        <v>1</v>
      </c>
      <c r="EV341">
        <v>1</v>
      </c>
      <c r="EW341">
        <v>76</v>
      </c>
      <c r="EX341">
        <v>76</v>
      </c>
      <c r="EY341" s="14">
        <v>97.525954999999996</v>
      </c>
    </row>
    <row r="342" spans="1:155" x14ac:dyDescent="0.35">
      <c r="A342" s="16" t="s">
        <v>375</v>
      </c>
      <c r="B342">
        <v>4</v>
      </c>
      <c r="C342">
        <v>75</v>
      </c>
      <c r="D342">
        <v>500</v>
      </c>
      <c r="E342">
        <v>5</v>
      </c>
      <c r="F342">
        <v>10</v>
      </c>
      <c r="H342" s="11">
        <v>73</v>
      </c>
      <c r="I342" s="11">
        <v>500</v>
      </c>
      <c r="J342" s="11">
        <v>5</v>
      </c>
      <c r="K342" s="11">
        <v>278</v>
      </c>
      <c r="L342" s="11">
        <v>399</v>
      </c>
      <c r="M342" s="12">
        <f>R342/L342</f>
        <v>91.165413533834581</v>
      </c>
      <c r="N342" s="12">
        <v>79.8</v>
      </c>
      <c r="O342" s="12">
        <f t="shared" si="10"/>
        <v>5.4845360824742269</v>
      </c>
      <c r="P342">
        <v>75</v>
      </c>
      <c r="Q342" s="13">
        <f t="shared" si="11"/>
        <v>75</v>
      </c>
      <c r="R342" s="11">
        <v>36375</v>
      </c>
      <c r="S342" s="13">
        <f>MIN(L342,H342*J342)</f>
        <v>365</v>
      </c>
      <c r="U342">
        <v>1</v>
      </c>
      <c r="V342">
        <v>1</v>
      </c>
      <c r="W342">
        <v>0</v>
      </c>
      <c r="X342">
        <v>75</v>
      </c>
      <c r="Y342">
        <v>75</v>
      </c>
      <c r="Z342" s="14">
        <v>11.173814999999999</v>
      </c>
      <c r="AA342" s="14">
        <v>9.4104999999999994E-2</v>
      </c>
      <c r="AB342">
        <v>61714</v>
      </c>
      <c r="AC342">
        <v>2502</v>
      </c>
      <c r="AD342">
        <v>183211</v>
      </c>
      <c r="AF342">
        <v>1</v>
      </c>
      <c r="AG342">
        <v>0</v>
      </c>
      <c r="AH342">
        <v>0</v>
      </c>
      <c r="AI342">
        <v>75</v>
      </c>
      <c r="AJ342">
        <v>177</v>
      </c>
      <c r="AK342" s="14">
        <v>1.6674770000000001</v>
      </c>
      <c r="AL342" s="14">
        <v>2.0559999999999998E-2</v>
      </c>
      <c r="AM342">
        <v>24757</v>
      </c>
      <c r="AN342">
        <v>560</v>
      </c>
      <c r="AO342">
        <v>73811</v>
      </c>
      <c r="AQ342">
        <v>1</v>
      </c>
      <c r="AR342">
        <v>1</v>
      </c>
      <c r="AS342">
        <v>0</v>
      </c>
      <c r="AT342">
        <v>75</v>
      </c>
      <c r="AU342">
        <v>75</v>
      </c>
      <c r="AV342" s="14">
        <v>1.8161670000000001</v>
      </c>
      <c r="AW342" s="14">
        <v>2.0559999999999998E-2</v>
      </c>
      <c r="AX342">
        <v>200</v>
      </c>
      <c r="AZ342">
        <v>1</v>
      </c>
      <c r="BA342">
        <v>1</v>
      </c>
      <c r="BB342">
        <v>0</v>
      </c>
      <c r="BC342">
        <v>75</v>
      </c>
      <c r="BD342">
        <v>75</v>
      </c>
      <c r="BE342" s="14">
        <v>1.816683</v>
      </c>
      <c r="BF342" s="14">
        <v>2.0688999999999999E-2</v>
      </c>
      <c r="BG342">
        <v>200</v>
      </c>
      <c r="BI342">
        <v>0</v>
      </c>
      <c r="BJ342">
        <v>0</v>
      </c>
      <c r="BK342" s="15">
        <v>75</v>
      </c>
      <c r="BL342">
        <v>75</v>
      </c>
      <c r="BM342">
        <v>1000000</v>
      </c>
      <c r="BN342" s="14">
        <v>1800</v>
      </c>
      <c r="BO342" s="14">
        <v>3.9757000000000001E-2</v>
      </c>
      <c r="BP342">
        <v>20659</v>
      </c>
      <c r="BQ342">
        <v>21015</v>
      </c>
      <c r="BR342">
        <v>102200</v>
      </c>
      <c r="BT342">
        <v>0</v>
      </c>
      <c r="BU342">
        <v>0</v>
      </c>
      <c r="BV342" s="15">
        <v>75</v>
      </c>
      <c r="BW342">
        <v>75</v>
      </c>
      <c r="BX342">
        <v>1000000</v>
      </c>
      <c r="BY342" s="14">
        <v>1800</v>
      </c>
      <c r="BZ342" s="14">
        <v>0.58107600000000004</v>
      </c>
      <c r="CA342">
        <v>403134</v>
      </c>
      <c r="CB342">
        <v>200988</v>
      </c>
      <c r="CC342">
        <v>1117060</v>
      </c>
      <c r="CE342">
        <v>1</v>
      </c>
      <c r="CF342">
        <v>0</v>
      </c>
      <c r="CG342" s="15">
        <v>75</v>
      </c>
      <c r="CH342">
        <v>75</v>
      </c>
      <c r="CI342">
        <v>399</v>
      </c>
      <c r="CJ342" s="14">
        <v>1800</v>
      </c>
      <c r="CK342" s="14">
        <v>0</v>
      </c>
      <c r="CL342">
        <v>0</v>
      </c>
      <c r="CM342">
        <v>0</v>
      </c>
      <c r="CN342">
        <v>0</v>
      </c>
      <c r="CP342">
        <v>1</v>
      </c>
      <c r="CQ342">
        <v>1</v>
      </c>
      <c r="CR342" s="15">
        <v>75</v>
      </c>
      <c r="CS342">
        <v>75</v>
      </c>
      <c r="CT342">
        <v>75</v>
      </c>
      <c r="CU342" s="14">
        <v>224.71616299999999</v>
      </c>
      <c r="CV342" s="14">
        <v>8.4945999999999994E-2</v>
      </c>
      <c r="CW342">
        <v>96006</v>
      </c>
      <c r="CX342">
        <v>2502</v>
      </c>
      <c r="CY342">
        <v>285921</v>
      </c>
      <c r="DA342">
        <v>0</v>
      </c>
      <c r="DB342">
        <v>0</v>
      </c>
      <c r="DC342" s="15">
        <v>75</v>
      </c>
      <c r="DD342">
        <v>75</v>
      </c>
      <c r="DE342">
        <v>1000000</v>
      </c>
      <c r="DF342" s="14">
        <v>1800</v>
      </c>
      <c r="DG342" s="14">
        <v>9.3342999999999995E-2</v>
      </c>
      <c r="DH342">
        <v>106683</v>
      </c>
      <c r="DI342">
        <v>3375</v>
      </c>
      <c r="DJ342">
        <v>313994</v>
      </c>
      <c r="DL342">
        <v>1</v>
      </c>
      <c r="DM342">
        <v>1</v>
      </c>
      <c r="DN342" s="15">
        <v>75</v>
      </c>
      <c r="DO342">
        <v>75</v>
      </c>
      <c r="DP342">
        <v>75</v>
      </c>
      <c r="DQ342" s="14">
        <v>20.076257999999999</v>
      </c>
      <c r="DR342" s="14">
        <v>2.1329999999999998E-2</v>
      </c>
      <c r="DS342">
        <v>19941</v>
      </c>
      <c r="DT342">
        <v>2094</v>
      </c>
      <c r="DU342">
        <v>73592</v>
      </c>
      <c r="DW342">
        <v>1</v>
      </c>
      <c r="DX342">
        <v>1</v>
      </c>
      <c r="DY342">
        <v>75</v>
      </c>
      <c r="DZ342">
        <v>75</v>
      </c>
      <c r="EA342" s="14">
        <v>11.173814999999999</v>
      </c>
      <c r="EC342">
        <v>1</v>
      </c>
      <c r="ED342">
        <v>1</v>
      </c>
      <c r="EE342">
        <v>75</v>
      </c>
      <c r="EF342">
        <v>75</v>
      </c>
      <c r="EG342" s="14">
        <v>11.173814999999999</v>
      </c>
      <c r="EI342">
        <v>1</v>
      </c>
      <c r="EJ342">
        <v>1</v>
      </c>
      <c r="EK342">
        <v>75</v>
      </c>
      <c r="EL342">
        <v>75</v>
      </c>
      <c r="EM342" s="14">
        <v>11.173814999999999</v>
      </c>
      <c r="EO342">
        <v>1</v>
      </c>
      <c r="EP342">
        <v>1</v>
      </c>
      <c r="EQ342">
        <v>75</v>
      </c>
      <c r="ER342">
        <v>75</v>
      </c>
      <c r="ES342" s="14">
        <v>11.173814999999999</v>
      </c>
      <c r="EU342">
        <v>1</v>
      </c>
      <c r="EV342">
        <v>1</v>
      </c>
      <c r="EW342">
        <v>75</v>
      </c>
      <c r="EX342">
        <v>75</v>
      </c>
      <c r="EY342" s="14">
        <v>11.173814999999999</v>
      </c>
    </row>
    <row r="343" spans="1:155" x14ac:dyDescent="0.35">
      <c r="A343" s="16" t="s">
        <v>376</v>
      </c>
      <c r="B343">
        <v>4</v>
      </c>
      <c r="C343">
        <v>75</v>
      </c>
      <c r="D343">
        <v>500</v>
      </c>
      <c r="E343">
        <v>7</v>
      </c>
      <c r="F343">
        <v>1</v>
      </c>
      <c r="H343" s="11">
        <v>73</v>
      </c>
      <c r="I343" s="11">
        <v>500</v>
      </c>
      <c r="J343" s="11">
        <v>7</v>
      </c>
      <c r="K343" s="11">
        <v>305</v>
      </c>
      <c r="L343" s="11">
        <v>402</v>
      </c>
      <c r="M343" s="12">
        <f>R343/L343</f>
        <v>90.485074626865668</v>
      </c>
      <c r="N343" s="12">
        <v>57.428600000000003</v>
      </c>
      <c r="O343" s="12">
        <f t="shared" si="10"/>
        <v>5.5257731958762886</v>
      </c>
      <c r="P343">
        <v>76</v>
      </c>
      <c r="Q343" s="13">
        <f t="shared" si="11"/>
        <v>76</v>
      </c>
      <c r="R343" s="11">
        <v>36375</v>
      </c>
      <c r="S343" s="13">
        <f>MIN(L343,H343*J343)</f>
        <v>402</v>
      </c>
      <c r="U343">
        <v>1</v>
      </c>
      <c r="V343">
        <v>1</v>
      </c>
      <c r="W343">
        <v>0</v>
      </c>
      <c r="X343">
        <v>76</v>
      </c>
      <c r="Y343">
        <v>76</v>
      </c>
      <c r="Z343" s="14">
        <v>10.157937</v>
      </c>
      <c r="AA343" s="14">
        <v>0.11272</v>
      </c>
      <c r="AB343">
        <v>64103</v>
      </c>
      <c r="AC343">
        <v>3376</v>
      </c>
      <c r="AD343">
        <v>189564</v>
      </c>
      <c r="AF343">
        <v>1</v>
      </c>
      <c r="AG343">
        <v>0</v>
      </c>
      <c r="AH343">
        <v>0</v>
      </c>
      <c r="AI343">
        <v>76</v>
      </c>
      <c r="AJ343">
        <v>205</v>
      </c>
      <c r="AK343" s="14">
        <v>13.639915999999999</v>
      </c>
      <c r="AL343" s="14">
        <v>2.1055000000000001E-2</v>
      </c>
      <c r="AM343">
        <v>24159</v>
      </c>
      <c r="AN343">
        <v>559</v>
      </c>
      <c r="AO343">
        <v>72016</v>
      </c>
      <c r="AQ343">
        <v>1</v>
      </c>
      <c r="AR343">
        <v>1</v>
      </c>
      <c r="AS343">
        <v>0</v>
      </c>
      <c r="AT343">
        <v>76</v>
      </c>
      <c r="AU343">
        <v>76</v>
      </c>
      <c r="AV343" s="14">
        <v>13.96777</v>
      </c>
      <c r="AW343" s="14">
        <v>2.1055000000000001E-2</v>
      </c>
      <c r="AX343">
        <v>405</v>
      </c>
      <c r="AZ343">
        <v>1</v>
      </c>
      <c r="BA343">
        <v>1</v>
      </c>
      <c r="BB343">
        <v>0</v>
      </c>
      <c r="BC343">
        <v>76</v>
      </c>
      <c r="BD343">
        <v>76</v>
      </c>
      <c r="BE343" s="14">
        <v>13.937661</v>
      </c>
      <c r="BF343" s="14">
        <v>2.1307E-2</v>
      </c>
      <c r="BG343">
        <v>405</v>
      </c>
      <c r="BI343">
        <v>0</v>
      </c>
      <c r="BJ343">
        <v>0</v>
      </c>
      <c r="BK343" s="15">
        <v>76</v>
      </c>
      <c r="BL343">
        <v>76</v>
      </c>
      <c r="BM343">
        <v>1000000</v>
      </c>
      <c r="BN343" s="14">
        <v>1800</v>
      </c>
      <c r="BO343" s="14">
        <v>4.3883999999999999E-2</v>
      </c>
      <c r="BP343">
        <v>22776</v>
      </c>
      <c r="BQ343">
        <v>23161</v>
      </c>
      <c r="BR343">
        <v>112347</v>
      </c>
      <c r="BT343">
        <v>0</v>
      </c>
      <c r="BU343">
        <v>0</v>
      </c>
      <c r="BV343" s="15">
        <v>76</v>
      </c>
      <c r="BW343">
        <v>76</v>
      </c>
      <c r="BX343">
        <v>1000000</v>
      </c>
      <c r="BY343" s="14">
        <v>1800</v>
      </c>
      <c r="BZ343" s="14">
        <v>0.64082899999999998</v>
      </c>
      <c r="CA343">
        <v>445821</v>
      </c>
      <c r="CB343">
        <v>229512</v>
      </c>
      <c r="CC343">
        <v>1227605</v>
      </c>
      <c r="CE343">
        <v>1</v>
      </c>
      <c r="CF343">
        <v>0</v>
      </c>
      <c r="CG343" s="15">
        <v>76</v>
      </c>
      <c r="CH343">
        <v>76</v>
      </c>
      <c r="CI343">
        <v>402</v>
      </c>
      <c r="CJ343" s="14">
        <v>1800</v>
      </c>
      <c r="CK343" s="14">
        <v>0</v>
      </c>
      <c r="CL343">
        <v>0</v>
      </c>
      <c r="CM343">
        <v>0</v>
      </c>
      <c r="CN343">
        <v>0</v>
      </c>
      <c r="CP343">
        <v>0</v>
      </c>
      <c r="CQ343">
        <v>0</v>
      </c>
      <c r="CR343" s="15">
        <v>76</v>
      </c>
      <c r="CS343">
        <v>76</v>
      </c>
      <c r="CT343">
        <v>1000000</v>
      </c>
      <c r="CU343" s="14">
        <v>1800</v>
      </c>
      <c r="CV343" s="14">
        <v>0.100227</v>
      </c>
      <c r="CW343">
        <v>112327</v>
      </c>
      <c r="CX343">
        <v>3439</v>
      </c>
      <c r="CY343">
        <v>336307</v>
      </c>
      <c r="DA343">
        <v>0</v>
      </c>
      <c r="DB343">
        <v>0</v>
      </c>
      <c r="DC343" s="15">
        <v>76</v>
      </c>
      <c r="DD343">
        <v>76</v>
      </c>
      <c r="DE343">
        <v>1000000</v>
      </c>
      <c r="DF343" s="14">
        <v>1800</v>
      </c>
      <c r="DG343" s="14">
        <v>9.5893000000000006E-2</v>
      </c>
      <c r="DH343">
        <v>108728</v>
      </c>
      <c r="DI343">
        <v>4268</v>
      </c>
      <c r="DJ343">
        <v>324814</v>
      </c>
      <c r="DL343">
        <v>0</v>
      </c>
      <c r="DM343">
        <v>0</v>
      </c>
      <c r="DN343" s="15">
        <v>76</v>
      </c>
      <c r="DO343">
        <v>76</v>
      </c>
      <c r="DP343">
        <v>1000000</v>
      </c>
      <c r="DQ343" s="14">
        <v>1800</v>
      </c>
      <c r="DR343" s="14">
        <v>2.2325999999999999E-2</v>
      </c>
      <c r="DS343">
        <v>20314</v>
      </c>
      <c r="DT343">
        <v>2877</v>
      </c>
      <c r="DU343">
        <v>75059</v>
      </c>
      <c r="DW343">
        <v>1</v>
      </c>
      <c r="DX343">
        <v>1</v>
      </c>
      <c r="DY343">
        <v>76</v>
      </c>
      <c r="DZ343">
        <v>76</v>
      </c>
      <c r="EA343" s="14">
        <v>10.157937</v>
      </c>
      <c r="EC343">
        <v>1</v>
      </c>
      <c r="ED343">
        <v>1</v>
      </c>
      <c r="EE343">
        <v>76</v>
      </c>
      <c r="EF343">
        <v>76</v>
      </c>
      <c r="EG343" s="14">
        <v>10.157937</v>
      </c>
      <c r="EI343">
        <v>1</v>
      </c>
      <c r="EJ343">
        <v>1</v>
      </c>
      <c r="EK343">
        <v>76</v>
      </c>
      <c r="EL343">
        <v>76</v>
      </c>
      <c r="EM343" s="14">
        <v>10.157937</v>
      </c>
      <c r="EO343">
        <v>1</v>
      </c>
      <c r="EP343">
        <v>1</v>
      </c>
      <c r="EQ343">
        <v>76</v>
      </c>
      <c r="ER343">
        <v>76</v>
      </c>
      <c r="ES343" s="14">
        <v>10.157937</v>
      </c>
      <c r="EU343">
        <v>1</v>
      </c>
      <c r="EV343">
        <v>1</v>
      </c>
      <c r="EW343">
        <v>76</v>
      </c>
      <c r="EX343">
        <v>76</v>
      </c>
      <c r="EY343" s="14">
        <v>10.157937</v>
      </c>
    </row>
    <row r="344" spans="1:155" x14ac:dyDescent="0.35">
      <c r="A344" s="16" t="s">
        <v>377</v>
      </c>
      <c r="B344">
        <v>4</v>
      </c>
      <c r="C344">
        <v>75</v>
      </c>
      <c r="D344">
        <v>500</v>
      </c>
      <c r="E344">
        <v>7</v>
      </c>
      <c r="F344">
        <v>2</v>
      </c>
      <c r="H344" s="11">
        <v>73</v>
      </c>
      <c r="I344" s="11">
        <v>500</v>
      </c>
      <c r="J344" s="11">
        <v>7</v>
      </c>
      <c r="K344" s="11">
        <v>310</v>
      </c>
      <c r="L344" s="11">
        <v>400</v>
      </c>
      <c r="M344" s="12">
        <f>R344/L344</f>
        <v>90.9375</v>
      </c>
      <c r="N344" s="12">
        <v>57.142899999999997</v>
      </c>
      <c r="O344" s="12">
        <f t="shared" si="10"/>
        <v>5.4982817869415808</v>
      </c>
      <c r="P344">
        <v>77</v>
      </c>
      <c r="Q344" s="13">
        <f t="shared" si="11"/>
        <v>77</v>
      </c>
      <c r="R344" s="11">
        <v>36375</v>
      </c>
      <c r="S344" s="13">
        <f>MIN(L344,H344*J344)</f>
        <v>400</v>
      </c>
      <c r="U344">
        <v>1</v>
      </c>
      <c r="V344">
        <v>1</v>
      </c>
      <c r="W344">
        <v>0</v>
      </c>
      <c r="X344">
        <v>77</v>
      </c>
      <c r="Y344">
        <v>77</v>
      </c>
      <c r="Z344" s="14">
        <v>12.81109</v>
      </c>
      <c r="AA344" s="14">
        <v>0.118103</v>
      </c>
      <c r="AB344">
        <v>67022</v>
      </c>
      <c r="AC344">
        <v>3389</v>
      </c>
      <c r="AD344">
        <v>198324</v>
      </c>
      <c r="AF344">
        <v>1</v>
      </c>
      <c r="AG344">
        <v>0</v>
      </c>
      <c r="AH344">
        <v>0</v>
      </c>
      <c r="AI344">
        <v>77</v>
      </c>
      <c r="AJ344">
        <v>191</v>
      </c>
      <c r="AK344" s="14">
        <v>11.242255999999999</v>
      </c>
      <c r="AL344" s="14">
        <v>2.1284000000000001E-2</v>
      </c>
      <c r="AM344">
        <v>24853</v>
      </c>
      <c r="AN344">
        <v>561</v>
      </c>
      <c r="AO344">
        <v>74099</v>
      </c>
      <c r="AQ344">
        <v>1</v>
      </c>
      <c r="AR344">
        <v>1</v>
      </c>
      <c r="AS344">
        <v>0</v>
      </c>
      <c r="AT344">
        <v>77</v>
      </c>
      <c r="AU344">
        <v>77</v>
      </c>
      <c r="AV344" s="14">
        <v>12.157750999999999</v>
      </c>
      <c r="AW344" s="14">
        <v>2.1284000000000001E-2</v>
      </c>
      <c r="AX344">
        <v>1131</v>
      </c>
      <c r="AZ344">
        <v>1</v>
      </c>
      <c r="BA344">
        <v>1</v>
      </c>
      <c r="BB344">
        <v>0</v>
      </c>
      <c r="BC344">
        <v>77</v>
      </c>
      <c r="BD344">
        <v>77</v>
      </c>
      <c r="BE344" s="14">
        <v>12.173757999999999</v>
      </c>
      <c r="BF344" s="14">
        <v>2.0808E-2</v>
      </c>
      <c r="BG344">
        <v>1131</v>
      </c>
      <c r="BI344">
        <v>0</v>
      </c>
      <c r="BJ344">
        <v>0</v>
      </c>
      <c r="BK344" s="15">
        <v>77</v>
      </c>
      <c r="BL344">
        <v>77</v>
      </c>
      <c r="BM344">
        <v>1000000</v>
      </c>
      <c r="BN344" s="14">
        <v>1800</v>
      </c>
      <c r="BO344" s="14">
        <v>4.4288000000000001E-2</v>
      </c>
      <c r="BP344">
        <v>23141</v>
      </c>
      <c r="BQ344">
        <v>23531</v>
      </c>
      <c r="BR344">
        <v>114172</v>
      </c>
      <c r="BT344">
        <v>0</v>
      </c>
      <c r="BU344">
        <v>0</v>
      </c>
      <c r="BV344" s="15">
        <v>77</v>
      </c>
      <c r="BW344">
        <v>77</v>
      </c>
      <c r="BX344">
        <v>1000000</v>
      </c>
      <c r="BY344" s="14">
        <v>1800</v>
      </c>
      <c r="BZ344" s="14">
        <v>0.65392700000000004</v>
      </c>
      <c r="CA344">
        <v>450652</v>
      </c>
      <c r="CB344">
        <v>234338</v>
      </c>
      <c r="CC344">
        <v>1236974</v>
      </c>
      <c r="CE344">
        <v>1</v>
      </c>
      <c r="CF344">
        <v>0</v>
      </c>
      <c r="CG344" s="15">
        <v>77</v>
      </c>
      <c r="CH344">
        <v>77</v>
      </c>
      <c r="CI344">
        <v>400</v>
      </c>
      <c r="CJ344" s="14">
        <v>1800</v>
      </c>
      <c r="CK344" s="14">
        <v>0</v>
      </c>
      <c r="CL344">
        <v>0</v>
      </c>
      <c r="CM344">
        <v>0</v>
      </c>
      <c r="CN344">
        <v>0</v>
      </c>
      <c r="CP344">
        <v>0</v>
      </c>
      <c r="CQ344">
        <v>0</v>
      </c>
      <c r="CR344" s="15">
        <v>77</v>
      </c>
      <c r="CS344">
        <v>77</v>
      </c>
      <c r="CT344">
        <v>1000000</v>
      </c>
      <c r="CU344" s="14">
        <v>1800</v>
      </c>
      <c r="CV344" s="14">
        <v>0.104311</v>
      </c>
      <c r="CW344">
        <v>114844</v>
      </c>
      <c r="CX344">
        <v>3430</v>
      </c>
      <c r="CY344">
        <v>341951</v>
      </c>
      <c r="DA344">
        <v>0</v>
      </c>
      <c r="DB344">
        <v>0</v>
      </c>
      <c r="DC344" s="15">
        <v>77</v>
      </c>
      <c r="DD344">
        <v>77</v>
      </c>
      <c r="DE344">
        <v>1000000</v>
      </c>
      <c r="DF344" s="14">
        <v>1800</v>
      </c>
      <c r="DG344" s="14">
        <v>9.8518999999999995E-2</v>
      </c>
      <c r="DH344">
        <v>111954</v>
      </c>
      <c r="DI344">
        <v>4239</v>
      </c>
      <c r="DJ344">
        <v>328092</v>
      </c>
      <c r="DL344">
        <v>0</v>
      </c>
      <c r="DM344">
        <v>0</v>
      </c>
      <c r="DN344" s="15">
        <v>77</v>
      </c>
      <c r="DO344">
        <v>77</v>
      </c>
      <c r="DP344">
        <v>1000000</v>
      </c>
      <c r="DQ344" s="14">
        <v>1800</v>
      </c>
      <c r="DR344" s="14">
        <v>2.4389000000000001E-2</v>
      </c>
      <c r="DS344">
        <v>21727</v>
      </c>
      <c r="DT344">
        <v>3224</v>
      </c>
      <c r="DU344">
        <v>80808</v>
      </c>
      <c r="DW344">
        <v>1</v>
      </c>
      <c r="DX344">
        <v>1</v>
      </c>
      <c r="DY344">
        <v>77</v>
      </c>
      <c r="DZ344">
        <v>77</v>
      </c>
      <c r="EA344" s="14">
        <v>12.81109</v>
      </c>
      <c r="EC344">
        <v>1</v>
      </c>
      <c r="ED344">
        <v>1</v>
      </c>
      <c r="EE344">
        <v>77</v>
      </c>
      <c r="EF344">
        <v>77</v>
      </c>
      <c r="EG344" s="14">
        <v>12.81109</v>
      </c>
      <c r="EI344">
        <v>1</v>
      </c>
      <c r="EJ344">
        <v>1</v>
      </c>
      <c r="EK344">
        <v>77</v>
      </c>
      <c r="EL344">
        <v>77</v>
      </c>
      <c r="EM344" s="14">
        <v>12.81109</v>
      </c>
      <c r="EO344">
        <v>1</v>
      </c>
      <c r="EP344">
        <v>1</v>
      </c>
      <c r="EQ344">
        <v>77</v>
      </c>
      <c r="ER344">
        <v>77</v>
      </c>
      <c r="ES344" s="14">
        <v>12.81109</v>
      </c>
      <c r="EU344">
        <v>1</v>
      </c>
      <c r="EV344">
        <v>1</v>
      </c>
      <c r="EW344">
        <v>77</v>
      </c>
      <c r="EX344">
        <v>77</v>
      </c>
      <c r="EY344" s="14">
        <v>12.81109</v>
      </c>
    </row>
    <row r="345" spans="1:155" x14ac:dyDescent="0.35">
      <c r="A345" s="16" t="s">
        <v>378</v>
      </c>
      <c r="B345">
        <v>4</v>
      </c>
      <c r="C345">
        <v>75</v>
      </c>
      <c r="D345">
        <v>500</v>
      </c>
      <c r="E345">
        <v>7</v>
      </c>
      <c r="F345">
        <v>3</v>
      </c>
      <c r="H345" s="11">
        <v>73</v>
      </c>
      <c r="I345" s="11">
        <v>500</v>
      </c>
      <c r="J345" s="11">
        <v>7</v>
      </c>
      <c r="K345" s="11">
        <v>295</v>
      </c>
      <c r="L345" s="11">
        <v>398</v>
      </c>
      <c r="M345" s="12">
        <f>R345/L345</f>
        <v>91.394472361809051</v>
      </c>
      <c r="N345" s="12">
        <v>56.857100000000003</v>
      </c>
      <c r="O345" s="12">
        <f t="shared" si="10"/>
        <v>5.470790378006873</v>
      </c>
      <c r="P345">
        <v>76</v>
      </c>
      <c r="Q345" s="13">
        <f t="shared" si="11"/>
        <v>76</v>
      </c>
      <c r="R345" s="11">
        <v>36375</v>
      </c>
      <c r="S345" s="13">
        <f>MIN(L345,H345*J345)</f>
        <v>398</v>
      </c>
      <c r="U345">
        <v>0</v>
      </c>
      <c r="V345">
        <v>0</v>
      </c>
      <c r="W345">
        <v>0</v>
      </c>
      <c r="X345">
        <v>76</v>
      </c>
      <c r="Y345">
        <v>1000000</v>
      </c>
      <c r="Z345" s="14">
        <v>12.241759</v>
      </c>
      <c r="AA345" s="14">
        <v>0.111954</v>
      </c>
      <c r="AB345">
        <v>63315</v>
      </c>
      <c r="AC345">
        <v>3341</v>
      </c>
      <c r="AD345">
        <v>187215</v>
      </c>
      <c r="AF345">
        <v>1</v>
      </c>
      <c r="AG345">
        <v>0</v>
      </c>
      <c r="AH345">
        <v>0</v>
      </c>
      <c r="AI345">
        <v>76</v>
      </c>
      <c r="AJ345">
        <v>206</v>
      </c>
      <c r="AK345" s="14">
        <v>2.395858</v>
      </c>
      <c r="AL345" s="14">
        <v>2.0711E-2</v>
      </c>
      <c r="AM345">
        <v>24699</v>
      </c>
      <c r="AN345">
        <v>559</v>
      </c>
      <c r="AO345">
        <v>73638</v>
      </c>
      <c r="AQ345">
        <v>1</v>
      </c>
      <c r="AR345">
        <v>0</v>
      </c>
      <c r="AS345">
        <v>0</v>
      </c>
      <c r="AT345">
        <v>76</v>
      </c>
      <c r="AU345">
        <v>77</v>
      </c>
      <c r="AV345" s="14">
        <v>3.6843849999999998</v>
      </c>
      <c r="AW345" s="14">
        <v>2.0711E-2</v>
      </c>
      <c r="AX345">
        <v>1608</v>
      </c>
      <c r="AZ345">
        <v>1</v>
      </c>
      <c r="BA345">
        <v>0</v>
      </c>
      <c r="BB345">
        <v>0</v>
      </c>
      <c r="BC345">
        <v>76</v>
      </c>
      <c r="BD345">
        <v>77</v>
      </c>
      <c r="BE345" s="14">
        <v>3.687649</v>
      </c>
      <c r="BF345" s="14">
        <v>2.0985E-2</v>
      </c>
      <c r="BG345">
        <v>1608</v>
      </c>
      <c r="BI345">
        <v>0</v>
      </c>
      <c r="BJ345">
        <v>0</v>
      </c>
      <c r="BK345" s="15">
        <v>76</v>
      </c>
      <c r="BL345">
        <v>76</v>
      </c>
      <c r="BM345">
        <v>1000000</v>
      </c>
      <c r="BN345" s="14">
        <v>1800</v>
      </c>
      <c r="BO345" s="14">
        <v>4.2652000000000002E-2</v>
      </c>
      <c r="BP345">
        <v>22046</v>
      </c>
      <c r="BQ345">
        <v>22421</v>
      </c>
      <c r="BR345">
        <v>108697</v>
      </c>
      <c r="BT345">
        <v>0</v>
      </c>
      <c r="BU345">
        <v>0</v>
      </c>
      <c r="BV345" s="15">
        <v>76</v>
      </c>
      <c r="BW345">
        <v>76</v>
      </c>
      <c r="BX345">
        <v>1000000</v>
      </c>
      <c r="BY345" s="14">
        <v>1800</v>
      </c>
      <c r="BZ345" s="14">
        <v>0.63452600000000003</v>
      </c>
      <c r="CA345">
        <v>432416</v>
      </c>
      <c r="CB345">
        <v>222317</v>
      </c>
      <c r="CC345">
        <v>1191001</v>
      </c>
      <c r="CE345">
        <v>1</v>
      </c>
      <c r="CF345">
        <v>0</v>
      </c>
      <c r="CG345" s="15">
        <v>76</v>
      </c>
      <c r="CH345">
        <v>76</v>
      </c>
      <c r="CI345">
        <v>398</v>
      </c>
      <c r="CJ345" s="14">
        <v>1800</v>
      </c>
      <c r="CK345" s="14">
        <v>0</v>
      </c>
      <c r="CL345">
        <v>0</v>
      </c>
      <c r="CM345">
        <v>0</v>
      </c>
      <c r="CN345">
        <v>0</v>
      </c>
      <c r="CP345">
        <v>0</v>
      </c>
      <c r="CQ345">
        <v>0</v>
      </c>
      <c r="CR345" s="15">
        <v>76</v>
      </c>
      <c r="CS345">
        <v>76</v>
      </c>
      <c r="CT345">
        <v>1000000</v>
      </c>
      <c r="CU345" s="14">
        <v>1800</v>
      </c>
      <c r="CV345" s="14">
        <v>9.9419999999999994E-2</v>
      </c>
      <c r="CW345">
        <v>109264</v>
      </c>
      <c r="CX345">
        <v>3395</v>
      </c>
      <c r="CY345">
        <v>325447</v>
      </c>
      <c r="DA345">
        <v>0</v>
      </c>
      <c r="DB345">
        <v>0</v>
      </c>
      <c r="DC345" s="15">
        <v>76</v>
      </c>
      <c r="DD345">
        <v>76</v>
      </c>
      <c r="DE345">
        <v>1000000</v>
      </c>
      <c r="DF345" s="14">
        <v>1800</v>
      </c>
      <c r="DG345" s="14">
        <v>9.6797999999999995E-2</v>
      </c>
      <c r="DH345">
        <v>107884</v>
      </c>
      <c r="DI345">
        <v>4201</v>
      </c>
      <c r="DJ345">
        <v>315907</v>
      </c>
      <c r="DL345">
        <v>0</v>
      </c>
      <c r="DM345">
        <v>0</v>
      </c>
      <c r="DN345" s="15">
        <v>76</v>
      </c>
      <c r="DO345">
        <v>76</v>
      </c>
      <c r="DP345">
        <v>1000000</v>
      </c>
      <c r="DQ345" s="14">
        <v>1800</v>
      </c>
      <c r="DR345" s="14">
        <v>2.3268E-2</v>
      </c>
      <c r="DS345">
        <v>20277</v>
      </c>
      <c r="DT345">
        <v>3113</v>
      </c>
      <c r="DU345">
        <v>76033</v>
      </c>
      <c r="DW345">
        <v>1</v>
      </c>
      <c r="DX345">
        <v>0</v>
      </c>
      <c r="DY345">
        <v>76</v>
      </c>
      <c r="DZ345">
        <v>77</v>
      </c>
      <c r="EA345" s="14">
        <v>1800</v>
      </c>
      <c r="EC345">
        <v>1</v>
      </c>
      <c r="ED345">
        <v>0</v>
      </c>
      <c r="EE345">
        <v>76</v>
      </c>
      <c r="EF345">
        <v>77</v>
      </c>
      <c r="EG345" s="14">
        <v>1800</v>
      </c>
      <c r="EI345">
        <v>1</v>
      </c>
      <c r="EJ345">
        <v>0</v>
      </c>
      <c r="EK345">
        <v>76</v>
      </c>
      <c r="EL345">
        <v>77</v>
      </c>
      <c r="EM345" s="14">
        <v>1800</v>
      </c>
      <c r="EO345">
        <v>1</v>
      </c>
      <c r="EP345">
        <v>0</v>
      </c>
      <c r="EQ345">
        <v>76</v>
      </c>
      <c r="ER345">
        <v>77</v>
      </c>
      <c r="ES345" s="14">
        <v>1800</v>
      </c>
      <c r="EU345">
        <v>1</v>
      </c>
      <c r="EV345">
        <v>1</v>
      </c>
      <c r="EW345">
        <v>77</v>
      </c>
      <c r="EX345">
        <v>77</v>
      </c>
      <c r="EY345" s="14">
        <v>288.827245</v>
      </c>
    </row>
    <row r="346" spans="1:155" x14ac:dyDescent="0.35">
      <c r="A346" s="16" t="s">
        <v>379</v>
      </c>
      <c r="B346">
        <v>4</v>
      </c>
      <c r="C346">
        <v>75</v>
      </c>
      <c r="D346">
        <v>500</v>
      </c>
      <c r="E346">
        <v>7</v>
      </c>
      <c r="F346">
        <v>4</v>
      </c>
      <c r="H346" s="11">
        <v>73</v>
      </c>
      <c r="I346" s="11">
        <v>500</v>
      </c>
      <c r="J346" s="11">
        <v>7</v>
      </c>
      <c r="K346" s="11">
        <v>295</v>
      </c>
      <c r="L346" s="11">
        <v>400</v>
      </c>
      <c r="M346" s="12">
        <f>R346/L346</f>
        <v>90.9375</v>
      </c>
      <c r="N346" s="12">
        <v>57.142899999999997</v>
      </c>
      <c r="O346" s="12">
        <f t="shared" si="10"/>
        <v>5.4982817869415808</v>
      </c>
      <c r="P346">
        <v>75</v>
      </c>
      <c r="Q346" s="13">
        <f t="shared" si="11"/>
        <v>75</v>
      </c>
      <c r="R346" s="11">
        <v>36375</v>
      </c>
      <c r="S346" s="13">
        <f>MIN(L346,H346*J346)</f>
        <v>400</v>
      </c>
      <c r="U346">
        <v>0</v>
      </c>
      <c r="V346">
        <v>0</v>
      </c>
      <c r="W346">
        <v>0</v>
      </c>
      <c r="X346">
        <v>75</v>
      </c>
      <c r="Y346">
        <v>1000000</v>
      </c>
      <c r="Z346" s="14">
        <v>9.0416889999999999</v>
      </c>
      <c r="AA346" s="14">
        <v>0.110405</v>
      </c>
      <c r="AB346">
        <v>61670</v>
      </c>
      <c r="AC346">
        <v>3341</v>
      </c>
      <c r="AD346">
        <v>182278</v>
      </c>
      <c r="AF346">
        <v>1</v>
      </c>
      <c r="AG346">
        <v>0</v>
      </c>
      <c r="AH346">
        <v>0</v>
      </c>
      <c r="AI346">
        <v>75</v>
      </c>
      <c r="AJ346">
        <v>208</v>
      </c>
      <c r="AK346" s="14">
        <v>2.8000859999999999</v>
      </c>
      <c r="AL346" s="14">
        <v>2.1586000000000001E-2</v>
      </c>
      <c r="AM346">
        <v>25182</v>
      </c>
      <c r="AN346">
        <v>562</v>
      </c>
      <c r="AO346">
        <v>75085</v>
      </c>
      <c r="AQ346">
        <v>1</v>
      </c>
      <c r="AR346">
        <v>0</v>
      </c>
      <c r="AS346">
        <v>0</v>
      </c>
      <c r="AT346">
        <v>75</v>
      </c>
      <c r="AU346">
        <v>76</v>
      </c>
      <c r="AV346" s="14">
        <v>4.2548510000000004</v>
      </c>
      <c r="AW346" s="14">
        <v>2.1586000000000001E-2</v>
      </c>
      <c r="AX346">
        <v>1792</v>
      </c>
      <c r="AZ346">
        <v>1</v>
      </c>
      <c r="BA346">
        <v>0</v>
      </c>
      <c r="BB346">
        <v>0</v>
      </c>
      <c r="BC346">
        <v>75</v>
      </c>
      <c r="BD346">
        <v>76</v>
      </c>
      <c r="BE346" s="14">
        <v>4.2558069999999999</v>
      </c>
      <c r="BF346" s="14">
        <v>2.1246999999999999E-2</v>
      </c>
      <c r="BG346">
        <v>1792</v>
      </c>
      <c r="BI346">
        <v>0</v>
      </c>
      <c r="BJ346">
        <v>0</v>
      </c>
      <c r="BK346" s="15">
        <v>75</v>
      </c>
      <c r="BL346">
        <v>75</v>
      </c>
      <c r="BM346">
        <v>1000000</v>
      </c>
      <c r="BN346" s="14">
        <v>1800</v>
      </c>
      <c r="BO346" s="14">
        <v>4.3722999999999998E-2</v>
      </c>
      <c r="BP346">
        <v>22046</v>
      </c>
      <c r="BQ346">
        <v>22421</v>
      </c>
      <c r="BR346">
        <v>108697</v>
      </c>
      <c r="BT346">
        <v>0</v>
      </c>
      <c r="BU346">
        <v>0</v>
      </c>
      <c r="BV346" s="15">
        <v>75</v>
      </c>
      <c r="BW346">
        <v>75</v>
      </c>
      <c r="BX346">
        <v>1000000</v>
      </c>
      <c r="BY346" s="14">
        <v>1800</v>
      </c>
      <c r="BZ346" s="14">
        <v>0.62814400000000004</v>
      </c>
      <c r="CA346">
        <v>433943</v>
      </c>
      <c r="CB346">
        <v>221029</v>
      </c>
      <c r="CC346">
        <v>1198437</v>
      </c>
      <c r="CE346">
        <v>1</v>
      </c>
      <c r="CF346">
        <v>0</v>
      </c>
      <c r="CG346" s="15">
        <v>75</v>
      </c>
      <c r="CH346">
        <v>75</v>
      </c>
      <c r="CI346">
        <v>400</v>
      </c>
      <c r="CJ346" s="14">
        <v>1800</v>
      </c>
      <c r="CK346" s="14">
        <v>0</v>
      </c>
      <c r="CL346">
        <v>0</v>
      </c>
      <c r="CM346">
        <v>0</v>
      </c>
      <c r="CN346">
        <v>0</v>
      </c>
      <c r="CP346">
        <v>0</v>
      </c>
      <c r="CQ346">
        <v>0</v>
      </c>
      <c r="CR346" s="15">
        <v>75</v>
      </c>
      <c r="CS346">
        <v>75</v>
      </c>
      <c r="CT346">
        <v>1000000</v>
      </c>
      <c r="CU346" s="14">
        <v>1800</v>
      </c>
      <c r="CV346" s="14">
        <v>9.665E-2</v>
      </c>
      <c r="CW346">
        <v>108024</v>
      </c>
      <c r="CX346">
        <v>3392</v>
      </c>
      <c r="CY346">
        <v>321708</v>
      </c>
      <c r="DA346">
        <v>0</v>
      </c>
      <c r="DB346">
        <v>0</v>
      </c>
      <c r="DC346" s="15">
        <v>75</v>
      </c>
      <c r="DD346">
        <v>75</v>
      </c>
      <c r="DE346">
        <v>1000000</v>
      </c>
      <c r="DF346" s="14">
        <v>1800</v>
      </c>
      <c r="DG346" s="14">
        <v>9.4538999999999998E-2</v>
      </c>
      <c r="DH346">
        <v>106687</v>
      </c>
      <c r="DI346">
        <v>4228</v>
      </c>
      <c r="DJ346">
        <v>316619</v>
      </c>
      <c r="DL346">
        <v>0</v>
      </c>
      <c r="DM346">
        <v>0</v>
      </c>
      <c r="DN346" s="15">
        <v>75</v>
      </c>
      <c r="DO346">
        <v>76</v>
      </c>
      <c r="DP346">
        <v>1000000</v>
      </c>
      <c r="DQ346" s="14">
        <v>1800</v>
      </c>
      <c r="DR346" s="14">
        <v>2.1559999999999999E-2</v>
      </c>
      <c r="DS346">
        <v>19275</v>
      </c>
      <c r="DT346">
        <v>2805</v>
      </c>
      <c r="DU346">
        <v>71591</v>
      </c>
      <c r="DW346">
        <v>1</v>
      </c>
      <c r="DX346">
        <v>1</v>
      </c>
      <c r="DY346">
        <v>76</v>
      </c>
      <c r="DZ346">
        <v>76</v>
      </c>
      <c r="EA346" s="14">
        <v>183.17903899999999</v>
      </c>
      <c r="EC346">
        <v>1</v>
      </c>
      <c r="ED346">
        <v>0</v>
      </c>
      <c r="EE346">
        <v>75</v>
      </c>
      <c r="EF346">
        <v>76</v>
      </c>
      <c r="EG346" s="14">
        <v>1800</v>
      </c>
      <c r="EI346">
        <v>1</v>
      </c>
      <c r="EJ346">
        <v>0</v>
      </c>
      <c r="EK346">
        <v>75</v>
      </c>
      <c r="EL346">
        <v>76</v>
      </c>
      <c r="EM346" s="14">
        <v>1800</v>
      </c>
      <c r="EO346">
        <v>1</v>
      </c>
      <c r="EP346">
        <v>0</v>
      </c>
      <c r="EQ346">
        <v>75</v>
      </c>
      <c r="ER346">
        <v>76</v>
      </c>
      <c r="ES346" s="14">
        <v>1800</v>
      </c>
      <c r="EU346">
        <v>1</v>
      </c>
      <c r="EV346">
        <v>1</v>
      </c>
      <c r="EW346">
        <v>76</v>
      </c>
      <c r="EX346">
        <v>76</v>
      </c>
      <c r="EY346" s="14">
        <v>94.080781999999999</v>
      </c>
    </row>
    <row r="347" spans="1:155" x14ac:dyDescent="0.35">
      <c r="A347" s="16" t="s">
        <v>380</v>
      </c>
      <c r="B347">
        <v>4</v>
      </c>
      <c r="C347">
        <v>75</v>
      </c>
      <c r="D347">
        <v>500</v>
      </c>
      <c r="E347">
        <v>7</v>
      </c>
      <c r="F347">
        <v>5</v>
      </c>
      <c r="H347" s="11">
        <v>73</v>
      </c>
      <c r="I347" s="11">
        <v>500</v>
      </c>
      <c r="J347" s="11">
        <v>7</v>
      </c>
      <c r="K347" s="11">
        <v>311</v>
      </c>
      <c r="L347" s="11">
        <v>409</v>
      </c>
      <c r="M347" s="12">
        <f>R347/L347</f>
        <v>88.936430317848405</v>
      </c>
      <c r="N347" s="12">
        <v>58.428600000000003</v>
      </c>
      <c r="O347" s="12">
        <f t="shared" si="10"/>
        <v>5.6219931271477668</v>
      </c>
      <c r="P347">
        <v>76</v>
      </c>
      <c r="Q347" s="13">
        <f t="shared" si="11"/>
        <v>76</v>
      </c>
      <c r="R347" s="11">
        <v>36375</v>
      </c>
      <c r="S347" s="13">
        <f>MIN(L347,H347*J347)</f>
        <v>409</v>
      </c>
      <c r="U347">
        <v>0</v>
      </c>
      <c r="V347">
        <v>0</v>
      </c>
      <c r="W347">
        <v>0</v>
      </c>
      <c r="X347">
        <v>76</v>
      </c>
      <c r="Y347">
        <v>1000000</v>
      </c>
      <c r="Z347" s="14">
        <v>15.059953999999999</v>
      </c>
      <c r="AA347" s="14">
        <v>0.116032</v>
      </c>
      <c r="AB347">
        <v>67776</v>
      </c>
      <c r="AC347">
        <v>3388</v>
      </c>
      <c r="AD347">
        <v>200583</v>
      </c>
      <c r="AF347">
        <v>1</v>
      </c>
      <c r="AG347">
        <v>0</v>
      </c>
      <c r="AH347">
        <v>0</v>
      </c>
      <c r="AI347">
        <v>76</v>
      </c>
      <c r="AJ347">
        <v>204</v>
      </c>
      <c r="AK347" s="14">
        <v>1.9020760000000001</v>
      </c>
      <c r="AL347" s="14">
        <v>2.1028000000000002E-2</v>
      </c>
      <c r="AM347">
        <v>24879</v>
      </c>
      <c r="AN347">
        <v>560</v>
      </c>
      <c r="AO347">
        <v>74177</v>
      </c>
      <c r="AQ347">
        <v>1</v>
      </c>
      <c r="AR347">
        <v>0</v>
      </c>
      <c r="AS347">
        <v>0</v>
      </c>
      <c r="AT347">
        <v>76</v>
      </c>
      <c r="AU347">
        <v>77</v>
      </c>
      <c r="AV347" s="14">
        <v>3.0935649999999999</v>
      </c>
      <c r="AW347" s="14">
        <v>2.1028000000000002E-2</v>
      </c>
      <c r="AX347">
        <v>1421</v>
      </c>
      <c r="AZ347">
        <v>1</v>
      </c>
      <c r="BA347">
        <v>0</v>
      </c>
      <c r="BB347">
        <v>0</v>
      </c>
      <c r="BC347">
        <v>76</v>
      </c>
      <c r="BD347">
        <v>77</v>
      </c>
      <c r="BE347" s="14">
        <v>3.1131519999999999</v>
      </c>
      <c r="BF347" s="14">
        <v>2.0844999999999999E-2</v>
      </c>
      <c r="BG347">
        <v>1421</v>
      </c>
      <c r="BI347">
        <v>0</v>
      </c>
      <c r="BJ347">
        <v>0</v>
      </c>
      <c r="BK347" s="15">
        <v>76</v>
      </c>
      <c r="BL347">
        <v>76</v>
      </c>
      <c r="BM347">
        <v>1000000</v>
      </c>
      <c r="BN347" s="14">
        <v>1800</v>
      </c>
      <c r="BO347" s="14">
        <v>4.4795000000000001E-2</v>
      </c>
      <c r="BP347">
        <v>23214</v>
      </c>
      <c r="BQ347">
        <v>23605</v>
      </c>
      <c r="BR347">
        <v>114537</v>
      </c>
      <c r="BT347">
        <v>0</v>
      </c>
      <c r="BU347">
        <v>0</v>
      </c>
      <c r="BV347" s="15">
        <v>76</v>
      </c>
      <c r="BW347">
        <v>76</v>
      </c>
      <c r="BX347">
        <v>1000000</v>
      </c>
      <c r="BY347" s="14">
        <v>1800</v>
      </c>
      <c r="BZ347" s="14">
        <v>0.66205499999999995</v>
      </c>
      <c r="CA347">
        <v>455549</v>
      </c>
      <c r="CB347">
        <v>233537</v>
      </c>
      <c r="CC347">
        <v>1255196</v>
      </c>
      <c r="CE347">
        <v>1</v>
      </c>
      <c r="CF347">
        <v>0</v>
      </c>
      <c r="CG347" s="15">
        <v>76</v>
      </c>
      <c r="CH347">
        <v>76</v>
      </c>
      <c r="CI347">
        <v>409</v>
      </c>
      <c r="CJ347" s="14">
        <v>1800</v>
      </c>
      <c r="CK347" s="14">
        <v>0</v>
      </c>
      <c r="CL347">
        <v>0</v>
      </c>
      <c r="CM347">
        <v>0</v>
      </c>
      <c r="CN347">
        <v>0</v>
      </c>
      <c r="CP347">
        <v>1</v>
      </c>
      <c r="CQ347">
        <v>0</v>
      </c>
      <c r="CR347" s="15">
        <v>76</v>
      </c>
      <c r="CS347">
        <v>76</v>
      </c>
      <c r="CT347">
        <v>82</v>
      </c>
      <c r="CU347" s="14">
        <v>1800</v>
      </c>
      <c r="CV347" s="14">
        <v>0.101817</v>
      </c>
      <c r="CW347">
        <v>114700</v>
      </c>
      <c r="CX347">
        <v>3427</v>
      </c>
      <c r="CY347">
        <v>341573</v>
      </c>
      <c r="DA347">
        <v>0</v>
      </c>
      <c r="DB347">
        <v>0</v>
      </c>
      <c r="DC347" s="15">
        <v>76</v>
      </c>
      <c r="DD347">
        <v>76</v>
      </c>
      <c r="DE347">
        <v>1000000</v>
      </c>
      <c r="DF347" s="14">
        <v>1800</v>
      </c>
      <c r="DG347" s="14">
        <v>9.7709000000000004E-2</v>
      </c>
      <c r="DH347">
        <v>112729</v>
      </c>
      <c r="DI347">
        <v>4250</v>
      </c>
      <c r="DJ347">
        <v>330418</v>
      </c>
      <c r="DL347">
        <v>0</v>
      </c>
      <c r="DM347">
        <v>0</v>
      </c>
      <c r="DN347" s="15">
        <v>76</v>
      </c>
      <c r="DO347">
        <v>76</v>
      </c>
      <c r="DP347">
        <v>1000000</v>
      </c>
      <c r="DQ347" s="14">
        <v>1800</v>
      </c>
      <c r="DR347" s="14">
        <v>2.479E-2</v>
      </c>
      <c r="DS347">
        <v>22053</v>
      </c>
      <c r="DT347">
        <v>3240</v>
      </c>
      <c r="DU347">
        <v>82140</v>
      </c>
      <c r="DW347">
        <v>1</v>
      </c>
      <c r="DX347">
        <v>0</v>
      </c>
      <c r="DY347">
        <v>76</v>
      </c>
      <c r="DZ347">
        <v>77</v>
      </c>
      <c r="EA347" s="14">
        <v>1800</v>
      </c>
      <c r="EC347">
        <v>1</v>
      </c>
      <c r="ED347">
        <v>0</v>
      </c>
      <c r="EE347">
        <v>76</v>
      </c>
      <c r="EF347">
        <v>77</v>
      </c>
      <c r="EG347" s="14">
        <v>1800</v>
      </c>
      <c r="EI347">
        <v>1</v>
      </c>
      <c r="EJ347">
        <v>0</v>
      </c>
      <c r="EK347">
        <v>76</v>
      </c>
      <c r="EL347">
        <v>77</v>
      </c>
      <c r="EM347" s="14">
        <v>1800</v>
      </c>
      <c r="EO347">
        <v>1</v>
      </c>
      <c r="EP347">
        <v>0</v>
      </c>
      <c r="EQ347">
        <v>76</v>
      </c>
      <c r="ER347">
        <v>77</v>
      </c>
      <c r="ES347" s="14">
        <v>1800</v>
      </c>
      <c r="EU347">
        <v>1</v>
      </c>
      <c r="EV347">
        <v>1</v>
      </c>
      <c r="EW347">
        <v>77</v>
      </c>
      <c r="EX347">
        <v>77</v>
      </c>
      <c r="EY347" s="14">
        <v>293.05506500000001</v>
      </c>
    </row>
    <row r="348" spans="1:155" x14ac:dyDescent="0.35">
      <c r="A348" s="16" t="s">
        <v>381</v>
      </c>
      <c r="B348">
        <v>4</v>
      </c>
      <c r="C348">
        <v>75</v>
      </c>
      <c r="D348">
        <v>500</v>
      </c>
      <c r="E348">
        <v>7</v>
      </c>
      <c r="F348">
        <v>6</v>
      </c>
      <c r="H348" s="11">
        <v>73</v>
      </c>
      <c r="I348" s="11">
        <v>500</v>
      </c>
      <c r="J348" s="11">
        <v>7</v>
      </c>
      <c r="K348" s="11">
        <v>310</v>
      </c>
      <c r="L348" s="11">
        <v>415</v>
      </c>
      <c r="M348" s="12">
        <f>R348/L348</f>
        <v>87.650602409638552</v>
      </c>
      <c r="N348" s="12">
        <v>59.285699999999999</v>
      </c>
      <c r="O348" s="12">
        <f t="shared" si="10"/>
        <v>5.7044673539518902</v>
      </c>
      <c r="P348">
        <v>75</v>
      </c>
      <c r="Q348" s="13">
        <f t="shared" si="11"/>
        <v>75</v>
      </c>
      <c r="R348" s="11">
        <v>36375</v>
      </c>
      <c r="S348" s="13">
        <f>MIN(L348,H348*J348)</f>
        <v>415</v>
      </c>
      <c r="U348">
        <v>0</v>
      </c>
      <c r="V348">
        <v>0</v>
      </c>
      <c r="W348">
        <v>0</v>
      </c>
      <c r="X348">
        <v>75</v>
      </c>
      <c r="Y348">
        <v>1000000</v>
      </c>
      <c r="Z348" s="14">
        <v>13.509993</v>
      </c>
      <c r="AA348" s="14">
        <v>0.118878</v>
      </c>
      <c r="AB348">
        <v>68593</v>
      </c>
      <c r="AC348">
        <v>3392</v>
      </c>
      <c r="AD348">
        <v>203026</v>
      </c>
      <c r="AF348">
        <v>1</v>
      </c>
      <c r="AG348">
        <v>0</v>
      </c>
      <c r="AH348">
        <v>0</v>
      </c>
      <c r="AI348">
        <v>75</v>
      </c>
      <c r="AJ348">
        <v>206</v>
      </c>
      <c r="AK348" s="14">
        <v>11.248903</v>
      </c>
      <c r="AL348" s="14">
        <v>2.1078E-2</v>
      </c>
      <c r="AM348">
        <v>25044</v>
      </c>
      <c r="AN348">
        <v>561</v>
      </c>
      <c r="AO348">
        <v>74672</v>
      </c>
      <c r="AQ348">
        <v>1</v>
      </c>
      <c r="AR348">
        <v>0</v>
      </c>
      <c r="AS348">
        <v>0</v>
      </c>
      <c r="AT348">
        <v>75</v>
      </c>
      <c r="AU348">
        <v>77</v>
      </c>
      <c r="AV348" s="14">
        <v>13.057518</v>
      </c>
      <c r="AW348" s="14">
        <v>2.1078E-2</v>
      </c>
      <c r="AX348">
        <v>2091</v>
      </c>
      <c r="AZ348">
        <v>1</v>
      </c>
      <c r="BA348">
        <v>0</v>
      </c>
      <c r="BB348">
        <v>0</v>
      </c>
      <c r="BC348">
        <v>75</v>
      </c>
      <c r="BD348">
        <v>77</v>
      </c>
      <c r="BE348" s="14">
        <v>13.055617</v>
      </c>
      <c r="BF348" s="14">
        <v>2.1329000000000001E-2</v>
      </c>
      <c r="BG348">
        <v>2091</v>
      </c>
      <c r="BI348">
        <v>0</v>
      </c>
      <c r="BJ348">
        <v>0</v>
      </c>
      <c r="BK348" s="15">
        <v>75</v>
      </c>
      <c r="BL348">
        <v>75</v>
      </c>
      <c r="BM348">
        <v>1000000</v>
      </c>
      <c r="BN348" s="14">
        <v>1800</v>
      </c>
      <c r="BO348" s="14">
        <v>4.4739000000000001E-2</v>
      </c>
      <c r="BP348">
        <v>23141</v>
      </c>
      <c r="BQ348">
        <v>23531</v>
      </c>
      <c r="BR348">
        <v>114172</v>
      </c>
      <c r="BT348">
        <v>0</v>
      </c>
      <c r="BU348">
        <v>0</v>
      </c>
      <c r="BV348" s="15">
        <v>75</v>
      </c>
      <c r="BW348">
        <v>75</v>
      </c>
      <c r="BX348">
        <v>1000000</v>
      </c>
      <c r="BY348" s="14">
        <v>1800</v>
      </c>
      <c r="BZ348" s="14">
        <v>0.65943799999999997</v>
      </c>
      <c r="CA348">
        <v>457055</v>
      </c>
      <c r="CB348">
        <v>232651</v>
      </c>
      <c r="CC348">
        <v>1259814</v>
      </c>
      <c r="CE348">
        <v>1</v>
      </c>
      <c r="CF348">
        <v>0</v>
      </c>
      <c r="CG348" s="15">
        <v>75</v>
      </c>
      <c r="CH348">
        <v>75</v>
      </c>
      <c r="CI348">
        <v>415</v>
      </c>
      <c r="CJ348" s="14">
        <v>1800</v>
      </c>
      <c r="CK348" s="14">
        <v>0</v>
      </c>
      <c r="CL348">
        <v>0</v>
      </c>
      <c r="CM348">
        <v>0</v>
      </c>
      <c r="CN348">
        <v>0</v>
      </c>
      <c r="CP348">
        <v>0</v>
      </c>
      <c r="CQ348">
        <v>0</v>
      </c>
      <c r="CR348" s="15">
        <v>75</v>
      </c>
      <c r="CS348">
        <v>75</v>
      </c>
      <c r="CT348">
        <v>1000000</v>
      </c>
      <c r="CU348" s="14">
        <v>1800</v>
      </c>
      <c r="CV348" s="14">
        <v>0.103211</v>
      </c>
      <c r="CW348">
        <v>115431</v>
      </c>
      <c r="CX348">
        <v>3440</v>
      </c>
      <c r="CY348">
        <v>344159</v>
      </c>
      <c r="DA348">
        <v>0</v>
      </c>
      <c r="DB348">
        <v>0</v>
      </c>
      <c r="DC348" s="15">
        <v>75</v>
      </c>
      <c r="DD348">
        <v>75</v>
      </c>
      <c r="DE348">
        <v>1000000</v>
      </c>
      <c r="DF348" s="14">
        <v>1800</v>
      </c>
      <c r="DG348" s="14">
        <v>0.10016700000000001</v>
      </c>
      <c r="DH348">
        <v>113553</v>
      </c>
      <c r="DI348">
        <v>4258</v>
      </c>
      <c r="DJ348">
        <v>332889</v>
      </c>
      <c r="DL348">
        <v>0</v>
      </c>
      <c r="DM348">
        <v>0</v>
      </c>
      <c r="DN348" s="15">
        <v>75</v>
      </c>
      <c r="DO348">
        <v>76</v>
      </c>
      <c r="DP348">
        <v>1000000</v>
      </c>
      <c r="DQ348" s="14">
        <v>1800</v>
      </c>
      <c r="DR348" s="14">
        <v>2.4797E-2</v>
      </c>
      <c r="DS348">
        <v>22371</v>
      </c>
      <c r="DT348">
        <v>3243</v>
      </c>
      <c r="DU348">
        <v>83499</v>
      </c>
      <c r="DW348">
        <v>1</v>
      </c>
      <c r="DX348">
        <v>0</v>
      </c>
      <c r="DY348">
        <v>75</v>
      </c>
      <c r="DZ348">
        <v>77</v>
      </c>
      <c r="EA348" s="14">
        <v>1800</v>
      </c>
      <c r="EC348">
        <v>1</v>
      </c>
      <c r="ED348">
        <v>0</v>
      </c>
      <c r="EE348">
        <v>75</v>
      </c>
      <c r="EF348">
        <v>77</v>
      </c>
      <c r="EG348" s="14">
        <v>1800</v>
      </c>
      <c r="EI348">
        <v>1</v>
      </c>
      <c r="EJ348">
        <v>0</v>
      </c>
      <c r="EK348">
        <v>75</v>
      </c>
      <c r="EL348">
        <v>77</v>
      </c>
      <c r="EM348" s="14">
        <v>1800</v>
      </c>
      <c r="EO348">
        <v>1</v>
      </c>
      <c r="EP348">
        <v>0</v>
      </c>
      <c r="EQ348">
        <v>75</v>
      </c>
      <c r="ER348">
        <v>77</v>
      </c>
      <c r="ES348" s="14">
        <v>1800</v>
      </c>
      <c r="EU348">
        <v>1</v>
      </c>
      <c r="EV348">
        <v>0</v>
      </c>
      <c r="EW348">
        <v>75</v>
      </c>
      <c r="EX348">
        <v>77</v>
      </c>
      <c r="EY348" s="14">
        <v>1800</v>
      </c>
    </row>
    <row r="349" spans="1:155" x14ac:dyDescent="0.35">
      <c r="A349" s="16" t="s">
        <v>382</v>
      </c>
      <c r="B349">
        <v>4</v>
      </c>
      <c r="C349">
        <v>75</v>
      </c>
      <c r="D349">
        <v>500</v>
      </c>
      <c r="E349">
        <v>7</v>
      </c>
      <c r="F349">
        <v>7</v>
      </c>
      <c r="H349" s="11">
        <v>73</v>
      </c>
      <c r="I349" s="11">
        <v>500</v>
      </c>
      <c r="J349" s="11">
        <v>7</v>
      </c>
      <c r="K349" s="11">
        <v>305</v>
      </c>
      <c r="L349" s="11">
        <v>403</v>
      </c>
      <c r="M349" s="12">
        <f>R349/L349</f>
        <v>90.26054590570719</v>
      </c>
      <c r="N349" s="12">
        <v>57.571399999999997</v>
      </c>
      <c r="O349" s="12">
        <f t="shared" si="10"/>
        <v>5.5395189003436434</v>
      </c>
      <c r="P349">
        <v>77</v>
      </c>
      <c r="Q349" s="13">
        <f t="shared" si="11"/>
        <v>77</v>
      </c>
      <c r="R349" s="11">
        <v>36375</v>
      </c>
      <c r="S349" s="13">
        <f>MIN(L349,H349*J349)</f>
        <v>403</v>
      </c>
      <c r="U349">
        <v>1</v>
      </c>
      <c r="V349">
        <v>1</v>
      </c>
      <c r="W349">
        <v>0</v>
      </c>
      <c r="X349">
        <v>77</v>
      </c>
      <c r="Y349">
        <v>77</v>
      </c>
      <c r="Z349" s="14">
        <v>12.576694</v>
      </c>
      <c r="AA349" s="14">
        <v>0.11393499999999999</v>
      </c>
      <c r="AB349">
        <v>65554</v>
      </c>
      <c r="AC349">
        <v>3388</v>
      </c>
      <c r="AD349">
        <v>193908</v>
      </c>
      <c r="AF349">
        <v>1</v>
      </c>
      <c r="AG349">
        <v>0</v>
      </c>
      <c r="AH349">
        <v>0</v>
      </c>
      <c r="AI349">
        <v>77</v>
      </c>
      <c r="AJ349">
        <v>201</v>
      </c>
      <c r="AK349" s="14">
        <v>21.030944999999999</v>
      </c>
      <c r="AL349" s="14">
        <v>2.1063999999999999E-2</v>
      </c>
      <c r="AM349">
        <v>25186</v>
      </c>
      <c r="AN349">
        <v>562</v>
      </c>
      <c r="AO349">
        <v>75098</v>
      </c>
      <c r="AQ349">
        <v>1</v>
      </c>
      <c r="AR349">
        <v>1</v>
      </c>
      <c r="AS349">
        <v>0</v>
      </c>
      <c r="AT349">
        <v>77</v>
      </c>
      <c r="AU349">
        <v>77</v>
      </c>
      <c r="AV349" s="14">
        <v>21.303981</v>
      </c>
      <c r="AW349" s="14">
        <v>2.1063999999999999E-2</v>
      </c>
      <c r="AX349">
        <v>339</v>
      </c>
      <c r="AZ349">
        <v>1</v>
      </c>
      <c r="BA349">
        <v>1</v>
      </c>
      <c r="BB349">
        <v>0</v>
      </c>
      <c r="BC349">
        <v>77</v>
      </c>
      <c r="BD349">
        <v>77</v>
      </c>
      <c r="BE349" s="14">
        <v>21.301181</v>
      </c>
      <c r="BF349" s="14">
        <v>2.1394E-2</v>
      </c>
      <c r="BG349">
        <v>339</v>
      </c>
      <c r="BI349">
        <v>0</v>
      </c>
      <c r="BJ349">
        <v>0</v>
      </c>
      <c r="BK349" s="15">
        <v>77</v>
      </c>
      <c r="BL349">
        <v>77</v>
      </c>
      <c r="BM349">
        <v>1000000</v>
      </c>
      <c r="BN349" s="14">
        <v>1800</v>
      </c>
      <c r="BO349" s="14">
        <v>4.3746E-2</v>
      </c>
      <c r="BP349">
        <v>22776</v>
      </c>
      <c r="BQ349">
        <v>23161</v>
      </c>
      <c r="BR349">
        <v>112347</v>
      </c>
      <c r="BT349">
        <v>0</v>
      </c>
      <c r="BU349">
        <v>0</v>
      </c>
      <c r="BV349" s="15">
        <v>77</v>
      </c>
      <c r="BW349">
        <v>77</v>
      </c>
      <c r="BX349">
        <v>1000000</v>
      </c>
      <c r="BY349" s="14">
        <v>1800</v>
      </c>
      <c r="BZ349" s="14">
        <v>0.65108100000000002</v>
      </c>
      <c r="CA349">
        <v>450727</v>
      </c>
      <c r="CB349">
        <v>230477</v>
      </c>
      <c r="CC349">
        <v>1243839</v>
      </c>
      <c r="CE349">
        <v>0</v>
      </c>
      <c r="CF349">
        <v>0</v>
      </c>
      <c r="CG349" s="15">
        <v>0</v>
      </c>
      <c r="CH349">
        <v>0</v>
      </c>
      <c r="CI349">
        <v>403</v>
      </c>
      <c r="CJ349" s="14">
        <v>1800</v>
      </c>
      <c r="CK349" s="14">
        <v>0</v>
      </c>
      <c r="CL349">
        <v>0</v>
      </c>
      <c r="CM349">
        <v>0</v>
      </c>
      <c r="CN349">
        <v>0</v>
      </c>
      <c r="CP349">
        <v>1</v>
      </c>
      <c r="CQ349">
        <v>0</v>
      </c>
      <c r="CR349" s="15">
        <v>77</v>
      </c>
      <c r="CS349">
        <v>77</v>
      </c>
      <c r="CT349">
        <v>79</v>
      </c>
      <c r="CU349" s="14">
        <v>1800</v>
      </c>
      <c r="CV349" s="14">
        <v>0.100325</v>
      </c>
      <c r="CW349">
        <v>113020</v>
      </c>
      <c r="CX349">
        <v>3424</v>
      </c>
      <c r="CY349">
        <v>336580</v>
      </c>
      <c r="DA349">
        <v>0</v>
      </c>
      <c r="DB349">
        <v>0</v>
      </c>
      <c r="DC349" s="15">
        <v>77</v>
      </c>
      <c r="DD349">
        <v>77</v>
      </c>
      <c r="DE349">
        <v>1000000</v>
      </c>
      <c r="DF349" s="14">
        <v>1800</v>
      </c>
      <c r="DG349" s="14">
        <v>9.7881999999999997E-2</v>
      </c>
      <c r="DH349">
        <v>110490</v>
      </c>
      <c r="DI349">
        <v>4237</v>
      </c>
      <c r="DJ349">
        <v>323694</v>
      </c>
      <c r="DL349">
        <v>0</v>
      </c>
      <c r="DM349">
        <v>0</v>
      </c>
      <c r="DN349" s="15">
        <v>77</v>
      </c>
      <c r="DO349">
        <v>77</v>
      </c>
      <c r="DP349">
        <v>1000000</v>
      </c>
      <c r="DQ349" s="14">
        <v>1800</v>
      </c>
      <c r="DR349" s="14">
        <v>2.3910000000000001E-2</v>
      </c>
      <c r="DS349">
        <v>21182</v>
      </c>
      <c r="DT349">
        <v>3198</v>
      </c>
      <c r="DU349">
        <v>79398</v>
      </c>
      <c r="DW349">
        <v>1</v>
      </c>
      <c r="DX349">
        <v>1</v>
      </c>
      <c r="DY349">
        <v>77</v>
      </c>
      <c r="DZ349">
        <v>77</v>
      </c>
      <c r="EA349" s="14">
        <v>12.576694</v>
      </c>
      <c r="EC349">
        <v>1</v>
      </c>
      <c r="ED349">
        <v>1</v>
      </c>
      <c r="EE349">
        <v>77</v>
      </c>
      <c r="EF349">
        <v>77</v>
      </c>
      <c r="EG349" s="14">
        <v>12.576694</v>
      </c>
      <c r="EI349">
        <v>1</v>
      </c>
      <c r="EJ349">
        <v>1</v>
      </c>
      <c r="EK349">
        <v>77</v>
      </c>
      <c r="EL349">
        <v>77</v>
      </c>
      <c r="EM349" s="14">
        <v>12.576694</v>
      </c>
      <c r="EO349">
        <v>1</v>
      </c>
      <c r="EP349">
        <v>1</v>
      </c>
      <c r="EQ349">
        <v>77</v>
      </c>
      <c r="ER349">
        <v>77</v>
      </c>
      <c r="ES349" s="14">
        <v>12.576694</v>
      </c>
      <c r="EU349">
        <v>1</v>
      </c>
      <c r="EV349">
        <v>1</v>
      </c>
      <c r="EW349">
        <v>77</v>
      </c>
      <c r="EX349">
        <v>77</v>
      </c>
      <c r="EY349" s="14">
        <v>12.576694</v>
      </c>
    </row>
    <row r="350" spans="1:155" x14ac:dyDescent="0.35">
      <c r="A350" s="16" t="s">
        <v>383</v>
      </c>
      <c r="B350">
        <v>4</v>
      </c>
      <c r="C350">
        <v>75</v>
      </c>
      <c r="D350">
        <v>500</v>
      </c>
      <c r="E350">
        <v>7</v>
      </c>
      <c r="F350">
        <v>8</v>
      </c>
      <c r="H350" s="11">
        <v>73</v>
      </c>
      <c r="I350" s="11">
        <v>500</v>
      </c>
      <c r="J350" s="11">
        <v>7</v>
      </c>
      <c r="K350" s="11">
        <v>310</v>
      </c>
      <c r="L350" s="11">
        <v>408</v>
      </c>
      <c r="M350" s="12">
        <f>R350/L350</f>
        <v>89.154411764705884</v>
      </c>
      <c r="N350" s="12">
        <v>58.285699999999999</v>
      </c>
      <c r="O350" s="12">
        <f t="shared" si="10"/>
        <v>5.608247422680412</v>
      </c>
      <c r="P350">
        <v>75</v>
      </c>
      <c r="Q350" s="13">
        <f t="shared" si="11"/>
        <v>75</v>
      </c>
      <c r="R350" s="11">
        <v>36375</v>
      </c>
      <c r="S350" s="13">
        <f>MIN(L350,H350*J350)</f>
        <v>408</v>
      </c>
      <c r="U350">
        <v>0</v>
      </c>
      <c r="V350">
        <v>0</v>
      </c>
      <c r="W350">
        <v>0</v>
      </c>
      <c r="X350">
        <v>75</v>
      </c>
      <c r="Y350">
        <v>1000000</v>
      </c>
      <c r="Z350" s="14">
        <v>12.023127000000001</v>
      </c>
      <c r="AA350" s="14">
        <v>0.116591</v>
      </c>
      <c r="AB350">
        <v>68082</v>
      </c>
      <c r="AC350">
        <v>3381</v>
      </c>
      <c r="AD350">
        <v>201504</v>
      </c>
      <c r="AF350">
        <v>1</v>
      </c>
      <c r="AG350">
        <v>0</v>
      </c>
      <c r="AH350">
        <v>0</v>
      </c>
      <c r="AI350">
        <v>75</v>
      </c>
      <c r="AJ350">
        <v>201</v>
      </c>
      <c r="AK350" s="14">
        <v>1.493468</v>
      </c>
      <c r="AL350" s="14">
        <v>2.1156000000000001E-2</v>
      </c>
      <c r="AM350">
        <v>24970</v>
      </c>
      <c r="AN350">
        <v>561</v>
      </c>
      <c r="AO350">
        <v>74450</v>
      </c>
      <c r="AQ350">
        <v>1</v>
      </c>
      <c r="AR350">
        <v>0</v>
      </c>
      <c r="AS350">
        <v>0</v>
      </c>
      <c r="AT350">
        <v>75</v>
      </c>
      <c r="AU350">
        <v>77</v>
      </c>
      <c r="AV350" s="14">
        <v>2.62608</v>
      </c>
      <c r="AW350" s="14">
        <v>2.1156000000000001E-2</v>
      </c>
      <c r="AX350">
        <v>1359</v>
      </c>
      <c r="AZ350">
        <v>1</v>
      </c>
      <c r="BA350">
        <v>0</v>
      </c>
      <c r="BB350">
        <v>0</v>
      </c>
      <c r="BC350">
        <v>75</v>
      </c>
      <c r="BD350">
        <v>77</v>
      </c>
      <c r="BE350" s="14">
        <v>2.6405829999999999</v>
      </c>
      <c r="BF350" s="14">
        <v>2.2138000000000001E-2</v>
      </c>
      <c r="BG350">
        <v>1359</v>
      </c>
      <c r="BI350">
        <v>0</v>
      </c>
      <c r="BJ350">
        <v>0</v>
      </c>
      <c r="BK350" s="15">
        <v>75</v>
      </c>
      <c r="BL350">
        <v>75</v>
      </c>
      <c r="BM350">
        <v>1000000</v>
      </c>
      <c r="BN350" s="14">
        <v>1800</v>
      </c>
      <c r="BO350" s="14">
        <v>4.4507999999999999E-2</v>
      </c>
      <c r="BP350">
        <v>23141</v>
      </c>
      <c r="BQ350">
        <v>23531</v>
      </c>
      <c r="BR350">
        <v>114172</v>
      </c>
      <c r="BT350">
        <v>0</v>
      </c>
      <c r="BU350">
        <v>0</v>
      </c>
      <c r="BV350" s="15">
        <v>75</v>
      </c>
      <c r="BW350">
        <v>75</v>
      </c>
      <c r="BX350">
        <v>1000000</v>
      </c>
      <c r="BY350" s="14">
        <v>1800</v>
      </c>
      <c r="BZ350" s="14">
        <v>0.66556499999999996</v>
      </c>
      <c r="CA350">
        <v>454499</v>
      </c>
      <c r="CB350">
        <v>233262</v>
      </c>
      <c r="CC350">
        <v>1250664</v>
      </c>
      <c r="CE350">
        <v>1</v>
      </c>
      <c r="CF350">
        <v>0</v>
      </c>
      <c r="CG350" s="15">
        <v>75</v>
      </c>
      <c r="CH350">
        <v>75</v>
      </c>
      <c r="CI350">
        <v>77</v>
      </c>
      <c r="CJ350" s="14">
        <v>1800</v>
      </c>
      <c r="CK350" s="14">
        <v>0</v>
      </c>
      <c r="CL350">
        <v>0</v>
      </c>
      <c r="CM350">
        <v>0</v>
      </c>
      <c r="CN350">
        <v>0</v>
      </c>
      <c r="CP350">
        <v>0</v>
      </c>
      <c r="CQ350">
        <v>0</v>
      </c>
      <c r="CR350" s="15">
        <v>75</v>
      </c>
      <c r="CS350">
        <v>75</v>
      </c>
      <c r="CT350">
        <v>1000000</v>
      </c>
      <c r="CU350" s="14">
        <v>1800</v>
      </c>
      <c r="CV350" s="14">
        <v>0.10367700000000001</v>
      </c>
      <c r="CW350">
        <v>115070</v>
      </c>
      <c r="CX350">
        <v>3434</v>
      </c>
      <c r="CY350">
        <v>342646</v>
      </c>
      <c r="DA350">
        <v>0</v>
      </c>
      <c r="DB350">
        <v>0</v>
      </c>
      <c r="DC350" s="15">
        <v>75</v>
      </c>
      <c r="DD350">
        <v>75</v>
      </c>
      <c r="DE350">
        <v>1000000</v>
      </c>
      <c r="DF350" s="14">
        <v>1800</v>
      </c>
      <c r="DG350" s="14">
        <v>0.100179</v>
      </c>
      <c r="DH350">
        <v>113043</v>
      </c>
      <c r="DI350">
        <v>4247</v>
      </c>
      <c r="DJ350">
        <v>331359</v>
      </c>
      <c r="DL350">
        <v>0</v>
      </c>
      <c r="DM350">
        <v>0</v>
      </c>
      <c r="DN350" s="15">
        <v>75</v>
      </c>
      <c r="DO350">
        <v>75</v>
      </c>
      <c r="DP350">
        <v>1000000</v>
      </c>
      <c r="DQ350" s="14">
        <v>1800</v>
      </c>
      <c r="DR350" s="14">
        <v>2.4948000000000001E-2</v>
      </c>
      <c r="DS350">
        <v>22113</v>
      </c>
      <c r="DT350">
        <v>3232</v>
      </c>
      <c r="DU350">
        <v>83060</v>
      </c>
      <c r="DW350">
        <v>1</v>
      </c>
      <c r="DX350">
        <v>0</v>
      </c>
      <c r="DY350">
        <v>75</v>
      </c>
      <c r="DZ350">
        <v>77</v>
      </c>
      <c r="EA350" s="14">
        <v>1800</v>
      </c>
      <c r="EC350">
        <v>1</v>
      </c>
      <c r="ED350">
        <v>0</v>
      </c>
      <c r="EE350">
        <v>75</v>
      </c>
      <c r="EF350">
        <v>77</v>
      </c>
      <c r="EG350" s="14">
        <v>1800</v>
      </c>
      <c r="EI350">
        <v>1</v>
      </c>
      <c r="EJ350">
        <v>0</v>
      </c>
      <c r="EK350">
        <v>75</v>
      </c>
      <c r="EL350">
        <v>77</v>
      </c>
      <c r="EM350" s="14">
        <v>1800</v>
      </c>
      <c r="EO350">
        <v>1</v>
      </c>
      <c r="EP350">
        <v>0</v>
      </c>
      <c r="EQ350">
        <v>75</v>
      </c>
      <c r="ER350">
        <v>77</v>
      </c>
      <c r="ES350" s="14">
        <v>1800</v>
      </c>
      <c r="EU350">
        <v>1</v>
      </c>
      <c r="EV350">
        <v>0</v>
      </c>
      <c r="EW350">
        <v>76</v>
      </c>
      <c r="EX350">
        <v>77</v>
      </c>
      <c r="EY350" s="14">
        <v>1800</v>
      </c>
    </row>
    <row r="351" spans="1:155" x14ac:dyDescent="0.35">
      <c r="A351" s="16" t="s">
        <v>384</v>
      </c>
      <c r="B351">
        <v>4</v>
      </c>
      <c r="C351">
        <v>75</v>
      </c>
      <c r="D351">
        <v>500</v>
      </c>
      <c r="E351">
        <v>7</v>
      </c>
      <c r="F351">
        <v>9</v>
      </c>
      <c r="H351" s="11">
        <v>73</v>
      </c>
      <c r="I351" s="11">
        <v>500</v>
      </c>
      <c r="J351" s="11">
        <v>7</v>
      </c>
      <c r="K351" s="11">
        <v>311</v>
      </c>
      <c r="L351" s="11">
        <v>405</v>
      </c>
      <c r="M351" s="12">
        <f>R351/L351</f>
        <v>89.81481481481481</v>
      </c>
      <c r="N351" s="12">
        <v>57.857100000000003</v>
      </c>
      <c r="O351" s="12">
        <f t="shared" si="10"/>
        <v>5.5670103092783512</v>
      </c>
      <c r="P351">
        <v>77</v>
      </c>
      <c r="Q351" s="13">
        <f t="shared" si="11"/>
        <v>77</v>
      </c>
      <c r="R351" s="11">
        <v>36375</v>
      </c>
      <c r="S351" s="13">
        <f>MIN(L351,H351*J351)</f>
        <v>405</v>
      </c>
      <c r="U351">
        <v>1</v>
      </c>
      <c r="V351">
        <v>1</v>
      </c>
      <c r="W351">
        <v>0</v>
      </c>
      <c r="X351">
        <v>77</v>
      </c>
      <c r="Y351">
        <v>77</v>
      </c>
      <c r="Z351" s="14">
        <v>10.334322</v>
      </c>
      <c r="AA351" s="14">
        <v>0.116341</v>
      </c>
      <c r="AB351">
        <v>67062</v>
      </c>
      <c r="AC351">
        <v>3410</v>
      </c>
      <c r="AD351">
        <v>198425</v>
      </c>
      <c r="AF351">
        <v>1</v>
      </c>
      <c r="AG351">
        <v>0</v>
      </c>
      <c r="AH351">
        <v>0</v>
      </c>
      <c r="AI351">
        <v>77</v>
      </c>
      <c r="AJ351">
        <v>204</v>
      </c>
      <c r="AK351" s="14">
        <v>2.6087410000000002</v>
      </c>
      <c r="AL351" s="14">
        <v>2.1576999999999999E-2</v>
      </c>
      <c r="AM351">
        <v>25638</v>
      </c>
      <c r="AN351">
        <v>564</v>
      </c>
      <c r="AO351">
        <v>76453</v>
      </c>
      <c r="AQ351">
        <v>1</v>
      </c>
      <c r="AR351">
        <v>1</v>
      </c>
      <c r="AS351">
        <v>0</v>
      </c>
      <c r="AT351">
        <v>77</v>
      </c>
      <c r="AU351">
        <v>77</v>
      </c>
      <c r="AV351" s="14">
        <v>3.0411199999999998</v>
      </c>
      <c r="AW351" s="14">
        <v>2.1576999999999999E-2</v>
      </c>
      <c r="AX351">
        <v>526</v>
      </c>
      <c r="AZ351">
        <v>1</v>
      </c>
      <c r="BA351">
        <v>1</v>
      </c>
      <c r="BB351">
        <v>0</v>
      </c>
      <c r="BC351">
        <v>77</v>
      </c>
      <c r="BD351">
        <v>77</v>
      </c>
      <c r="BE351" s="14">
        <v>3.0378989999999999</v>
      </c>
      <c r="BF351" s="14">
        <v>2.2054000000000001E-2</v>
      </c>
      <c r="BG351">
        <v>526</v>
      </c>
      <c r="BI351">
        <v>0</v>
      </c>
      <c r="BJ351">
        <v>0</v>
      </c>
      <c r="BK351" s="15">
        <v>77</v>
      </c>
      <c r="BL351">
        <v>77</v>
      </c>
      <c r="BM351">
        <v>1000000</v>
      </c>
      <c r="BN351" s="14">
        <v>1800</v>
      </c>
      <c r="BO351" s="14">
        <v>4.4738E-2</v>
      </c>
      <c r="BP351">
        <v>23214</v>
      </c>
      <c r="BQ351">
        <v>23605</v>
      </c>
      <c r="BR351">
        <v>114537</v>
      </c>
      <c r="BT351">
        <v>0</v>
      </c>
      <c r="BU351">
        <v>0</v>
      </c>
      <c r="BV351" s="15">
        <v>77</v>
      </c>
      <c r="BW351">
        <v>77</v>
      </c>
      <c r="BX351">
        <v>1000000</v>
      </c>
      <c r="BY351" s="14">
        <v>1800</v>
      </c>
      <c r="BZ351" s="14">
        <v>0.65273499999999995</v>
      </c>
      <c r="CA351">
        <v>449346</v>
      </c>
      <c r="CB351">
        <v>230850</v>
      </c>
      <c r="CC351">
        <v>1236744</v>
      </c>
      <c r="CE351">
        <v>0</v>
      </c>
      <c r="CF351">
        <v>0</v>
      </c>
      <c r="CG351" s="15">
        <v>0</v>
      </c>
      <c r="CH351">
        <v>0</v>
      </c>
      <c r="CI351">
        <v>405</v>
      </c>
      <c r="CJ351" s="14">
        <v>1800</v>
      </c>
      <c r="CK351" s="14">
        <v>0</v>
      </c>
      <c r="CL351">
        <v>0</v>
      </c>
      <c r="CM351">
        <v>0</v>
      </c>
      <c r="CN351">
        <v>0</v>
      </c>
      <c r="CP351">
        <v>0</v>
      </c>
      <c r="CQ351">
        <v>0</v>
      </c>
      <c r="CR351" s="15">
        <v>77</v>
      </c>
      <c r="CS351">
        <v>77</v>
      </c>
      <c r="CT351">
        <v>1000000</v>
      </c>
      <c r="CU351" s="14">
        <v>1800</v>
      </c>
      <c r="CV351" s="14">
        <v>0.10256800000000001</v>
      </c>
      <c r="CW351">
        <v>113620</v>
      </c>
      <c r="CX351">
        <v>3455</v>
      </c>
      <c r="CY351">
        <v>339920</v>
      </c>
      <c r="DA351">
        <v>0</v>
      </c>
      <c r="DB351">
        <v>0</v>
      </c>
      <c r="DC351" s="15">
        <v>77</v>
      </c>
      <c r="DD351">
        <v>77</v>
      </c>
      <c r="DE351">
        <v>1000000</v>
      </c>
      <c r="DF351" s="14">
        <v>1800</v>
      </c>
      <c r="DG351" s="14">
        <v>0.10269200000000001</v>
      </c>
      <c r="DH351">
        <v>112436</v>
      </c>
      <c r="DI351">
        <v>4281</v>
      </c>
      <c r="DJ351">
        <v>334685</v>
      </c>
      <c r="DL351">
        <v>0</v>
      </c>
      <c r="DM351">
        <v>0</v>
      </c>
      <c r="DN351" s="15">
        <v>77</v>
      </c>
      <c r="DO351">
        <v>77</v>
      </c>
      <c r="DP351">
        <v>1000000</v>
      </c>
      <c r="DQ351" s="14">
        <v>1800</v>
      </c>
      <c r="DR351" s="14">
        <v>2.4570000000000002E-2</v>
      </c>
      <c r="DS351">
        <v>21493</v>
      </c>
      <c r="DT351">
        <v>3244</v>
      </c>
      <c r="DU351">
        <v>80195</v>
      </c>
      <c r="DW351">
        <v>1</v>
      </c>
      <c r="DX351">
        <v>1</v>
      </c>
      <c r="DY351">
        <v>77</v>
      </c>
      <c r="DZ351">
        <v>77</v>
      </c>
      <c r="EA351" s="14">
        <v>10.334322</v>
      </c>
      <c r="EC351">
        <v>1</v>
      </c>
      <c r="ED351">
        <v>1</v>
      </c>
      <c r="EE351">
        <v>77</v>
      </c>
      <c r="EF351">
        <v>77</v>
      </c>
      <c r="EG351" s="14">
        <v>10.334322</v>
      </c>
      <c r="EI351">
        <v>1</v>
      </c>
      <c r="EJ351">
        <v>1</v>
      </c>
      <c r="EK351">
        <v>77</v>
      </c>
      <c r="EL351">
        <v>77</v>
      </c>
      <c r="EM351" s="14">
        <v>10.334322</v>
      </c>
      <c r="EO351">
        <v>1</v>
      </c>
      <c r="EP351">
        <v>1</v>
      </c>
      <c r="EQ351">
        <v>77</v>
      </c>
      <c r="ER351">
        <v>77</v>
      </c>
      <c r="ES351" s="14">
        <v>10.334322</v>
      </c>
      <c r="EU351">
        <v>1</v>
      </c>
      <c r="EV351">
        <v>1</v>
      </c>
      <c r="EW351">
        <v>77</v>
      </c>
      <c r="EX351">
        <v>77</v>
      </c>
      <c r="EY351" s="14">
        <v>10.334322</v>
      </c>
    </row>
    <row r="352" spans="1:155" x14ac:dyDescent="0.35">
      <c r="A352" s="16" t="s">
        <v>385</v>
      </c>
      <c r="B352">
        <v>4</v>
      </c>
      <c r="C352">
        <v>75</v>
      </c>
      <c r="D352">
        <v>500</v>
      </c>
      <c r="E352">
        <v>7</v>
      </c>
      <c r="F352">
        <v>10</v>
      </c>
      <c r="H352" s="11">
        <v>73</v>
      </c>
      <c r="I352" s="11">
        <v>500</v>
      </c>
      <c r="J352" s="11">
        <v>7</v>
      </c>
      <c r="K352" s="11">
        <v>312</v>
      </c>
      <c r="L352" s="11">
        <v>403</v>
      </c>
      <c r="M352" s="12">
        <f>R352/L352</f>
        <v>90.26054590570719</v>
      </c>
      <c r="N352" s="12">
        <v>57.571399999999997</v>
      </c>
      <c r="O352" s="12">
        <f t="shared" si="10"/>
        <v>5.5395189003436434</v>
      </c>
      <c r="P352">
        <v>77</v>
      </c>
      <c r="Q352" s="13">
        <f t="shared" si="11"/>
        <v>77</v>
      </c>
      <c r="R352" s="11">
        <v>36375</v>
      </c>
      <c r="S352" s="13">
        <f>MIN(L352,H352*J352)</f>
        <v>403</v>
      </c>
      <c r="U352">
        <v>1</v>
      </c>
      <c r="V352">
        <v>1</v>
      </c>
      <c r="W352">
        <v>0</v>
      </c>
      <c r="X352">
        <v>77</v>
      </c>
      <c r="Y352">
        <v>77</v>
      </c>
      <c r="Z352" s="14">
        <v>12.405177999999999</v>
      </c>
      <c r="AA352" s="14">
        <v>0.119481</v>
      </c>
      <c r="AB352">
        <v>67477</v>
      </c>
      <c r="AC352">
        <v>3392</v>
      </c>
      <c r="AD352">
        <v>199685</v>
      </c>
      <c r="AF352">
        <v>1</v>
      </c>
      <c r="AG352">
        <v>0</v>
      </c>
      <c r="AH352">
        <v>0</v>
      </c>
      <c r="AI352">
        <v>77</v>
      </c>
      <c r="AJ352">
        <v>208</v>
      </c>
      <c r="AK352" s="14">
        <v>1.9295070000000001</v>
      </c>
      <c r="AL352" s="14">
        <v>2.1021000000000001E-2</v>
      </c>
      <c r="AM352">
        <v>24874</v>
      </c>
      <c r="AN352">
        <v>561</v>
      </c>
      <c r="AO352">
        <v>74162</v>
      </c>
      <c r="AQ352">
        <v>1</v>
      </c>
      <c r="AR352">
        <v>1</v>
      </c>
      <c r="AS352">
        <v>0</v>
      </c>
      <c r="AT352">
        <v>77</v>
      </c>
      <c r="AU352">
        <v>77</v>
      </c>
      <c r="AV352" s="14">
        <v>2.2571219999999999</v>
      </c>
      <c r="AW352" s="14">
        <v>2.1021000000000001E-2</v>
      </c>
      <c r="AX352">
        <v>406</v>
      </c>
      <c r="AZ352">
        <v>1</v>
      </c>
      <c r="BA352">
        <v>1</v>
      </c>
      <c r="BB352">
        <v>0</v>
      </c>
      <c r="BC352">
        <v>77</v>
      </c>
      <c r="BD352">
        <v>77</v>
      </c>
      <c r="BE352" s="14">
        <v>2.2527900000000001</v>
      </c>
      <c r="BF352" s="14">
        <v>2.0881E-2</v>
      </c>
      <c r="BG352">
        <v>406</v>
      </c>
      <c r="BI352">
        <v>0</v>
      </c>
      <c r="BJ352">
        <v>0</v>
      </c>
      <c r="BK352" s="15">
        <v>77</v>
      </c>
      <c r="BL352">
        <v>77</v>
      </c>
      <c r="BM352">
        <v>1000000</v>
      </c>
      <c r="BN352" s="14">
        <v>1800</v>
      </c>
      <c r="BO352" s="14">
        <v>4.4996000000000001E-2</v>
      </c>
      <c r="BP352">
        <v>23287</v>
      </c>
      <c r="BQ352">
        <v>23679</v>
      </c>
      <c r="BR352">
        <v>114902</v>
      </c>
      <c r="BT352">
        <v>0</v>
      </c>
      <c r="BU352">
        <v>0</v>
      </c>
      <c r="BV352" s="15">
        <v>77</v>
      </c>
      <c r="BW352">
        <v>77</v>
      </c>
      <c r="BX352">
        <v>1000000</v>
      </c>
      <c r="BY352" s="14">
        <v>1800</v>
      </c>
      <c r="BZ352" s="14">
        <v>0.65684100000000001</v>
      </c>
      <c r="CA352">
        <v>450258</v>
      </c>
      <c r="CB352">
        <v>234037</v>
      </c>
      <c r="CC352">
        <v>1235345</v>
      </c>
      <c r="CE352">
        <v>0</v>
      </c>
      <c r="CF352">
        <v>0</v>
      </c>
      <c r="CG352" s="15">
        <v>0</v>
      </c>
      <c r="CH352">
        <v>0</v>
      </c>
      <c r="CI352">
        <v>403</v>
      </c>
      <c r="CJ352" s="14">
        <v>1800</v>
      </c>
      <c r="CK352" s="14">
        <v>0</v>
      </c>
      <c r="CL352">
        <v>0</v>
      </c>
      <c r="CM352">
        <v>0</v>
      </c>
      <c r="CN352">
        <v>0</v>
      </c>
      <c r="CP352">
        <v>1</v>
      </c>
      <c r="CQ352">
        <v>0</v>
      </c>
      <c r="CR352" s="15">
        <v>77</v>
      </c>
      <c r="CS352">
        <v>77</v>
      </c>
      <c r="CT352">
        <v>83</v>
      </c>
      <c r="CU352" s="14">
        <v>1800</v>
      </c>
      <c r="CV352" s="14">
        <v>0.102622</v>
      </c>
      <c r="CW352">
        <v>115276</v>
      </c>
      <c r="CX352">
        <v>3455</v>
      </c>
      <c r="CY352">
        <v>344846</v>
      </c>
      <c r="DA352">
        <v>0</v>
      </c>
      <c r="DB352">
        <v>0</v>
      </c>
      <c r="DC352" s="15">
        <v>77</v>
      </c>
      <c r="DD352">
        <v>77</v>
      </c>
      <c r="DE352">
        <v>1000000</v>
      </c>
      <c r="DF352" s="14">
        <v>1800</v>
      </c>
      <c r="DG352" s="14">
        <v>9.7711000000000006E-2</v>
      </c>
      <c r="DH352">
        <v>112074</v>
      </c>
      <c r="DI352">
        <v>4276</v>
      </c>
      <c r="DJ352">
        <v>333627</v>
      </c>
      <c r="DL352">
        <v>0</v>
      </c>
      <c r="DM352">
        <v>0</v>
      </c>
      <c r="DN352" s="15">
        <v>77</v>
      </c>
      <c r="DO352">
        <v>77</v>
      </c>
      <c r="DP352">
        <v>1000000</v>
      </c>
      <c r="DQ352" s="14">
        <v>1800</v>
      </c>
      <c r="DR352" s="14">
        <v>2.4457E-2</v>
      </c>
      <c r="DS352">
        <v>21733</v>
      </c>
      <c r="DT352">
        <v>3248</v>
      </c>
      <c r="DU352">
        <v>81142</v>
      </c>
      <c r="DW352">
        <v>1</v>
      </c>
      <c r="DX352">
        <v>1</v>
      </c>
      <c r="DY352">
        <v>77</v>
      </c>
      <c r="DZ352">
        <v>77</v>
      </c>
      <c r="EA352" s="14">
        <v>12.405177999999999</v>
      </c>
      <c r="EC352">
        <v>1</v>
      </c>
      <c r="ED352">
        <v>1</v>
      </c>
      <c r="EE352">
        <v>77</v>
      </c>
      <c r="EF352">
        <v>77</v>
      </c>
      <c r="EG352" s="14">
        <v>12.405177999999999</v>
      </c>
      <c r="EI352">
        <v>1</v>
      </c>
      <c r="EJ352">
        <v>1</v>
      </c>
      <c r="EK352">
        <v>77</v>
      </c>
      <c r="EL352">
        <v>77</v>
      </c>
      <c r="EM352" s="14">
        <v>12.405177999999999</v>
      </c>
      <c r="EO352">
        <v>1</v>
      </c>
      <c r="EP352">
        <v>1</v>
      </c>
      <c r="EQ352">
        <v>77</v>
      </c>
      <c r="ER352">
        <v>77</v>
      </c>
      <c r="ES352" s="14">
        <v>12.405177999999999</v>
      </c>
      <c r="EU352">
        <v>1</v>
      </c>
      <c r="EV352">
        <v>1</v>
      </c>
      <c r="EW352">
        <v>77</v>
      </c>
      <c r="EX352">
        <v>77</v>
      </c>
      <c r="EY352" s="14">
        <v>12.405177999999999</v>
      </c>
    </row>
    <row r="353" spans="1:155" x14ac:dyDescent="0.35">
      <c r="A353" s="16" t="s">
        <v>386</v>
      </c>
      <c r="B353">
        <v>4</v>
      </c>
      <c r="C353">
        <v>100</v>
      </c>
      <c r="D353">
        <v>400</v>
      </c>
      <c r="E353">
        <v>3</v>
      </c>
      <c r="F353">
        <v>1</v>
      </c>
      <c r="H353" s="11">
        <v>97</v>
      </c>
      <c r="I353" s="11">
        <v>400</v>
      </c>
      <c r="J353" s="11">
        <v>3</v>
      </c>
      <c r="K353" s="11">
        <v>221</v>
      </c>
      <c r="L353" s="11">
        <v>442</v>
      </c>
      <c r="M353" s="12">
        <f>R353/L353</f>
        <v>87.782805429864254</v>
      </c>
      <c r="N353" s="12">
        <v>147.333</v>
      </c>
      <c r="O353" s="12">
        <f t="shared" si="10"/>
        <v>4.5567010309278349</v>
      </c>
      <c r="P353">
        <v>99</v>
      </c>
      <c r="Q353" s="13">
        <f t="shared" si="11"/>
        <v>99</v>
      </c>
      <c r="R353" s="11">
        <v>38800</v>
      </c>
      <c r="S353" s="13">
        <f>MIN(L353,H353*J353)</f>
        <v>291</v>
      </c>
      <c r="U353">
        <v>0</v>
      </c>
      <c r="V353">
        <v>0</v>
      </c>
      <c r="W353">
        <v>0</v>
      </c>
      <c r="X353">
        <v>99</v>
      </c>
      <c r="Y353">
        <v>1000000</v>
      </c>
      <c r="Z353" s="14">
        <v>4.8234190000000003</v>
      </c>
      <c r="AA353" s="14">
        <v>4.9946999999999998E-2</v>
      </c>
      <c r="AB353">
        <v>36541</v>
      </c>
      <c r="AC353">
        <v>1300</v>
      </c>
      <c r="AD353">
        <v>108776</v>
      </c>
      <c r="AF353">
        <v>1</v>
      </c>
      <c r="AG353">
        <v>0</v>
      </c>
      <c r="AH353">
        <v>0</v>
      </c>
      <c r="AI353">
        <v>99</v>
      </c>
      <c r="AJ353">
        <v>172</v>
      </c>
      <c r="AK353" s="14">
        <v>2.8664610000000001</v>
      </c>
      <c r="AL353" s="14">
        <v>1.5236E-2</v>
      </c>
      <c r="AM353">
        <v>17542</v>
      </c>
      <c r="AN353">
        <v>461</v>
      </c>
      <c r="AO353">
        <v>52266</v>
      </c>
      <c r="AQ353">
        <v>1</v>
      </c>
      <c r="AR353">
        <v>0</v>
      </c>
      <c r="AS353">
        <v>0</v>
      </c>
      <c r="AT353">
        <v>99</v>
      </c>
      <c r="AU353">
        <v>110</v>
      </c>
      <c r="AV353" s="14">
        <v>5.8238320000000003</v>
      </c>
      <c r="AW353" s="14">
        <v>1.5236E-2</v>
      </c>
      <c r="AX353">
        <v>3075</v>
      </c>
      <c r="AZ353">
        <v>1</v>
      </c>
      <c r="BA353">
        <v>0</v>
      </c>
      <c r="BB353">
        <v>0</v>
      </c>
      <c r="BC353">
        <v>99</v>
      </c>
      <c r="BD353">
        <v>110</v>
      </c>
      <c r="BE353" s="14">
        <v>5.8331989999999996</v>
      </c>
      <c r="BF353" s="14">
        <v>1.5129E-2</v>
      </c>
      <c r="BG353">
        <v>3075</v>
      </c>
      <c r="BI353">
        <v>0</v>
      </c>
      <c r="BJ353">
        <v>0</v>
      </c>
      <c r="BK353" s="15">
        <v>99</v>
      </c>
      <c r="BL353">
        <v>99</v>
      </c>
      <c r="BM353">
        <v>1000000</v>
      </c>
      <c r="BN353" s="14">
        <v>1800</v>
      </c>
      <c r="BO353" s="14">
        <v>4.2443000000000002E-2</v>
      </c>
      <c r="BP353">
        <v>21728</v>
      </c>
      <c r="BQ353">
        <v>22049</v>
      </c>
      <c r="BR353">
        <v>107767</v>
      </c>
      <c r="BT353">
        <v>0</v>
      </c>
      <c r="BU353">
        <v>0</v>
      </c>
      <c r="BV353" s="15">
        <v>99</v>
      </c>
      <c r="BW353">
        <v>99</v>
      </c>
      <c r="BX353">
        <v>1000000</v>
      </c>
      <c r="BY353" s="14">
        <v>1800</v>
      </c>
      <c r="BZ353" s="14">
        <v>0.33679399999999998</v>
      </c>
      <c r="CA353">
        <v>240132</v>
      </c>
      <c r="CB353">
        <v>114058</v>
      </c>
      <c r="CC353">
        <v>670803</v>
      </c>
      <c r="CE353">
        <v>0</v>
      </c>
      <c r="CF353">
        <v>0</v>
      </c>
      <c r="CG353" s="15">
        <v>0</v>
      </c>
      <c r="CH353">
        <v>0</v>
      </c>
      <c r="CI353">
        <v>442</v>
      </c>
      <c r="CJ353" s="14">
        <v>1800</v>
      </c>
      <c r="CK353" s="14">
        <v>0</v>
      </c>
      <c r="CL353">
        <v>0</v>
      </c>
      <c r="CM353">
        <v>0</v>
      </c>
      <c r="CN353">
        <v>0</v>
      </c>
      <c r="CP353">
        <v>1</v>
      </c>
      <c r="CQ353">
        <v>1</v>
      </c>
      <c r="CR353" s="15">
        <v>99</v>
      </c>
      <c r="CS353">
        <v>99</v>
      </c>
      <c r="CT353">
        <v>99</v>
      </c>
      <c r="CU353" s="14">
        <v>651.24793899999997</v>
      </c>
      <c r="CV353" s="14">
        <v>4.5360999999999999E-2</v>
      </c>
      <c r="CW353">
        <v>52619</v>
      </c>
      <c r="CX353">
        <v>1256</v>
      </c>
      <c r="CY353">
        <v>154687</v>
      </c>
      <c r="DA353">
        <v>1</v>
      </c>
      <c r="DB353">
        <v>0</v>
      </c>
      <c r="DC353" s="15">
        <v>99</v>
      </c>
      <c r="DD353">
        <v>99</v>
      </c>
      <c r="DE353">
        <v>104</v>
      </c>
      <c r="DF353" s="14">
        <v>1800</v>
      </c>
      <c r="DG353" s="14">
        <v>5.5127000000000002E-2</v>
      </c>
      <c r="DH353">
        <v>62830</v>
      </c>
      <c r="DI353">
        <v>1984</v>
      </c>
      <c r="DJ353">
        <v>185267</v>
      </c>
      <c r="DL353">
        <v>0</v>
      </c>
      <c r="DM353">
        <v>0</v>
      </c>
      <c r="DN353" s="15">
        <v>99</v>
      </c>
      <c r="DO353">
        <v>99</v>
      </c>
      <c r="DP353">
        <v>1000000</v>
      </c>
      <c r="DQ353" s="14">
        <v>1800</v>
      </c>
      <c r="DR353" s="14">
        <v>1.9222E-2</v>
      </c>
      <c r="DS353">
        <v>15004</v>
      </c>
      <c r="DT353">
        <v>3895</v>
      </c>
      <c r="DU353">
        <v>63243</v>
      </c>
      <c r="DW353">
        <v>1</v>
      </c>
      <c r="DX353">
        <v>0</v>
      </c>
      <c r="DY353">
        <v>99</v>
      </c>
      <c r="DZ353">
        <v>110</v>
      </c>
      <c r="EA353" s="14">
        <v>1800</v>
      </c>
      <c r="EC353">
        <v>1</v>
      </c>
      <c r="ED353">
        <v>0</v>
      </c>
      <c r="EE353">
        <v>99</v>
      </c>
      <c r="EF353">
        <v>110</v>
      </c>
      <c r="EG353" s="14">
        <v>1800</v>
      </c>
      <c r="EI353">
        <v>1</v>
      </c>
      <c r="EJ353">
        <v>0</v>
      </c>
      <c r="EK353">
        <v>99</v>
      </c>
      <c r="EL353">
        <v>102</v>
      </c>
      <c r="EM353" s="14">
        <v>1800</v>
      </c>
      <c r="EO353">
        <v>1</v>
      </c>
      <c r="EP353">
        <v>0</v>
      </c>
      <c r="EQ353">
        <v>99</v>
      </c>
      <c r="ER353">
        <v>107</v>
      </c>
      <c r="ES353" s="14">
        <v>1800</v>
      </c>
      <c r="EU353">
        <v>1</v>
      </c>
      <c r="EV353">
        <v>0</v>
      </c>
      <c r="EW353">
        <v>99</v>
      </c>
      <c r="EX353">
        <v>110</v>
      </c>
      <c r="EY353" s="14">
        <v>1800</v>
      </c>
    </row>
    <row r="354" spans="1:155" x14ac:dyDescent="0.35">
      <c r="A354" s="16" t="s">
        <v>387</v>
      </c>
      <c r="B354">
        <v>4</v>
      </c>
      <c r="C354">
        <v>100</v>
      </c>
      <c r="D354">
        <v>400</v>
      </c>
      <c r="E354">
        <v>3</v>
      </c>
      <c r="F354">
        <v>2</v>
      </c>
      <c r="H354" s="11">
        <v>97</v>
      </c>
      <c r="I354" s="11">
        <v>400</v>
      </c>
      <c r="J354" s="11">
        <v>3</v>
      </c>
      <c r="K354" s="11">
        <v>223</v>
      </c>
      <c r="L354" s="11">
        <v>428</v>
      </c>
      <c r="M354" s="12">
        <f>R354/L354</f>
        <v>90.654205607476641</v>
      </c>
      <c r="N354" s="12">
        <v>142.667</v>
      </c>
      <c r="O354" s="12">
        <f t="shared" si="10"/>
        <v>4.412371134020618</v>
      </c>
      <c r="P354">
        <v>99</v>
      </c>
      <c r="Q354" s="13">
        <f t="shared" si="11"/>
        <v>99</v>
      </c>
      <c r="R354" s="11">
        <v>38800</v>
      </c>
      <c r="S354" s="13">
        <f>MIN(L354,H354*J354)</f>
        <v>291</v>
      </c>
      <c r="U354">
        <v>0</v>
      </c>
      <c r="V354">
        <v>0</v>
      </c>
      <c r="W354">
        <v>0</v>
      </c>
      <c r="X354">
        <v>99</v>
      </c>
      <c r="Y354">
        <v>1000000</v>
      </c>
      <c r="Z354" s="14">
        <v>5.4232069999999997</v>
      </c>
      <c r="AA354" s="14">
        <v>4.7882000000000001E-2</v>
      </c>
      <c r="AB354">
        <v>35089</v>
      </c>
      <c r="AC354">
        <v>1293</v>
      </c>
      <c r="AD354">
        <v>104432</v>
      </c>
      <c r="AF354">
        <v>1</v>
      </c>
      <c r="AG354">
        <v>0</v>
      </c>
      <c r="AH354">
        <v>0</v>
      </c>
      <c r="AI354">
        <v>99</v>
      </c>
      <c r="AJ354">
        <v>163</v>
      </c>
      <c r="AK354" s="14">
        <v>6.2358969999999996</v>
      </c>
      <c r="AL354" s="14">
        <v>1.4506E-2</v>
      </c>
      <c r="AM354">
        <v>17104</v>
      </c>
      <c r="AN354">
        <v>459</v>
      </c>
      <c r="AO354">
        <v>50953</v>
      </c>
      <c r="AQ354">
        <v>1</v>
      </c>
      <c r="AR354">
        <v>0</v>
      </c>
      <c r="AS354">
        <v>0</v>
      </c>
      <c r="AT354">
        <v>99</v>
      </c>
      <c r="AU354">
        <v>116</v>
      </c>
      <c r="AV354" s="14">
        <v>7.7075110000000002</v>
      </c>
      <c r="AW354" s="14">
        <v>1.4506E-2</v>
      </c>
      <c r="AX354">
        <v>1612</v>
      </c>
      <c r="AZ354">
        <v>1</v>
      </c>
      <c r="BA354">
        <v>0</v>
      </c>
      <c r="BB354">
        <v>0</v>
      </c>
      <c r="BC354">
        <v>99</v>
      </c>
      <c r="BD354">
        <v>116</v>
      </c>
      <c r="BE354" s="14">
        <v>7.7249889999999999</v>
      </c>
      <c r="BF354" s="14">
        <v>1.4517E-2</v>
      </c>
      <c r="BG354">
        <v>1612</v>
      </c>
      <c r="BI354">
        <v>0</v>
      </c>
      <c r="BJ354">
        <v>0</v>
      </c>
      <c r="BK354" s="15">
        <v>99</v>
      </c>
      <c r="BL354">
        <v>99</v>
      </c>
      <c r="BM354">
        <v>1000000</v>
      </c>
      <c r="BN354" s="14">
        <v>1800</v>
      </c>
      <c r="BO354" s="14">
        <v>4.2865E-2</v>
      </c>
      <c r="BP354">
        <v>21922</v>
      </c>
      <c r="BQ354">
        <v>22245</v>
      </c>
      <c r="BR354">
        <v>108737</v>
      </c>
      <c r="BT354">
        <v>0</v>
      </c>
      <c r="BU354">
        <v>0</v>
      </c>
      <c r="BV354" s="15">
        <v>99</v>
      </c>
      <c r="BW354">
        <v>99</v>
      </c>
      <c r="BX354">
        <v>1000000</v>
      </c>
      <c r="BY354" s="14">
        <v>1800</v>
      </c>
      <c r="BZ354" s="14">
        <v>0.32065700000000003</v>
      </c>
      <c r="CA354">
        <v>228104</v>
      </c>
      <c r="CB354">
        <v>110584</v>
      </c>
      <c r="CC354">
        <v>634249</v>
      </c>
      <c r="CE354">
        <v>1</v>
      </c>
      <c r="CF354">
        <v>0</v>
      </c>
      <c r="CG354" s="15">
        <v>99</v>
      </c>
      <c r="CH354">
        <v>99</v>
      </c>
      <c r="CI354">
        <v>428</v>
      </c>
      <c r="CJ354" s="14">
        <v>1800</v>
      </c>
      <c r="CK354" s="14">
        <v>0</v>
      </c>
      <c r="CL354">
        <v>0</v>
      </c>
      <c r="CM354">
        <v>0</v>
      </c>
      <c r="CN354">
        <v>0</v>
      </c>
      <c r="CP354">
        <v>1</v>
      </c>
      <c r="CQ354">
        <v>0</v>
      </c>
      <c r="CR354" s="15">
        <v>99</v>
      </c>
      <c r="CS354">
        <v>99</v>
      </c>
      <c r="CT354">
        <v>102</v>
      </c>
      <c r="CU354" s="14">
        <v>1800</v>
      </c>
      <c r="CV354" s="14">
        <v>4.3676E-2</v>
      </c>
      <c r="CW354">
        <v>51056</v>
      </c>
      <c r="CX354">
        <v>1266</v>
      </c>
      <c r="CY354">
        <v>151370</v>
      </c>
      <c r="DA354">
        <v>0</v>
      </c>
      <c r="DB354">
        <v>0</v>
      </c>
      <c r="DC354" s="15">
        <v>99</v>
      </c>
      <c r="DD354">
        <v>99</v>
      </c>
      <c r="DE354">
        <v>1000000</v>
      </c>
      <c r="DF354" s="14">
        <v>1800</v>
      </c>
      <c r="DG354" s="14">
        <v>5.2849E-2</v>
      </c>
      <c r="DH354">
        <v>61063</v>
      </c>
      <c r="DI354">
        <v>1973</v>
      </c>
      <c r="DJ354">
        <v>179990</v>
      </c>
      <c r="DL354">
        <v>0</v>
      </c>
      <c r="DM354">
        <v>0</v>
      </c>
      <c r="DN354" s="15">
        <v>99</v>
      </c>
      <c r="DO354">
        <v>99</v>
      </c>
      <c r="DP354">
        <v>1000000</v>
      </c>
      <c r="DQ354" s="14">
        <v>1800</v>
      </c>
      <c r="DR354" s="14">
        <v>2.1291999999999998E-2</v>
      </c>
      <c r="DS354">
        <v>15956</v>
      </c>
      <c r="DT354">
        <v>5306</v>
      </c>
      <c r="DU354">
        <v>69400</v>
      </c>
      <c r="DW354">
        <v>1</v>
      </c>
      <c r="DX354">
        <v>0</v>
      </c>
      <c r="DY354">
        <v>99</v>
      </c>
      <c r="DZ354">
        <v>116</v>
      </c>
      <c r="EA354" s="14">
        <v>1800</v>
      </c>
      <c r="EC354">
        <v>1</v>
      </c>
      <c r="ED354">
        <v>0</v>
      </c>
      <c r="EE354">
        <v>99</v>
      </c>
      <c r="EF354">
        <v>116</v>
      </c>
      <c r="EG354" s="14">
        <v>1800</v>
      </c>
      <c r="EI354">
        <v>1</v>
      </c>
      <c r="EJ354">
        <v>1</v>
      </c>
      <c r="EK354">
        <v>99</v>
      </c>
      <c r="EL354">
        <v>99</v>
      </c>
      <c r="EM354" s="14">
        <v>413.60719899999998</v>
      </c>
      <c r="EO354">
        <v>1</v>
      </c>
      <c r="EP354">
        <v>0</v>
      </c>
      <c r="EQ354">
        <v>99</v>
      </c>
      <c r="ER354">
        <v>113</v>
      </c>
      <c r="ES354" s="14">
        <v>1800</v>
      </c>
      <c r="EU354">
        <v>1</v>
      </c>
      <c r="EV354">
        <v>0</v>
      </c>
      <c r="EW354">
        <v>99</v>
      </c>
      <c r="EX354">
        <v>116</v>
      </c>
      <c r="EY354" s="14">
        <v>1800</v>
      </c>
    </row>
    <row r="355" spans="1:155" x14ac:dyDescent="0.35">
      <c r="A355" s="16" t="s">
        <v>388</v>
      </c>
      <c r="B355">
        <v>4</v>
      </c>
      <c r="C355">
        <v>100</v>
      </c>
      <c r="D355">
        <v>400</v>
      </c>
      <c r="E355">
        <v>3</v>
      </c>
      <c r="F355">
        <v>3</v>
      </c>
      <c r="H355" s="11">
        <v>97</v>
      </c>
      <c r="I355" s="11">
        <v>400</v>
      </c>
      <c r="J355" s="11">
        <v>3</v>
      </c>
      <c r="K355" s="11">
        <v>236</v>
      </c>
      <c r="L355" s="11">
        <v>434</v>
      </c>
      <c r="M355" s="12">
        <f>R355/L355</f>
        <v>89.400921658986178</v>
      </c>
      <c r="N355" s="12">
        <v>144.667</v>
      </c>
      <c r="O355" s="12">
        <f t="shared" si="10"/>
        <v>4.4742268041237114</v>
      </c>
      <c r="P355">
        <v>98</v>
      </c>
      <c r="Q355" s="13">
        <f t="shared" si="11"/>
        <v>98</v>
      </c>
      <c r="R355" s="11">
        <v>38800</v>
      </c>
      <c r="S355" s="13">
        <f>MIN(L355,H355*J355)</f>
        <v>291</v>
      </c>
      <c r="U355">
        <v>0</v>
      </c>
      <c r="V355">
        <v>0</v>
      </c>
      <c r="W355">
        <v>0</v>
      </c>
      <c r="X355">
        <v>98</v>
      </c>
      <c r="Y355">
        <v>1000000</v>
      </c>
      <c r="Z355" s="14">
        <v>5.0021779999999998</v>
      </c>
      <c r="AA355" s="14">
        <v>5.1331000000000002E-2</v>
      </c>
      <c r="AB355">
        <v>39300</v>
      </c>
      <c r="AC355">
        <v>1308</v>
      </c>
      <c r="AD355">
        <v>117071</v>
      </c>
      <c r="AF355">
        <v>1</v>
      </c>
      <c r="AG355">
        <v>0</v>
      </c>
      <c r="AH355">
        <v>0</v>
      </c>
      <c r="AI355">
        <v>98</v>
      </c>
      <c r="AJ355">
        <v>168</v>
      </c>
      <c r="AK355" s="14">
        <v>4.4359029999999997</v>
      </c>
      <c r="AL355" s="14">
        <v>1.4808999999999999E-2</v>
      </c>
      <c r="AM355">
        <v>17172</v>
      </c>
      <c r="AN355">
        <v>458</v>
      </c>
      <c r="AO355">
        <v>51157</v>
      </c>
      <c r="AQ355">
        <v>1</v>
      </c>
      <c r="AR355">
        <v>0</v>
      </c>
      <c r="AS355">
        <v>0</v>
      </c>
      <c r="AT355">
        <v>98</v>
      </c>
      <c r="AU355">
        <v>111</v>
      </c>
      <c r="AV355" s="14">
        <v>5.7021319999999998</v>
      </c>
      <c r="AW355" s="14">
        <v>1.4808999999999999E-2</v>
      </c>
      <c r="AX355">
        <v>1369</v>
      </c>
      <c r="AZ355">
        <v>1</v>
      </c>
      <c r="BA355">
        <v>0</v>
      </c>
      <c r="BB355">
        <v>0</v>
      </c>
      <c r="BC355">
        <v>98</v>
      </c>
      <c r="BD355">
        <v>111</v>
      </c>
      <c r="BE355" s="14">
        <v>5.6959030000000004</v>
      </c>
      <c r="BF355" s="14">
        <v>1.4825E-2</v>
      </c>
      <c r="BG355">
        <v>1369</v>
      </c>
      <c r="BI355">
        <v>0</v>
      </c>
      <c r="BJ355">
        <v>0</v>
      </c>
      <c r="BK355" s="15">
        <v>98</v>
      </c>
      <c r="BL355">
        <v>98</v>
      </c>
      <c r="BM355">
        <v>1000000</v>
      </c>
      <c r="BN355" s="14">
        <v>1800</v>
      </c>
      <c r="BO355" s="14">
        <v>4.4401999999999997E-2</v>
      </c>
      <c r="BP355">
        <v>23183</v>
      </c>
      <c r="BQ355">
        <v>23519</v>
      </c>
      <c r="BR355">
        <v>115042</v>
      </c>
      <c r="BT355">
        <v>0</v>
      </c>
      <c r="BU355">
        <v>0</v>
      </c>
      <c r="BV355" s="15">
        <v>98</v>
      </c>
      <c r="BW355">
        <v>98</v>
      </c>
      <c r="BX355">
        <v>1000000</v>
      </c>
      <c r="BY355" s="14">
        <v>1800</v>
      </c>
      <c r="BZ355" s="14">
        <v>0.33949400000000002</v>
      </c>
      <c r="CA355">
        <v>241437</v>
      </c>
      <c r="CB355">
        <v>119317</v>
      </c>
      <c r="CC355">
        <v>666509</v>
      </c>
      <c r="CE355">
        <v>0</v>
      </c>
      <c r="CF355">
        <v>0</v>
      </c>
      <c r="CG355" s="15">
        <v>0</v>
      </c>
      <c r="CH355">
        <v>0</v>
      </c>
      <c r="CI355">
        <v>434</v>
      </c>
      <c r="CJ355" s="14">
        <v>1800</v>
      </c>
      <c r="CK355" s="14">
        <v>0</v>
      </c>
      <c r="CL355">
        <v>0</v>
      </c>
      <c r="CM355">
        <v>0</v>
      </c>
      <c r="CN355">
        <v>0</v>
      </c>
      <c r="CP355">
        <v>1</v>
      </c>
      <c r="CQ355">
        <v>1</v>
      </c>
      <c r="CR355" s="15">
        <v>98</v>
      </c>
      <c r="CS355">
        <v>99</v>
      </c>
      <c r="CT355">
        <v>99</v>
      </c>
      <c r="CU355" s="14">
        <v>573.59644500000002</v>
      </c>
      <c r="CV355" s="14">
        <v>4.7971E-2</v>
      </c>
      <c r="CW355">
        <v>55669</v>
      </c>
      <c r="CX355">
        <v>1270</v>
      </c>
      <c r="CY355">
        <v>163830</v>
      </c>
      <c r="DA355">
        <v>1</v>
      </c>
      <c r="DB355">
        <v>0</v>
      </c>
      <c r="DC355" s="15">
        <v>98</v>
      </c>
      <c r="DD355">
        <v>98</v>
      </c>
      <c r="DE355">
        <v>104</v>
      </c>
      <c r="DF355" s="14">
        <v>1800</v>
      </c>
      <c r="DG355" s="14">
        <v>5.6168999999999997E-2</v>
      </c>
      <c r="DH355">
        <v>65249</v>
      </c>
      <c r="DI355">
        <v>1980</v>
      </c>
      <c r="DJ355">
        <v>189943</v>
      </c>
      <c r="DL355">
        <v>0</v>
      </c>
      <c r="DM355">
        <v>0</v>
      </c>
      <c r="DN355" s="15">
        <v>98</v>
      </c>
      <c r="DO355">
        <v>99</v>
      </c>
      <c r="DP355">
        <v>1000000</v>
      </c>
      <c r="DQ355" s="14">
        <v>1800</v>
      </c>
      <c r="DR355" s="14">
        <v>2.0756E-2</v>
      </c>
      <c r="DS355">
        <v>16566</v>
      </c>
      <c r="DT355">
        <v>4365</v>
      </c>
      <c r="DU355">
        <v>70109</v>
      </c>
      <c r="DW355">
        <v>1</v>
      </c>
      <c r="DX355">
        <v>0</v>
      </c>
      <c r="DY355">
        <v>98</v>
      </c>
      <c r="DZ355">
        <v>111</v>
      </c>
      <c r="EA355" s="14">
        <v>1800</v>
      </c>
      <c r="EC355">
        <v>1</v>
      </c>
      <c r="ED355">
        <v>0</v>
      </c>
      <c r="EE355">
        <v>98</v>
      </c>
      <c r="EF355">
        <v>111</v>
      </c>
      <c r="EG355" s="14">
        <v>1800</v>
      </c>
      <c r="EI355">
        <v>1</v>
      </c>
      <c r="EJ355">
        <v>1</v>
      </c>
      <c r="EK355">
        <v>99</v>
      </c>
      <c r="EL355">
        <v>99</v>
      </c>
      <c r="EM355" s="14">
        <v>468.59299800000002</v>
      </c>
      <c r="EO355">
        <v>1</v>
      </c>
      <c r="EP355">
        <v>0</v>
      </c>
      <c r="EQ355">
        <v>98</v>
      </c>
      <c r="ER355">
        <v>110</v>
      </c>
      <c r="ES355" s="14">
        <v>1800</v>
      </c>
      <c r="EU355">
        <v>1</v>
      </c>
      <c r="EV355">
        <v>0</v>
      </c>
      <c r="EW355">
        <v>99</v>
      </c>
      <c r="EX355">
        <v>100</v>
      </c>
      <c r="EY355" s="14">
        <v>1800</v>
      </c>
    </row>
    <row r="356" spans="1:155" x14ac:dyDescent="0.35">
      <c r="A356" s="16" t="s">
        <v>389</v>
      </c>
      <c r="B356">
        <v>4</v>
      </c>
      <c r="C356">
        <v>100</v>
      </c>
      <c r="D356">
        <v>400</v>
      </c>
      <c r="E356">
        <v>3</v>
      </c>
      <c r="F356">
        <v>4</v>
      </c>
      <c r="H356" s="11">
        <v>97</v>
      </c>
      <c r="I356" s="11">
        <v>400</v>
      </c>
      <c r="J356" s="11">
        <v>3</v>
      </c>
      <c r="K356" s="11">
        <v>227</v>
      </c>
      <c r="L356" s="11">
        <v>437</v>
      </c>
      <c r="M356" s="12">
        <f>R356/L356</f>
        <v>88.787185354691076</v>
      </c>
      <c r="N356" s="12">
        <v>145.667</v>
      </c>
      <c r="O356" s="12">
        <f t="shared" si="10"/>
        <v>4.5051546391752577</v>
      </c>
      <c r="P356">
        <v>99</v>
      </c>
      <c r="Q356" s="13">
        <f t="shared" si="11"/>
        <v>99</v>
      </c>
      <c r="R356" s="11">
        <v>38800</v>
      </c>
      <c r="S356" s="13">
        <f>MIN(L356,H356*J356)</f>
        <v>291</v>
      </c>
      <c r="U356">
        <v>1</v>
      </c>
      <c r="V356">
        <v>1</v>
      </c>
      <c r="W356">
        <v>0</v>
      </c>
      <c r="X356">
        <v>99</v>
      </c>
      <c r="Y356">
        <v>99</v>
      </c>
      <c r="Z356" s="14">
        <v>4.9799290000000003</v>
      </c>
      <c r="AA356" s="14">
        <v>5.1250999999999998E-2</v>
      </c>
      <c r="AB356">
        <v>37726</v>
      </c>
      <c r="AC356">
        <v>1295</v>
      </c>
      <c r="AD356">
        <v>112345</v>
      </c>
      <c r="AF356">
        <v>1</v>
      </c>
      <c r="AG356">
        <v>0</v>
      </c>
      <c r="AH356">
        <v>0</v>
      </c>
      <c r="AI356">
        <v>99</v>
      </c>
      <c r="AJ356">
        <v>177</v>
      </c>
      <c r="AK356" s="14">
        <v>2.0792989999999998</v>
      </c>
      <c r="AL356" s="14">
        <v>1.4728E-2</v>
      </c>
      <c r="AM356">
        <v>17330</v>
      </c>
      <c r="AN356">
        <v>460</v>
      </c>
      <c r="AO356">
        <v>51630</v>
      </c>
      <c r="AQ356">
        <v>1</v>
      </c>
      <c r="AR356">
        <v>0</v>
      </c>
      <c r="AS356">
        <v>0</v>
      </c>
      <c r="AT356">
        <v>99</v>
      </c>
      <c r="AU356">
        <v>111</v>
      </c>
      <c r="AV356" s="14">
        <v>3.625067</v>
      </c>
      <c r="AW356" s="14">
        <v>1.4728E-2</v>
      </c>
      <c r="AX356">
        <v>1636</v>
      </c>
      <c r="AZ356">
        <v>1</v>
      </c>
      <c r="BA356">
        <v>0</v>
      </c>
      <c r="BB356">
        <v>0</v>
      </c>
      <c r="BC356">
        <v>99</v>
      </c>
      <c r="BD356">
        <v>111</v>
      </c>
      <c r="BE356" s="14">
        <v>3.630598</v>
      </c>
      <c r="BF356" s="14">
        <v>1.4697E-2</v>
      </c>
      <c r="BG356">
        <v>1636</v>
      </c>
      <c r="BI356">
        <v>0</v>
      </c>
      <c r="BJ356">
        <v>0</v>
      </c>
      <c r="BK356" s="15">
        <v>99</v>
      </c>
      <c r="BL356">
        <v>99</v>
      </c>
      <c r="BM356">
        <v>1000000</v>
      </c>
      <c r="BN356" s="14">
        <v>1800</v>
      </c>
      <c r="BO356" s="14">
        <v>4.3383999999999999E-2</v>
      </c>
      <c r="BP356">
        <v>22310</v>
      </c>
      <c r="BQ356">
        <v>22637</v>
      </c>
      <c r="BR356">
        <v>110677</v>
      </c>
      <c r="BT356">
        <v>0</v>
      </c>
      <c r="BU356">
        <v>0</v>
      </c>
      <c r="BV356" s="15">
        <v>99</v>
      </c>
      <c r="BW356">
        <v>99</v>
      </c>
      <c r="BX356">
        <v>1000000</v>
      </c>
      <c r="BY356" s="14">
        <v>1800</v>
      </c>
      <c r="BZ356" s="14">
        <v>0.33903100000000003</v>
      </c>
      <c r="CA356">
        <v>240526</v>
      </c>
      <c r="CB356">
        <v>116005</v>
      </c>
      <c r="CC356">
        <v>670071</v>
      </c>
      <c r="CE356">
        <v>0</v>
      </c>
      <c r="CF356">
        <v>0</v>
      </c>
      <c r="CG356" s="15">
        <v>0</v>
      </c>
      <c r="CH356">
        <v>0</v>
      </c>
      <c r="CI356">
        <v>437</v>
      </c>
      <c r="CJ356" s="14">
        <v>1800</v>
      </c>
      <c r="CK356" s="14">
        <v>0</v>
      </c>
      <c r="CL356">
        <v>0</v>
      </c>
      <c r="CM356">
        <v>0</v>
      </c>
      <c r="CN356">
        <v>0</v>
      </c>
      <c r="CP356">
        <v>1</v>
      </c>
      <c r="CQ356">
        <v>1</v>
      </c>
      <c r="CR356" s="15">
        <v>99</v>
      </c>
      <c r="CS356">
        <v>99</v>
      </c>
      <c r="CT356">
        <v>99</v>
      </c>
      <c r="CU356" s="14">
        <v>1528.0554990000001</v>
      </c>
      <c r="CV356" s="14">
        <v>4.5962999999999997E-2</v>
      </c>
      <c r="CW356">
        <v>53743</v>
      </c>
      <c r="CX356">
        <v>1259</v>
      </c>
      <c r="CY356">
        <v>158105</v>
      </c>
      <c r="DA356">
        <v>1</v>
      </c>
      <c r="DB356">
        <v>1</v>
      </c>
      <c r="DC356" s="15">
        <v>99</v>
      </c>
      <c r="DD356">
        <v>99</v>
      </c>
      <c r="DE356">
        <v>99</v>
      </c>
      <c r="DF356" s="14">
        <v>115.34799</v>
      </c>
      <c r="DG356" s="14">
        <v>5.4795000000000003E-2</v>
      </c>
      <c r="DH356">
        <v>63994</v>
      </c>
      <c r="DI356">
        <v>1969</v>
      </c>
      <c r="DJ356">
        <v>186129</v>
      </c>
      <c r="DL356">
        <v>0</v>
      </c>
      <c r="DM356">
        <v>0</v>
      </c>
      <c r="DN356" s="15">
        <v>99</v>
      </c>
      <c r="DO356">
        <v>99</v>
      </c>
      <c r="DP356">
        <v>1000000</v>
      </c>
      <c r="DQ356" s="14">
        <v>1800</v>
      </c>
      <c r="DR356" s="14">
        <v>1.9977999999999999E-2</v>
      </c>
      <c r="DS356">
        <v>15804</v>
      </c>
      <c r="DT356">
        <v>4217</v>
      </c>
      <c r="DU356">
        <v>66883</v>
      </c>
      <c r="DW356">
        <v>1</v>
      </c>
      <c r="DX356">
        <v>1</v>
      </c>
      <c r="DY356">
        <v>99</v>
      </c>
      <c r="DZ356">
        <v>111</v>
      </c>
      <c r="EA356" s="14">
        <v>4.9799290000000003</v>
      </c>
      <c r="EC356">
        <v>1</v>
      </c>
      <c r="ED356">
        <v>1</v>
      </c>
      <c r="EE356">
        <v>99</v>
      </c>
      <c r="EF356">
        <v>111</v>
      </c>
      <c r="EG356" s="14">
        <v>4.9799290000000003</v>
      </c>
      <c r="EI356">
        <v>1</v>
      </c>
      <c r="EJ356">
        <v>1</v>
      </c>
      <c r="EK356">
        <v>99</v>
      </c>
      <c r="EL356">
        <v>111</v>
      </c>
      <c r="EM356" s="14">
        <v>4.9799290000000003</v>
      </c>
      <c r="EO356">
        <v>1</v>
      </c>
      <c r="EP356">
        <v>1</v>
      </c>
      <c r="EQ356">
        <v>99</v>
      </c>
      <c r="ER356">
        <v>111</v>
      </c>
      <c r="ES356" s="14">
        <v>4.9799290000000003</v>
      </c>
      <c r="EU356">
        <v>1</v>
      </c>
      <c r="EV356">
        <v>1</v>
      </c>
      <c r="EW356">
        <v>99</v>
      </c>
      <c r="EX356">
        <v>111</v>
      </c>
      <c r="EY356" s="14">
        <v>4.9799290000000003</v>
      </c>
    </row>
    <row r="357" spans="1:155" x14ac:dyDescent="0.35">
      <c r="A357" s="16" t="s">
        <v>390</v>
      </c>
      <c r="B357">
        <v>4</v>
      </c>
      <c r="C357">
        <v>100</v>
      </c>
      <c r="D357">
        <v>400</v>
      </c>
      <c r="E357">
        <v>3</v>
      </c>
      <c r="F357">
        <v>5</v>
      </c>
      <c r="H357" s="11">
        <v>97</v>
      </c>
      <c r="I357" s="11">
        <v>400</v>
      </c>
      <c r="J357" s="11">
        <v>3</v>
      </c>
      <c r="K357" s="11">
        <v>233</v>
      </c>
      <c r="L357" s="11">
        <v>429</v>
      </c>
      <c r="M357" s="12">
        <f>R357/L357</f>
        <v>90.442890442890445</v>
      </c>
      <c r="N357" s="12">
        <v>143</v>
      </c>
      <c r="O357" s="12">
        <f t="shared" si="10"/>
        <v>4.4226804123711343</v>
      </c>
      <c r="P357">
        <v>99</v>
      </c>
      <c r="Q357" s="13">
        <f t="shared" si="11"/>
        <v>99</v>
      </c>
      <c r="R357" s="11">
        <v>38800</v>
      </c>
      <c r="S357" s="13">
        <f>MIN(L357,H357*J357)</f>
        <v>291</v>
      </c>
      <c r="U357">
        <v>1</v>
      </c>
      <c r="V357">
        <v>1</v>
      </c>
      <c r="W357">
        <v>0</v>
      </c>
      <c r="X357">
        <v>99</v>
      </c>
      <c r="Y357">
        <v>99</v>
      </c>
      <c r="Z357" s="14">
        <v>2.540127</v>
      </c>
      <c r="AA357" s="14">
        <v>5.0965000000000003E-2</v>
      </c>
      <c r="AB357">
        <v>38174</v>
      </c>
      <c r="AC357">
        <v>1302</v>
      </c>
      <c r="AD357">
        <v>113693</v>
      </c>
      <c r="AF357">
        <v>1</v>
      </c>
      <c r="AG357">
        <v>0</v>
      </c>
      <c r="AH357">
        <v>0</v>
      </c>
      <c r="AI357">
        <v>99</v>
      </c>
      <c r="AJ357">
        <v>165</v>
      </c>
      <c r="AK357" s="14">
        <v>3.0114299999999998</v>
      </c>
      <c r="AL357" s="14">
        <v>1.5733E-2</v>
      </c>
      <c r="AM357">
        <v>17995</v>
      </c>
      <c r="AN357">
        <v>464</v>
      </c>
      <c r="AO357">
        <v>53624</v>
      </c>
      <c r="AQ357">
        <v>1</v>
      </c>
      <c r="AR357">
        <v>0</v>
      </c>
      <c r="AS357">
        <v>0</v>
      </c>
      <c r="AT357">
        <v>99</v>
      </c>
      <c r="AU357">
        <v>112</v>
      </c>
      <c r="AV357" s="14">
        <v>4.9010600000000002</v>
      </c>
      <c r="AW357" s="14">
        <v>1.5733E-2</v>
      </c>
      <c r="AX357">
        <v>2076</v>
      </c>
      <c r="AZ357">
        <v>1</v>
      </c>
      <c r="BA357">
        <v>0</v>
      </c>
      <c r="BB357">
        <v>0</v>
      </c>
      <c r="BC357">
        <v>99</v>
      </c>
      <c r="BD357">
        <v>112</v>
      </c>
      <c r="BE357" s="14">
        <v>4.9025429999999997</v>
      </c>
      <c r="BF357" s="14">
        <v>1.5563E-2</v>
      </c>
      <c r="BG357">
        <v>2076</v>
      </c>
      <c r="BI357">
        <v>0</v>
      </c>
      <c r="BJ357">
        <v>0</v>
      </c>
      <c r="BK357" s="15">
        <v>99</v>
      </c>
      <c r="BL357">
        <v>99</v>
      </c>
      <c r="BM357">
        <v>1000000</v>
      </c>
      <c r="BN357" s="14">
        <v>1800</v>
      </c>
      <c r="BO357" s="14">
        <v>4.3683E-2</v>
      </c>
      <c r="BP357">
        <v>22892</v>
      </c>
      <c r="BQ357">
        <v>23225</v>
      </c>
      <c r="BR357">
        <v>113587</v>
      </c>
      <c r="BT357">
        <v>0</v>
      </c>
      <c r="BU357">
        <v>0</v>
      </c>
      <c r="BV357" s="15">
        <v>99</v>
      </c>
      <c r="BW357">
        <v>99</v>
      </c>
      <c r="BX357">
        <v>1000000</v>
      </c>
      <c r="BY357" s="14">
        <v>1800</v>
      </c>
      <c r="BZ357" s="14">
        <v>0.33797500000000003</v>
      </c>
      <c r="CA357">
        <v>238069</v>
      </c>
      <c r="CB357">
        <v>118345</v>
      </c>
      <c r="CC357">
        <v>657054</v>
      </c>
      <c r="CE357">
        <v>1</v>
      </c>
      <c r="CF357">
        <v>0</v>
      </c>
      <c r="CG357" s="15">
        <v>99</v>
      </c>
      <c r="CH357">
        <v>99</v>
      </c>
      <c r="CI357">
        <v>429</v>
      </c>
      <c r="CJ357" s="14">
        <v>1800</v>
      </c>
      <c r="CK357" s="14">
        <v>0</v>
      </c>
      <c r="CL357">
        <v>0</v>
      </c>
      <c r="CM357">
        <v>0</v>
      </c>
      <c r="CN357">
        <v>0</v>
      </c>
      <c r="CP357">
        <v>1</v>
      </c>
      <c r="CQ357">
        <v>1</v>
      </c>
      <c r="CR357" s="15">
        <v>99</v>
      </c>
      <c r="CS357">
        <v>99</v>
      </c>
      <c r="CT357">
        <v>99</v>
      </c>
      <c r="CU357" s="14">
        <v>632.63777300000004</v>
      </c>
      <c r="CV357" s="14">
        <v>4.6753999999999997E-2</v>
      </c>
      <c r="CW357">
        <v>54499</v>
      </c>
      <c r="CX357">
        <v>1264</v>
      </c>
      <c r="CY357">
        <v>160092</v>
      </c>
      <c r="DA357">
        <v>1</v>
      </c>
      <c r="DB357">
        <v>1</v>
      </c>
      <c r="DC357" s="15">
        <v>99</v>
      </c>
      <c r="DD357">
        <v>99</v>
      </c>
      <c r="DE357">
        <v>99</v>
      </c>
      <c r="DF357" s="14">
        <v>1193.55709</v>
      </c>
      <c r="DG357" s="14">
        <v>5.8638999999999997E-2</v>
      </c>
      <c r="DH357">
        <v>64759</v>
      </c>
      <c r="DI357">
        <v>1978</v>
      </c>
      <c r="DJ357">
        <v>188532</v>
      </c>
      <c r="DL357">
        <v>1</v>
      </c>
      <c r="DM357">
        <v>1</v>
      </c>
      <c r="DN357" s="15">
        <v>99</v>
      </c>
      <c r="DO357">
        <v>99</v>
      </c>
      <c r="DP357">
        <v>99</v>
      </c>
      <c r="DQ357" s="14">
        <v>1561.110377</v>
      </c>
      <c r="DR357" s="14">
        <v>2.1000999999999999E-2</v>
      </c>
      <c r="DS357">
        <v>16415</v>
      </c>
      <c r="DT357">
        <v>4556</v>
      </c>
      <c r="DU357">
        <v>70159</v>
      </c>
      <c r="DW357">
        <v>1</v>
      </c>
      <c r="DX357">
        <v>1</v>
      </c>
      <c r="DY357">
        <v>99</v>
      </c>
      <c r="DZ357">
        <v>112</v>
      </c>
      <c r="EA357" s="14">
        <v>2.540127</v>
      </c>
      <c r="EC357">
        <v>1</v>
      </c>
      <c r="ED357">
        <v>1</v>
      </c>
      <c r="EE357">
        <v>99</v>
      </c>
      <c r="EF357">
        <v>112</v>
      </c>
      <c r="EG357" s="14">
        <v>2.540127</v>
      </c>
      <c r="EI357">
        <v>1</v>
      </c>
      <c r="EJ357">
        <v>1</v>
      </c>
      <c r="EK357">
        <v>99</v>
      </c>
      <c r="EL357">
        <v>112</v>
      </c>
      <c r="EM357" s="14">
        <v>2.540127</v>
      </c>
      <c r="EO357">
        <v>1</v>
      </c>
      <c r="EP357">
        <v>1</v>
      </c>
      <c r="EQ357">
        <v>99</v>
      </c>
      <c r="ER357">
        <v>112</v>
      </c>
      <c r="ES357" s="14">
        <v>2.540127</v>
      </c>
      <c r="EU357">
        <v>1</v>
      </c>
      <c r="EV357">
        <v>1</v>
      </c>
      <c r="EW357">
        <v>99</v>
      </c>
      <c r="EX357">
        <v>112</v>
      </c>
      <c r="EY357" s="14">
        <v>2.540127</v>
      </c>
    </row>
    <row r="358" spans="1:155" x14ac:dyDescent="0.35">
      <c r="A358" s="16" t="s">
        <v>391</v>
      </c>
      <c r="B358">
        <v>4</v>
      </c>
      <c r="C358">
        <v>100</v>
      </c>
      <c r="D358">
        <v>400</v>
      </c>
      <c r="E358">
        <v>3</v>
      </c>
      <c r="F358">
        <v>6</v>
      </c>
      <c r="H358" s="11">
        <v>97</v>
      </c>
      <c r="I358" s="11">
        <v>400</v>
      </c>
      <c r="J358" s="11">
        <v>3</v>
      </c>
      <c r="K358" s="11">
        <v>232</v>
      </c>
      <c r="L358" s="11">
        <v>422</v>
      </c>
      <c r="M358" s="12">
        <f>R358/L358</f>
        <v>91.943127962085313</v>
      </c>
      <c r="N358" s="12">
        <v>140.667</v>
      </c>
      <c r="O358" s="12">
        <f t="shared" si="10"/>
        <v>4.3505154639175254</v>
      </c>
      <c r="P358">
        <v>98</v>
      </c>
      <c r="Q358" s="13">
        <f t="shared" si="11"/>
        <v>98</v>
      </c>
      <c r="R358" s="11">
        <v>38800</v>
      </c>
      <c r="S358" s="13">
        <f>MIN(L358,H358*J358)</f>
        <v>291</v>
      </c>
      <c r="U358">
        <v>0</v>
      </c>
      <c r="V358">
        <v>0</v>
      </c>
      <c r="W358">
        <v>0</v>
      </c>
      <c r="X358">
        <v>98</v>
      </c>
      <c r="Y358">
        <v>1000000</v>
      </c>
      <c r="Z358" s="14">
        <v>9.618233</v>
      </c>
      <c r="AA358" s="14">
        <v>5.0269000000000001E-2</v>
      </c>
      <c r="AB358">
        <v>38143</v>
      </c>
      <c r="AC358">
        <v>1305</v>
      </c>
      <c r="AD358">
        <v>113596</v>
      </c>
      <c r="AF358">
        <v>1</v>
      </c>
      <c r="AG358">
        <v>0</v>
      </c>
      <c r="AH358">
        <v>0</v>
      </c>
      <c r="AI358">
        <v>98</v>
      </c>
      <c r="AJ358">
        <v>172</v>
      </c>
      <c r="AK358" s="14">
        <v>5.6087910000000001</v>
      </c>
      <c r="AL358" s="14">
        <v>1.5254999999999999E-2</v>
      </c>
      <c r="AM358">
        <v>17871</v>
      </c>
      <c r="AN358">
        <v>463</v>
      </c>
      <c r="AO358">
        <v>53252</v>
      </c>
      <c r="AQ358">
        <v>1</v>
      </c>
      <c r="AR358">
        <v>0</v>
      </c>
      <c r="AS358">
        <v>0</v>
      </c>
      <c r="AT358">
        <v>98</v>
      </c>
      <c r="AU358">
        <v>113</v>
      </c>
      <c r="AV358" s="14">
        <v>7.9937569999999996</v>
      </c>
      <c r="AW358" s="14">
        <v>1.5254999999999999E-2</v>
      </c>
      <c r="AX358">
        <v>2675</v>
      </c>
      <c r="AZ358">
        <v>1</v>
      </c>
      <c r="BA358">
        <v>0</v>
      </c>
      <c r="BB358">
        <v>0</v>
      </c>
      <c r="BC358">
        <v>98</v>
      </c>
      <c r="BD358">
        <v>113</v>
      </c>
      <c r="BE358" s="14">
        <v>8.0131549999999994</v>
      </c>
      <c r="BF358" s="14">
        <v>1.5602E-2</v>
      </c>
      <c r="BG358">
        <v>2675</v>
      </c>
      <c r="BI358">
        <v>0</v>
      </c>
      <c r="BJ358">
        <v>0</v>
      </c>
      <c r="BK358" s="15">
        <v>98</v>
      </c>
      <c r="BL358">
        <v>98</v>
      </c>
      <c r="BM358">
        <v>1000000</v>
      </c>
      <c r="BN358" s="14">
        <v>1800</v>
      </c>
      <c r="BO358" s="14">
        <v>4.4075999999999997E-2</v>
      </c>
      <c r="BP358">
        <v>22795</v>
      </c>
      <c r="BQ358">
        <v>23127</v>
      </c>
      <c r="BR358">
        <v>113102</v>
      </c>
      <c r="BT358">
        <v>0</v>
      </c>
      <c r="BU358">
        <v>0</v>
      </c>
      <c r="BV358" s="15">
        <v>98</v>
      </c>
      <c r="BW358">
        <v>98</v>
      </c>
      <c r="BX358">
        <v>1000000</v>
      </c>
      <c r="BY358" s="14">
        <v>1800</v>
      </c>
      <c r="BZ358" s="14">
        <v>0.33166299999999999</v>
      </c>
      <c r="CA358">
        <v>231240</v>
      </c>
      <c r="CB358">
        <v>117323</v>
      </c>
      <c r="CC358">
        <v>634941</v>
      </c>
      <c r="CE358">
        <v>0</v>
      </c>
      <c r="CF358">
        <v>0</v>
      </c>
      <c r="CG358" s="15">
        <v>0</v>
      </c>
      <c r="CH358">
        <v>0</v>
      </c>
      <c r="CI358">
        <v>422</v>
      </c>
      <c r="CJ358" s="14">
        <v>1800</v>
      </c>
      <c r="CK358" s="14">
        <v>0</v>
      </c>
      <c r="CL358">
        <v>0</v>
      </c>
      <c r="CM358">
        <v>0</v>
      </c>
      <c r="CN358">
        <v>0</v>
      </c>
      <c r="CP358">
        <v>1</v>
      </c>
      <c r="CQ358">
        <v>0</v>
      </c>
      <c r="CR358" s="15">
        <v>98</v>
      </c>
      <c r="CS358">
        <v>99</v>
      </c>
      <c r="CT358">
        <v>101</v>
      </c>
      <c r="CU358" s="14">
        <v>1800</v>
      </c>
      <c r="CV358" s="14">
        <v>4.7521000000000001E-2</v>
      </c>
      <c r="CW358">
        <v>54343</v>
      </c>
      <c r="CX358">
        <v>1268</v>
      </c>
      <c r="CY358">
        <v>160011</v>
      </c>
      <c r="DA358">
        <v>0</v>
      </c>
      <c r="DB358">
        <v>0</v>
      </c>
      <c r="DC358" s="15">
        <v>98</v>
      </c>
      <c r="DD358">
        <v>98</v>
      </c>
      <c r="DE358">
        <v>1000000</v>
      </c>
      <c r="DF358" s="14">
        <v>1800</v>
      </c>
      <c r="DG358" s="14">
        <v>5.6051999999999998E-2</v>
      </c>
      <c r="DH358">
        <v>64732</v>
      </c>
      <c r="DI358">
        <v>1980</v>
      </c>
      <c r="DJ358">
        <v>188594</v>
      </c>
      <c r="DL358">
        <v>0</v>
      </c>
      <c r="DM358">
        <v>0</v>
      </c>
      <c r="DN358" s="15">
        <v>98</v>
      </c>
      <c r="DO358">
        <v>99</v>
      </c>
      <c r="DP358">
        <v>1000000</v>
      </c>
      <c r="DQ358" s="14">
        <v>1800</v>
      </c>
      <c r="DR358" s="14">
        <v>2.1624000000000001E-2</v>
      </c>
      <c r="DS358">
        <v>16636</v>
      </c>
      <c r="DT358">
        <v>4782</v>
      </c>
      <c r="DU358">
        <v>70939</v>
      </c>
      <c r="DW358">
        <v>1</v>
      </c>
      <c r="DX358">
        <v>0</v>
      </c>
      <c r="DY358">
        <v>99</v>
      </c>
      <c r="DZ358">
        <v>113</v>
      </c>
      <c r="EA358" s="14">
        <v>1800</v>
      </c>
      <c r="EC358">
        <v>1</v>
      </c>
      <c r="ED358">
        <v>0</v>
      </c>
      <c r="EE358">
        <v>98</v>
      </c>
      <c r="EF358">
        <v>113</v>
      </c>
      <c r="EG358" s="14">
        <v>1800</v>
      </c>
      <c r="EI358">
        <v>1</v>
      </c>
      <c r="EJ358">
        <v>0</v>
      </c>
      <c r="EK358">
        <v>99</v>
      </c>
      <c r="EL358">
        <v>102</v>
      </c>
      <c r="EM358" s="14">
        <v>1800</v>
      </c>
      <c r="EO358">
        <v>1</v>
      </c>
      <c r="EP358">
        <v>0</v>
      </c>
      <c r="EQ358">
        <v>98</v>
      </c>
      <c r="ER358">
        <v>105</v>
      </c>
      <c r="ES358" s="14">
        <v>1800</v>
      </c>
      <c r="EU358">
        <v>1</v>
      </c>
      <c r="EV358">
        <v>0</v>
      </c>
      <c r="EW358">
        <v>98</v>
      </c>
      <c r="EX358">
        <v>100</v>
      </c>
      <c r="EY358" s="14">
        <v>1800</v>
      </c>
    </row>
    <row r="359" spans="1:155" x14ac:dyDescent="0.35">
      <c r="A359" s="16" t="s">
        <v>392</v>
      </c>
      <c r="B359">
        <v>4</v>
      </c>
      <c r="C359">
        <v>100</v>
      </c>
      <c r="D359">
        <v>400</v>
      </c>
      <c r="E359">
        <v>3</v>
      </c>
      <c r="F359">
        <v>7</v>
      </c>
      <c r="H359" s="11">
        <v>97</v>
      </c>
      <c r="I359" s="11">
        <v>400</v>
      </c>
      <c r="J359" s="11">
        <v>3</v>
      </c>
      <c r="K359" s="11">
        <v>231</v>
      </c>
      <c r="L359" s="11">
        <v>427</v>
      </c>
      <c r="M359" s="12">
        <f>R359/L359</f>
        <v>90.866510538641691</v>
      </c>
      <c r="N359" s="12">
        <v>142.333</v>
      </c>
      <c r="O359" s="12">
        <f t="shared" si="10"/>
        <v>4.4020618556701026</v>
      </c>
      <c r="P359">
        <v>99</v>
      </c>
      <c r="Q359" s="13">
        <f t="shared" si="11"/>
        <v>99</v>
      </c>
      <c r="R359" s="11">
        <v>38800</v>
      </c>
      <c r="S359" s="13">
        <f>MIN(L359,H359*J359)</f>
        <v>291</v>
      </c>
      <c r="U359">
        <v>0</v>
      </c>
      <c r="V359">
        <v>0</v>
      </c>
      <c r="W359">
        <v>0</v>
      </c>
      <c r="X359">
        <v>99</v>
      </c>
      <c r="Y359">
        <v>1000000</v>
      </c>
      <c r="Z359" s="14">
        <v>5.7158660000000001</v>
      </c>
      <c r="AA359" s="14">
        <v>5.0202999999999998E-2</v>
      </c>
      <c r="AB359">
        <v>37237</v>
      </c>
      <c r="AC359">
        <v>1303</v>
      </c>
      <c r="AD359">
        <v>110878</v>
      </c>
      <c r="AF359">
        <v>1</v>
      </c>
      <c r="AG359">
        <v>0</v>
      </c>
      <c r="AH359">
        <v>0</v>
      </c>
      <c r="AI359">
        <v>99</v>
      </c>
      <c r="AJ359">
        <v>174</v>
      </c>
      <c r="AK359" s="14">
        <v>9.0370450000000009</v>
      </c>
      <c r="AL359" s="14">
        <v>1.5744999999999999E-2</v>
      </c>
      <c r="AM359">
        <v>17470</v>
      </c>
      <c r="AN359">
        <v>462</v>
      </c>
      <c r="AO359">
        <v>52049</v>
      </c>
      <c r="AQ359">
        <v>1</v>
      </c>
      <c r="AR359">
        <v>0</v>
      </c>
      <c r="AS359">
        <v>0</v>
      </c>
      <c r="AT359">
        <v>99</v>
      </c>
      <c r="AU359">
        <v>114</v>
      </c>
      <c r="AV359" s="14">
        <v>11.120583</v>
      </c>
      <c r="AW359" s="14">
        <v>1.5744999999999999E-2</v>
      </c>
      <c r="AX359">
        <v>2286</v>
      </c>
      <c r="AZ359">
        <v>1</v>
      </c>
      <c r="BA359">
        <v>0</v>
      </c>
      <c r="BB359">
        <v>0</v>
      </c>
      <c r="BC359">
        <v>99</v>
      </c>
      <c r="BD359">
        <v>114</v>
      </c>
      <c r="BE359" s="14">
        <v>11.109819</v>
      </c>
      <c r="BF359" s="14">
        <v>1.4838E-2</v>
      </c>
      <c r="BG359">
        <v>2286</v>
      </c>
      <c r="BI359">
        <v>0</v>
      </c>
      <c r="BJ359">
        <v>0</v>
      </c>
      <c r="BK359" s="15">
        <v>99</v>
      </c>
      <c r="BL359">
        <v>99</v>
      </c>
      <c r="BM359">
        <v>1000000</v>
      </c>
      <c r="BN359" s="14">
        <v>1800</v>
      </c>
      <c r="BO359" s="14">
        <v>4.3912E-2</v>
      </c>
      <c r="BP359">
        <v>22698</v>
      </c>
      <c r="BQ359">
        <v>23029</v>
      </c>
      <c r="BR359">
        <v>112617</v>
      </c>
      <c r="BT359">
        <v>0</v>
      </c>
      <c r="BU359">
        <v>0</v>
      </c>
      <c r="BV359" s="15">
        <v>99</v>
      </c>
      <c r="BW359">
        <v>99</v>
      </c>
      <c r="BX359">
        <v>1000000</v>
      </c>
      <c r="BY359" s="14">
        <v>1800</v>
      </c>
      <c r="BZ359" s="14">
        <v>0.33300099999999999</v>
      </c>
      <c r="CA359">
        <v>233914</v>
      </c>
      <c r="CB359">
        <v>116276</v>
      </c>
      <c r="CC359">
        <v>645466</v>
      </c>
      <c r="CE359">
        <v>1</v>
      </c>
      <c r="CF359">
        <v>0</v>
      </c>
      <c r="CG359" s="15">
        <v>99</v>
      </c>
      <c r="CH359">
        <v>99</v>
      </c>
      <c r="CI359">
        <v>427</v>
      </c>
      <c r="CJ359" s="14">
        <v>1800</v>
      </c>
      <c r="CK359" s="14">
        <v>0</v>
      </c>
      <c r="CL359">
        <v>0</v>
      </c>
      <c r="CM359">
        <v>0</v>
      </c>
      <c r="CN359">
        <v>0</v>
      </c>
      <c r="CP359">
        <v>1</v>
      </c>
      <c r="CQ359">
        <v>0</v>
      </c>
      <c r="CR359" s="15">
        <v>99</v>
      </c>
      <c r="CS359">
        <v>99</v>
      </c>
      <c r="CT359">
        <v>101</v>
      </c>
      <c r="CU359" s="14">
        <v>1800</v>
      </c>
      <c r="CV359" s="14">
        <v>4.6932000000000001E-2</v>
      </c>
      <c r="CW359">
        <v>53684</v>
      </c>
      <c r="CX359">
        <v>1272</v>
      </c>
      <c r="CY359">
        <v>158682</v>
      </c>
      <c r="DA359">
        <v>0</v>
      </c>
      <c r="DB359">
        <v>0</v>
      </c>
      <c r="DC359" s="15">
        <v>99</v>
      </c>
      <c r="DD359">
        <v>99</v>
      </c>
      <c r="DE359">
        <v>1000000</v>
      </c>
      <c r="DF359" s="14">
        <v>1800</v>
      </c>
      <c r="DG359" s="14">
        <v>6.1747999999999997E-2</v>
      </c>
      <c r="DH359">
        <v>63833</v>
      </c>
      <c r="DI359">
        <v>1987</v>
      </c>
      <c r="DJ359">
        <v>187361</v>
      </c>
      <c r="DL359">
        <v>0</v>
      </c>
      <c r="DM359">
        <v>0</v>
      </c>
      <c r="DN359" s="15">
        <v>99</v>
      </c>
      <c r="DO359">
        <v>99</v>
      </c>
      <c r="DP359">
        <v>1000000</v>
      </c>
      <c r="DQ359" s="14">
        <v>1800</v>
      </c>
      <c r="DR359" s="14">
        <v>2.1891000000000001E-2</v>
      </c>
      <c r="DS359">
        <v>16613</v>
      </c>
      <c r="DT359">
        <v>5002</v>
      </c>
      <c r="DU359">
        <v>71505</v>
      </c>
      <c r="DW359">
        <v>1</v>
      </c>
      <c r="DX359">
        <v>0</v>
      </c>
      <c r="DY359">
        <v>99</v>
      </c>
      <c r="DZ359">
        <v>114</v>
      </c>
      <c r="EA359" s="14">
        <v>1800</v>
      </c>
      <c r="EC359">
        <v>1</v>
      </c>
      <c r="ED359">
        <v>0</v>
      </c>
      <c r="EE359">
        <v>99</v>
      </c>
      <c r="EF359">
        <v>114</v>
      </c>
      <c r="EG359" s="14">
        <v>1800</v>
      </c>
      <c r="EI359">
        <v>1</v>
      </c>
      <c r="EJ359">
        <v>1</v>
      </c>
      <c r="EK359">
        <v>100</v>
      </c>
      <c r="EL359">
        <v>100</v>
      </c>
      <c r="EM359" s="14">
        <v>537.02220699999998</v>
      </c>
      <c r="EO359">
        <v>1</v>
      </c>
      <c r="EP359">
        <v>0</v>
      </c>
      <c r="EQ359">
        <v>99</v>
      </c>
      <c r="ER359">
        <v>102</v>
      </c>
      <c r="ES359" s="14">
        <v>1800</v>
      </c>
      <c r="EU359">
        <v>1</v>
      </c>
      <c r="EV359">
        <v>0</v>
      </c>
      <c r="EW359">
        <v>99</v>
      </c>
      <c r="EX359">
        <v>114</v>
      </c>
      <c r="EY359" s="14">
        <v>1800</v>
      </c>
    </row>
    <row r="360" spans="1:155" x14ac:dyDescent="0.35">
      <c r="A360" s="16" t="s">
        <v>393</v>
      </c>
      <c r="B360">
        <v>4</v>
      </c>
      <c r="C360">
        <v>100</v>
      </c>
      <c r="D360">
        <v>400</v>
      </c>
      <c r="E360">
        <v>3</v>
      </c>
      <c r="F360">
        <v>8</v>
      </c>
      <c r="H360" s="11">
        <v>97</v>
      </c>
      <c r="I360" s="11">
        <v>400</v>
      </c>
      <c r="J360" s="11">
        <v>3</v>
      </c>
      <c r="K360" s="11">
        <v>232</v>
      </c>
      <c r="L360" s="11">
        <v>429</v>
      </c>
      <c r="M360" s="12">
        <f>R360/L360</f>
        <v>90.442890442890445</v>
      </c>
      <c r="N360" s="12">
        <v>143</v>
      </c>
      <c r="O360" s="12">
        <f t="shared" si="10"/>
        <v>4.4226804123711343</v>
      </c>
      <c r="P360">
        <v>99</v>
      </c>
      <c r="Q360" s="13">
        <f t="shared" si="11"/>
        <v>99</v>
      </c>
      <c r="R360" s="11">
        <v>38800</v>
      </c>
      <c r="S360" s="13">
        <f>MIN(L360,H360*J360)</f>
        <v>291</v>
      </c>
      <c r="U360">
        <v>1</v>
      </c>
      <c r="V360">
        <v>1</v>
      </c>
      <c r="W360">
        <v>0</v>
      </c>
      <c r="X360">
        <v>99</v>
      </c>
      <c r="Y360">
        <v>99</v>
      </c>
      <c r="Z360" s="14">
        <v>5.2170050000000003</v>
      </c>
      <c r="AA360" s="14">
        <v>5.1975E-2</v>
      </c>
      <c r="AB360">
        <v>38093</v>
      </c>
      <c r="AC360">
        <v>1299</v>
      </c>
      <c r="AD360">
        <v>113451</v>
      </c>
      <c r="AF360">
        <v>1</v>
      </c>
      <c r="AG360">
        <v>0</v>
      </c>
      <c r="AH360">
        <v>0</v>
      </c>
      <c r="AI360">
        <v>99</v>
      </c>
      <c r="AJ360">
        <v>170</v>
      </c>
      <c r="AK360" s="14">
        <v>5.9774919999999998</v>
      </c>
      <c r="AL360" s="14">
        <v>1.4787E-2</v>
      </c>
      <c r="AM360">
        <v>17103</v>
      </c>
      <c r="AN360">
        <v>458</v>
      </c>
      <c r="AO360">
        <v>50951</v>
      </c>
      <c r="AQ360">
        <v>1</v>
      </c>
      <c r="AR360">
        <v>0</v>
      </c>
      <c r="AS360">
        <v>0</v>
      </c>
      <c r="AT360">
        <v>99</v>
      </c>
      <c r="AU360">
        <v>110</v>
      </c>
      <c r="AV360" s="14">
        <v>9.4250980000000002</v>
      </c>
      <c r="AW360" s="14">
        <v>1.4787E-2</v>
      </c>
      <c r="AX360">
        <v>3749</v>
      </c>
      <c r="AZ360">
        <v>1</v>
      </c>
      <c r="BA360">
        <v>0</v>
      </c>
      <c r="BB360">
        <v>0</v>
      </c>
      <c r="BC360">
        <v>99</v>
      </c>
      <c r="BD360">
        <v>110</v>
      </c>
      <c r="BE360" s="14">
        <v>9.3891810000000007</v>
      </c>
      <c r="BF360" s="14">
        <v>1.4657E-2</v>
      </c>
      <c r="BG360">
        <v>3749</v>
      </c>
      <c r="BI360">
        <v>0</v>
      </c>
      <c r="BJ360">
        <v>0</v>
      </c>
      <c r="BK360" s="15">
        <v>99</v>
      </c>
      <c r="BL360">
        <v>99</v>
      </c>
      <c r="BM360">
        <v>1000000</v>
      </c>
      <c r="BN360" s="14">
        <v>1800</v>
      </c>
      <c r="BO360" s="14">
        <v>4.3733000000000001E-2</v>
      </c>
      <c r="BP360">
        <v>22795</v>
      </c>
      <c r="BQ360">
        <v>23127</v>
      </c>
      <c r="BR360">
        <v>113102</v>
      </c>
      <c r="BT360">
        <v>0</v>
      </c>
      <c r="BU360">
        <v>0</v>
      </c>
      <c r="BV360" s="15">
        <v>99</v>
      </c>
      <c r="BW360">
        <v>99</v>
      </c>
      <c r="BX360">
        <v>1000000</v>
      </c>
      <c r="BY360" s="14">
        <v>1800</v>
      </c>
      <c r="BZ360" s="14">
        <v>0.33227499999999999</v>
      </c>
      <c r="CA360">
        <v>235551</v>
      </c>
      <c r="CB360">
        <v>116737</v>
      </c>
      <c r="CC360">
        <v>650789</v>
      </c>
      <c r="CE360">
        <v>0</v>
      </c>
      <c r="CF360">
        <v>0</v>
      </c>
      <c r="CG360" s="15">
        <v>0</v>
      </c>
      <c r="CH360">
        <v>0</v>
      </c>
      <c r="CI360">
        <v>429</v>
      </c>
      <c r="CJ360" s="14">
        <v>1800</v>
      </c>
      <c r="CK360" s="14">
        <v>0</v>
      </c>
      <c r="CL360">
        <v>0</v>
      </c>
      <c r="CM360">
        <v>0</v>
      </c>
      <c r="CN360">
        <v>0</v>
      </c>
      <c r="CP360">
        <v>1</v>
      </c>
      <c r="CQ360">
        <v>1</v>
      </c>
      <c r="CR360" s="15">
        <v>99</v>
      </c>
      <c r="CS360">
        <v>99</v>
      </c>
      <c r="CT360">
        <v>99</v>
      </c>
      <c r="CU360" s="14">
        <v>268.652466</v>
      </c>
      <c r="CV360" s="14">
        <v>4.6165999999999999E-2</v>
      </c>
      <c r="CW360">
        <v>54068</v>
      </c>
      <c r="CX360">
        <v>1261</v>
      </c>
      <c r="CY360">
        <v>159110</v>
      </c>
      <c r="DA360">
        <v>1</v>
      </c>
      <c r="DB360">
        <v>0</v>
      </c>
      <c r="DC360" s="15">
        <v>99</v>
      </c>
      <c r="DD360">
        <v>99</v>
      </c>
      <c r="DE360">
        <v>104</v>
      </c>
      <c r="DF360" s="14">
        <v>1800</v>
      </c>
      <c r="DG360" s="14">
        <v>5.4424E-2</v>
      </c>
      <c r="DH360">
        <v>63775</v>
      </c>
      <c r="DI360">
        <v>1969</v>
      </c>
      <c r="DJ360">
        <v>185557</v>
      </c>
      <c r="DL360">
        <v>0</v>
      </c>
      <c r="DM360">
        <v>0</v>
      </c>
      <c r="DN360" s="15">
        <v>99</v>
      </c>
      <c r="DO360">
        <v>99</v>
      </c>
      <c r="DP360">
        <v>1000000</v>
      </c>
      <c r="DQ360" s="14">
        <v>1800</v>
      </c>
      <c r="DR360" s="14">
        <v>1.9921000000000001E-2</v>
      </c>
      <c r="DS360">
        <v>15828</v>
      </c>
      <c r="DT360">
        <v>4055</v>
      </c>
      <c r="DU360">
        <v>67019</v>
      </c>
      <c r="DW360">
        <v>1</v>
      </c>
      <c r="DX360">
        <v>1</v>
      </c>
      <c r="DY360">
        <v>99</v>
      </c>
      <c r="DZ360">
        <v>110</v>
      </c>
      <c r="EA360" s="14">
        <v>5.2170050000000003</v>
      </c>
      <c r="EC360">
        <v>1</v>
      </c>
      <c r="ED360">
        <v>1</v>
      </c>
      <c r="EE360">
        <v>99</v>
      </c>
      <c r="EF360">
        <v>110</v>
      </c>
      <c r="EG360" s="14">
        <v>5.2170050000000003</v>
      </c>
      <c r="EI360">
        <v>1</v>
      </c>
      <c r="EJ360">
        <v>1</v>
      </c>
      <c r="EK360">
        <v>99</v>
      </c>
      <c r="EL360">
        <v>110</v>
      </c>
      <c r="EM360" s="14">
        <v>5.2170050000000003</v>
      </c>
      <c r="EO360">
        <v>1</v>
      </c>
      <c r="EP360">
        <v>1</v>
      </c>
      <c r="EQ360">
        <v>99</v>
      </c>
      <c r="ER360">
        <v>110</v>
      </c>
      <c r="ES360" s="14">
        <v>5.2170050000000003</v>
      </c>
      <c r="EU360">
        <v>1</v>
      </c>
      <c r="EV360">
        <v>1</v>
      </c>
      <c r="EW360">
        <v>99</v>
      </c>
      <c r="EX360">
        <v>110</v>
      </c>
      <c r="EY360" s="14">
        <v>5.2170050000000003</v>
      </c>
    </row>
    <row r="361" spans="1:155" x14ac:dyDescent="0.35">
      <c r="A361" s="16" t="s">
        <v>394</v>
      </c>
      <c r="B361">
        <v>4</v>
      </c>
      <c r="C361">
        <v>100</v>
      </c>
      <c r="D361">
        <v>400</v>
      </c>
      <c r="E361">
        <v>3</v>
      </c>
      <c r="F361">
        <v>9</v>
      </c>
      <c r="H361" s="11">
        <v>97</v>
      </c>
      <c r="I361" s="11">
        <v>400</v>
      </c>
      <c r="J361" s="11">
        <v>3</v>
      </c>
      <c r="K361" s="11">
        <v>230</v>
      </c>
      <c r="L361" s="11">
        <v>434</v>
      </c>
      <c r="M361" s="12">
        <f>R361/L361</f>
        <v>89.400921658986178</v>
      </c>
      <c r="N361" s="12">
        <v>144.667</v>
      </c>
      <c r="O361" s="12">
        <f t="shared" si="10"/>
        <v>4.4742268041237114</v>
      </c>
      <c r="P361">
        <v>98</v>
      </c>
      <c r="Q361" s="13">
        <f t="shared" si="11"/>
        <v>98</v>
      </c>
      <c r="R361" s="11">
        <v>38800</v>
      </c>
      <c r="S361" s="13">
        <f>MIN(L361,H361*J361)</f>
        <v>291</v>
      </c>
      <c r="U361">
        <v>0</v>
      </c>
      <c r="V361">
        <v>0</v>
      </c>
      <c r="W361">
        <v>0</v>
      </c>
      <c r="X361">
        <v>98</v>
      </c>
      <c r="Y361">
        <v>1000000</v>
      </c>
      <c r="Z361" s="14">
        <v>9.2867960000000007</v>
      </c>
      <c r="AA361" s="14">
        <v>5.1228000000000003E-2</v>
      </c>
      <c r="AB361">
        <v>38407</v>
      </c>
      <c r="AC361">
        <v>1307</v>
      </c>
      <c r="AD361">
        <v>114381</v>
      </c>
      <c r="AF361">
        <v>1</v>
      </c>
      <c r="AG361">
        <v>0</v>
      </c>
      <c r="AH361">
        <v>0</v>
      </c>
      <c r="AI361">
        <v>98</v>
      </c>
      <c r="AJ361">
        <v>173</v>
      </c>
      <c r="AK361" s="14">
        <v>1.354514</v>
      </c>
      <c r="AL361" s="14">
        <v>1.5435000000000001E-2</v>
      </c>
      <c r="AM361">
        <v>17942</v>
      </c>
      <c r="AN361">
        <v>463</v>
      </c>
      <c r="AO361">
        <v>53465</v>
      </c>
      <c r="AQ361">
        <v>1</v>
      </c>
      <c r="AR361">
        <v>0</v>
      </c>
      <c r="AS361">
        <v>0</v>
      </c>
      <c r="AT361">
        <v>98</v>
      </c>
      <c r="AU361">
        <v>115</v>
      </c>
      <c r="AV361" s="14">
        <v>3.121553</v>
      </c>
      <c r="AW361" s="14">
        <v>1.5435000000000001E-2</v>
      </c>
      <c r="AX361">
        <v>1881</v>
      </c>
      <c r="AZ361">
        <v>1</v>
      </c>
      <c r="BA361">
        <v>0</v>
      </c>
      <c r="BB361">
        <v>0</v>
      </c>
      <c r="BC361">
        <v>98</v>
      </c>
      <c r="BD361">
        <v>115</v>
      </c>
      <c r="BE361" s="14">
        <v>3.126763</v>
      </c>
      <c r="BF361" s="14">
        <v>1.5505E-2</v>
      </c>
      <c r="BG361">
        <v>1881</v>
      </c>
      <c r="BI361">
        <v>0</v>
      </c>
      <c r="BJ361">
        <v>0</v>
      </c>
      <c r="BK361" s="15">
        <v>98</v>
      </c>
      <c r="BL361">
        <v>98</v>
      </c>
      <c r="BM361">
        <v>1000000</v>
      </c>
      <c r="BN361" s="14">
        <v>1800</v>
      </c>
      <c r="BO361" s="14">
        <v>4.3963000000000002E-2</v>
      </c>
      <c r="BP361">
        <v>22601</v>
      </c>
      <c r="BQ361">
        <v>22931</v>
      </c>
      <c r="BR361">
        <v>112132</v>
      </c>
      <c r="BT361">
        <v>0</v>
      </c>
      <c r="BU361">
        <v>0</v>
      </c>
      <c r="BV361" s="15">
        <v>98</v>
      </c>
      <c r="BW361">
        <v>98</v>
      </c>
      <c r="BX361">
        <v>1000000</v>
      </c>
      <c r="BY361" s="14">
        <v>1800</v>
      </c>
      <c r="BZ361" s="14">
        <v>0.32897199999999999</v>
      </c>
      <c r="CA361">
        <v>233657</v>
      </c>
      <c r="CB361">
        <v>114587</v>
      </c>
      <c r="CC361">
        <v>646577</v>
      </c>
      <c r="CE361">
        <v>0</v>
      </c>
      <c r="CF361">
        <v>0</v>
      </c>
      <c r="CG361" s="15">
        <v>0</v>
      </c>
      <c r="CH361">
        <v>0</v>
      </c>
      <c r="CI361">
        <v>434</v>
      </c>
      <c r="CJ361" s="14">
        <v>1800</v>
      </c>
      <c r="CK361" s="14">
        <v>0</v>
      </c>
      <c r="CL361">
        <v>0</v>
      </c>
      <c r="CM361">
        <v>0</v>
      </c>
      <c r="CN361">
        <v>0</v>
      </c>
      <c r="CP361">
        <v>1</v>
      </c>
      <c r="CQ361">
        <v>1</v>
      </c>
      <c r="CR361" s="15">
        <v>98</v>
      </c>
      <c r="CS361">
        <v>99</v>
      </c>
      <c r="CT361">
        <v>99</v>
      </c>
      <c r="CU361" s="14">
        <v>567.03607</v>
      </c>
      <c r="CV361" s="14">
        <v>4.7051000000000003E-2</v>
      </c>
      <c r="CW361">
        <v>54467</v>
      </c>
      <c r="CX361">
        <v>1308</v>
      </c>
      <c r="CY361">
        <v>163116</v>
      </c>
      <c r="DA361">
        <v>1</v>
      </c>
      <c r="DB361">
        <v>1</v>
      </c>
      <c r="DC361" s="15">
        <v>98</v>
      </c>
      <c r="DD361">
        <v>99</v>
      </c>
      <c r="DE361">
        <v>99</v>
      </c>
      <c r="DF361" s="14">
        <v>1540.7283480000001</v>
      </c>
      <c r="DG361" s="14">
        <v>5.6320000000000002E-2</v>
      </c>
      <c r="DH361">
        <v>65036</v>
      </c>
      <c r="DI361">
        <v>2020</v>
      </c>
      <c r="DJ361">
        <v>195012</v>
      </c>
      <c r="DL361">
        <v>1</v>
      </c>
      <c r="DM361">
        <v>1</v>
      </c>
      <c r="DN361" s="15">
        <v>98</v>
      </c>
      <c r="DO361">
        <v>99</v>
      </c>
      <c r="DP361">
        <v>99</v>
      </c>
      <c r="DQ361" s="14">
        <v>1363.5139369999999</v>
      </c>
      <c r="DR361" s="14">
        <v>2.198E-2</v>
      </c>
      <c r="DS361">
        <v>16983</v>
      </c>
      <c r="DT361">
        <v>5230</v>
      </c>
      <c r="DU361">
        <v>72300</v>
      </c>
      <c r="DW361">
        <v>1</v>
      </c>
      <c r="DX361">
        <v>0</v>
      </c>
      <c r="DY361">
        <v>98</v>
      </c>
      <c r="DZ361">
        <v>115</v>
      </c>
      <c r="EA361" s="14">
        <v>1800</v>
      </c>
      <c r="EC361">
        <v>1</v>
      </c>
      <c r="ED361">
        <v>0</v>
      </c>
      <c r="EE361">
        <v>98</v>
      </c>
      <c r="EF361">
        <v>115</v>
      </c>
      <c r="EG361" s="14">
        <v>1800</v>
      </c>
      <c r="EI361">
        <v>1</v>
      </c>
      <c r="EJ361">
        <v>1</v>
      </c>
      <c r="EK361">
        <v>99</v>
      </c>
      <c r="EL361">
        <v>99</v>
      </c>
      <c r="EM361" s="14">
        <v>1695.277527</v>
      </c>
      <c r="EO361">
        <v>1</v>
      </c>
      <c r="EP361">
        <v>0</v>
      </c>
      <c r="EQ361">
        <v>98</v>
      </c>
      <c r="ER361">
        <v>106</v>
      </c>
      <c r="ES361" s="14">
        <v>1800</v>
      </c>
      <c r="EU361">
        <v>1</v>
      </c>
      <c r="EV361">
        <v>0</v>
      </c>
      <c r="EW361">
        <v>98</v>
      </c>
      <c r="EX361">
        <v>115</v>
      </c>
      <c r="EY361" s="14">
        <v>1800</v>
      </c>
    </row>
    <row r="362" spans="1:155" x14ac:dyDescent="0.35">
      <c r="A362" s="16" t="s">
        <v>395</v>
      </c>
      <c r="B362">
        <v>4</v>
      </c>
      <c r="C362">
        <v>100</v>
      </c>
      <c r="D362">
        <v>400</v>
      </c>
      <c r="E362">
        <v>3</v>
      </c>
      <c r="F362">
        <v>10</v>
      </c>
      <c r="H362" s="11">
        <v>97</v>
      </c>
      <c r="I362" s="11">
        <v>400</v>
      </c>
      <c r="J362" s="11">
        <v>3</v>
      </c>
      <c r="K362" s="11">
        <v>223</v>
      </c>
      <c r="L362" s="11">
        <v>436</v>
      </c>
      <c r="M362" s="12">
        <f>R362/L362</f>
        <v>88.9908256880734</v>
      </c>
      <c r="N362" s="12">
        <v>145.333</v>
      </c>
      <c r="O362" s="12">
        <f t="shared" si="10"/>
        <v>4.4948453608247423</v>
      </c>
      <c r="P362">
        <v>98</v>
      </c>
      <c r="Q362" s="13">
        <f t="shared" si="11"/>
        <v>98</v>
      </c>
      <c r="R362" s="11">
        <v>38800</v>
      </c>
      <c r="S362" s="13">
        <f>MIN(L362,H362*J362)</f>
        <v>291</v>
      </c>
      <c r="U362">
        <v>0</v>
      </c>
      <c r="V362">
        <v>0</v>
      </c>
      <c r="W362">
        <v>0</v>
      </c>
      <c r="X362">
        <v>98</v>
      </c>
      <c r="Y362">
        <v>1000000</v>
      </c>
      <c r="Z362" s="14">
        <v>3.4589379999999998</v>
      </c>
      <c r="AA362" s="14">
        <v>5.0072999999999999E-2</v>
      </c>
      <c r="AB362">
        <v>37181</v>
      </c>
      <c r="AC362">
        <v>1293</v>
      </c>
      <c r="AD362">
        <v>110703</v>
      </c>
      <c r="AF362">
        <v>1</v>
      </c>
      <c r="AG362">
        <v>0</v>
      </c>
      <c r="AH362">
        <v>0</v>
      </c>
      <c r="AI362">
        <v>98</v>
      </c>
      <c r="AJ362">
        <v>177</v>
      </c>
      <c r="AK362" s="14">
        <v>3.5932339999999998</v>
      </c>
      <c r="AL362" s="14">
        <v>1.4973E-2</v>
      </c>
      <c r="AM362">
        <v>17589</v>
      </c>
      <c r="AN362">
        <v>461</v>
      </c>
      <c r="AO362">
        <v>52407</v>
      </c>
      <c r="AQ362">
        <v>1</v>
      </c>
      <c r="AR362">
        <v>0</v>
      </c>
      <c r="AS362">
        <v>0</v>
      </c>
      <c r="AT362">
        <v>98</v>
      </c>
      <c r="AU362">
        <v>114</v>
      </c>
      <c r="AV362" s="14">
        <v>5.471438</v>
      </c>
      <c r="AW362" s="14">
        <v>1.4973E-2</v>
      </c>
      <c r="AX362">
        <v>1986</v>
      </c>
      <c r="AZ362">
        <v>1</v>
      </c>
      <c r="BA362">
        <v>0</v>
      </c>
      <c r="BB362">
        <v>0</v>
      </c>
      <c r="BC362">
        <v>98</v>
      </c>
      <c r="BD362">
        <v>114</v>
      </c>
      <c r="BE362" s="14">
        <v>5.4750220000000001</v>
      </c>
      <c r="BF362" s="14">
        <v>1.5056999999999999E-2</v>
      </c>
      <c r="BG362">
        <v>1986</v>
      </c>
      <c r="BI362">
        <v>0</v>
      </c>
      <c r="BJ362">
        <v>0</v>
      </c>
      <c r="BK362" s="15">
        <v>98</v>
      </c>
      <c r="BL362">
        <v>98</v>
      </c>
      <c r="BM362">
        <v>1000000</v>
      </c>
      <c r="BN362" s="14">
        <v>1800</v>
      </c>
      <c r="BO362" s="14">
        <v>4.2014999999999997E-2</v>
      </c>
      <c r="BP362">
        <v>21922</v>
      </c>
      <c r="BQ362">
        <v>22245</v>
      </c>
      <c r="BR362">
        <v>108737</v>
      </c>
      <c r="BT362">
        <v>0</v>
      </c>
      <c r="BU362">
        <v>0</v>
      </c>
      <c r="BV362" s="15">
        <v>98</v>
      </c>
      <c r="BW362">
        <v>98</v>
      </c>
      <c r="BX362">
        <v>1000000</v>
      </c>
      <c r="BY362" s="14">
        <v>1800</v>
      </c>
      <c r="BZ362" s="14">
        <v>0.32825500000000002</v>
      </c>
      <c r="CA362">
        <v>234039</v>
      </c>
      <c r="CB362">
        <v>114337</v>
      </c>
      <c r="CC362">
        <v>648914</v>
      </c>
      <c r="CE362">
        <v>0</v>
      </c>
      <c r="CF362">
        <v>0</v>
      </c>
      <c r="CG362" s="15">
        <v>0</v>
      </c>
      <c r="CH362">
        <v>0</v>
      </c>
      <c r="CI362">
        <v>436</v>
      </c>
      <c r="CJ362" s="14">
        <v>1800</v>
      </c>
      <c r="CK362" s="14">
        <v>0</v>
      </c>
      <c r="CL362">
        <v>0</v>
      </c>
      <c r="CM362">
        <v>0</v>
      </c>
      <c r="CN362">
        <v>0</v>
      </c>
      <c r="CP362">
        <v>1</v>
      </c>
      <c r="CQ362">
        <v>1</v>
      </c>
      <c r="CR362" s="15">
        <v>98</v>
      </c>
      <c r="CS362">
        <v>99</v>
      </c>
      <c r="CT362">
        <v>99</v>
      </c>
      <c r="CU362" s="14">
        <v>357.260448</v>
      </c>
      <c r="CV362" s="14">
        <v>4.6486E-2</v>
      </c>
      <c r="CW362">
        <v>53231</v>
      </c>
      <c r="CX362">
        <v>1257</v>
      </c>
      <c r="CY362">
        <v>156131</v>
      </c>
      <c r="DA362">
        <v>1</v>
      </c>
      <c r="DB362">
        <v>0</v>
      </c>
      <c r="DC362" s="15">
        <v>98</v>
      </c>
      <c r="DD362">
        <v>98</v>
      </c>
      <c r="DE362">
        <v>101</v>
      </c>
      <c r="DF362" s="14">
        <v>1800</v>
      </c>
      <c r="DG362" s="14">
        <v>5.534E-2</v>
      </c>
      <c r="DH362">
        <v>63450</v>
      </c>
      <c r="DI362">
        <v>1967</v>
      </c>
      <c r="DJ362">
        <v>184493</v>
      </c>
      <c r="DL362">
        <v>0</v>
      </c>
      <c r="DM362">
        <v>0</v>
      </c>
      <c r="DN362" s="15">
        <v>98</v>
      </c>
      <c r="DO362">
        <v>99</v>
      </c>
      <c r="DP362">
        <v>1000000</v>
      </c>
      <c r="DQ362" s="14">
        <v>1800</v>
      </c>
      <c r="DR362" s="14">
        <v>2.0941999999999999E-2</v>
      </c>
      <c r="DS362">
        <v>16175</v>
      </c>
      <c r="DT362">
        <v>4851</v>
      </c>
      <c r="DU362">
        <v>68845</v>
      </c>
      <c r="DW362">
        <v>1</v>
      </c>
      <c r="DX362">
        <v>0</v>
      </c>
      <c r="DY362">
        <v>98</v>
      </c>
      <c r="DZ362">
        <v>114</v>
      </c>
      <c r="EA362" s="14">
        <v>1800</v>
      </c>
      <c r="EC362">
        <v>1</v>
      </c>
      <c r="ED362">
        <v>0</v>
      </c>
      <c r="EE362">
        <v>98</v>
      </c>
      <c r="EF362">
        <v>114</v>
      </c>
      <c r="EG362" s="14">
        <v>1800</v>
      </c>
      <c r="EI362">
        <v>1</v>
      </c>
      <c r="EJ362">
        <v>0</v>
      </c>
      <c r="EK362">
        <v>99</v>
      </c>
      <c r="EL362">
        <v>103</v>
      </c>
      <c r="EM362" s="14">
        <v>1800</v>
      </c>
      <c r="EO362">
        <v>1</v>
      </c>
      <c r="EP362">
        <v>0</v>
      </c>
      <c r="EQ362">
        <v>98</v>
      </c>
      <c r="ER362">
        <v>109</v>
      </c>
      <c r="ES362" s="14">
        <v>1800</v>
      </c>
      <c r="EU362">
        <v>1</v>
      </c>
      <c r="EV362">
        <v>0</v>
      </c>
      <c r="EW362">
        <v>99</v>
      </c>
      <c r="EX362">
        <v>114</v>
      </c>
      <c r="EY362" s="14">
        <v>1800</v>
      </c>
    </row>
    <row r="363" spans="1:155" x14ac:dyDescent="0.35">
      <c r="A363" s="16" t="s">
        <v>396</v>
      </c>
      <c r="B363">
        <v>4</v>
      </c>
      <c r="C363">
        <v>100</v>
      </c>
      <c r="D363">
        <v>400</v>
      </c>
      <c r="E363">
        <v>5</v>
      </c>
      <c r="F363">
        <v>1</v>
      </c>
      <c r="H363" s="11">
        <v>97</v>
      </c>
      <c r="I363" s="11">
        <v>400</v>
      </c>
      <c r="J363" s="11">
        <v>5</v>
      </c>
      <c r="K363" s="11">
        <v>293</v>
      </c>
      <c r="L363" s="11">
        <v>442</v>
      </c>
      <c r="M363" s="12">
        <f>R363/L363</f>
        <v>87.782805429864254</v>
      </c>
      <c r="N363" s="12">
        <v>88.4</v>
      </c>
      <c r="O363" s="12">
        <f t="shared" si="10"/>
        <v>4.5567010309278349</v>
      </c>
      <c r="P363">
        <v>100</v>
      </c>
      <c r="Q363" s="13">
        <f t="shared" si="11"/>
        <v>100</v>
      </c>
      <c r="R363" s="11">
        <v>38800</v>
      </c>
      <c r="S363" s="13">
        <f>MIN(L363,H363*J363)</f>
        <v>442</v>
      </c>
      <c r="U363">
        <v>0</v>
      </c>
      <c r="V363">
        <v>0</v>
      </c>
      <c r="W363">
        <v>0</v>
      </c>
      <c r="X363">
        <v>100</v>
      </c>
      <c r="Y363">
        <v>1000000</v>
      </c>
      <c r="Z363" s="14">
        <v>5.541061</v>
      </c>
      <c r="AA363" s="14">
        <v>6.9807999999999995E-2</v>
      </c>
      <c r="AB363">
        <v>46527</v>
      </c>
      <c r="AC363">
        <v>2054</v>
      </c>
      <c r="AD363">
        <v>138132</v>
      </c>
      <c r="AF363">
        <v>1</v>
      </c>
      <c r="AG363">
        <v>0</v>
      </c>
      <c r="AH363">
        <v>0</v>
      </c>
      <c r="AI363">
        <v>100</v>
      </c>
      <c r="AJ363">
        <v>213</v>
      </c>
      <c r="AK363" s="14">
        <v>4.0872849999999996</v>
      </c>
      <c r="AL363" s="14">
        <v>1.4865E-2</v>
      </c>
      <c r="AM363">
        <v>17272</v>
      </c>
      <c r="AN363">
        <v>460</v>
      </c>
      <c r="AO363">
        <v>51456</v>
      </c>
      <c r="AQ363">
        <v>1</v>
      </c>
      <c r="AR363">
        <v>0</v>
      </c>
      <c r="AS363">
        <v>0</v>
      </c>
      <c r="AT363">
        <v>100</v>
      </c>
      <c r="AU363">
        <v>127</v>
      </c>
      <c r="AV363" s="14">
        <v>5.8539820000000002</v>
      </c>
      <c r="AW363" s="14">
        <v>1.4865E-2</v>
      </c>
      <c r="AX363">
        <v>1691</v>
      </c>
      <c r="AZ363">
        <v>1</v>
      </c>
      <c r="BA363">
        <v>0</v>
      </c>
      <c r="BB363">
        <v>0</v>
      </c>
      <c r="BC363">
        <v>100</v>
      </c>
      <c r="BD363">
        <v>127</v>
      </c>
      <c r="BE363" s="14">
        <v>5.8546760000000004</v>
      </c>
      <c r="BF363" s="14">
        <v>1.4883E-2</v>
      </c>
      <c r="BG363">
        <v>1691</v>
      </c>
      <c r="BI363">
        <v>0</v>
      </c>
      <c r="BJ363">
        <v>0</v>
      </c>
      <c r="BK363" s="15">
        <v>100</v>
      </c>
      <c r="BL363">
        <v>100</v>
      </c>
      <c r="BM363">
        <v>1000000</v>
      </c>
      <c r="BN363" s="14">
        <v>1800</v>
      </c>
      <c r="BO363" s="14">
        <v>5.5695000000000001E-2</v>
      </c>
      <c r="BP363">
        <v>28906</v>
      </c>
      <c r="BQ363">
        <v>29301</v>
      </c>
      <c r="BR363">
        <v>143075</v>
      </c>
      <c r="BT363">
        <v>0</v>
      </c>
      <c r="BU363">
        <v>0</v>
      </c>
      <c r="BV363" s="15">
        <v>100</v>
      </c>
      <c r="BW363">
        <v>100</v>
      </c>
      <c r="BX363">
        <v>1000000</v>
      </c>
      <c r="BY363" s="14">
        <v>1800</v>
      </c>
      <c r="BZ363" s="14">
        <v>0.46713399999999999</v>
      </c>
      <c r="CA363">
        <v>320693</v>
      </c>
      <c r="CB363">
        <v>166833</v>
      </c>
      <c r="CC363">
        <v>881166</v>
      </c>
      <c r="CE363">
        <v>0</v>
      </c>
      <c r="CF363">
        <v>0</v>
      </c>
      <c r="CG363" s="15">
        <v>0</v>
      </c>
      <c r="CH363">
        <v>0</v>
      </c>
      <c r="CI363">
        <v>442</v>
      </c>
      <c r="CJ363" s="14">
        <v>1800</v>
      </c>
      <c r="CK363" s="14">
        <v>0</v>
      </c>
      <c r="CL363">
        <v>0</v>
      </c>
      <c r="CM363">
        <v>0</v>
      </c>
      <c r="CN363">
        <v>0</v>
      </c>
      <c r="CP363">
        <v>0</v>
      </c>
      <c r="CQ363">
        <v>0</v>
      </c>
      <c r="CR363" s="15">
        <v>100</v>
      </c>
      <c r="CS363">
        <v>100</v>
      </c>
      <c r="CT363">
        <v>1000000</v>
      </c>
      <c r="CU363" s="14">
        <v>1800</v>
      </c>
      <c r="CV363" s="14">
        <v>6.7374000000000003E-2</v>
      </c>
      <c r="CW363">
        <v>75876</v>
      </c>
      <c r="CX363">
        <v>2035</v>
      </c>
      <c r="CY363">
        <v>224581</v>
      </c>
      <c r="DA363">
        <v>0</v>
      </c>
      <c r="DB363">
        <v>0</v>
      </c>
      <c r="DC363" s="15">
        <v>100</v>
      </c>
      <c r="DD363">
        <v>100</v>
      </c>
      <c r="DE363">
        <v>1000000</v>
      </c>
      <c r="DF363" s="14">
        <v>1800</v>
      </c>
      <c r="DG363" s="14">
        <v>7.8688999999999995E-2</v>
      </c>
      <c r="DH363">
        <v>72779</v>
      </c>
      <c r="DI363">
        <v>2712</v>
      </c>
      <c r="DJ363">
        <v>212550</v>
      </c>
      <c r="DL363">
        <v>0</v>
      </c>
      <c r="DM363">
        <v>0</v>
      </c>
      <c r="DN363" s="15">
        <v>100</v>
      </c>
      <c r="DO363">
        <v>100</v>
      </c>
      <c r="DP363">
        <v>1000000</v>
      </c>
      <c r="DQ363" s="14">
        <v>1800</v>
      </c>
      <c r="DR363" s="14">
        <v>3.2837999999999999E-2</v>
      </c>
      <c r="DS363">
        <v>23474</v>
      </c>
      <c r="DT363">
        <v>10502</v>
      </c>
      <c r="DU363">
        <v>102730</v>
      </c>
      <c r="DW363">
        <v>1</v>
      </c>
      <c r="DX363">
        <v>0</v>
      </c>
      <c r="DY363">
        <v>100</v>
      </c>
      <c r="DZ363">
        <v>127</v>
      </c>
      <c r="EA363" s="14">
        <v>1800</v>
      </c>
      <c r="EC363">
        <v>1</v>
      </c>
      <c r="ED363">
        <v>0</v>
      </c>
      <c r="EE363">
        <v>100</v>
      </c>
      <c r="EF363">
        <v>127</v>
      </c>
      <c r="EG363" s="14">
        <v>1800</v>
      </c>
      <c r="EI363">
        <v>1</v>
      </c>
      <c r="EJ363">
        <v>0</v>
      </c>
      <c r="EK363">
        <v>100</v>
      </c>
      <c r="EL363">
        <v>117</v>
      </c>
      <c r="EM363" s="14">
        <v>1800</v>
      </c>
      <c r="EO363">
        <v>1</v>
      </c>
      <c r="EP363">
        <v>0</v>
      </c>
      <c r="EQ363">
        <v>100</v>
      </c>
      <c r="ER363">
        <v>127</v>
      </c>
      <c r="ES363" s="14">
        <v>1800</v>
      </c>
      <c r="EU363">
        <v>1</v>
      </c>
      <c r="EV363">
        <v>0</v>
      </c>
      <c r="EW363">
        <v>100</v>
      </c>
      <c r="EX363">
        <v>127</v>
      </c>
      <c r="EY363" s="14">
        <v>1800</v>
      </c>
    </row>
    <row r="364" spans="1:155" x14ac:dyDescent="0.35">
      <c r="A364" s="16" t="s">
        <v>397</v>
      </c>
      <c r="B364">
        <v>4</v>
      </c>
      <c r="C364">
        <v>100</v>
      </c>
      <c r="D364">
        <v>400</v>
      </c>
      <c r="E364">
        <v>5</v>
      </c>
      <c r="F364">
        <v>2</v>
      </c>
      <c r="H364" s="11">
        <v>97</v>
      </c>
      <c r="I364" s="11">
        <v>400</v>
      </c>
      <c r="J364" s="11">
        <v>5</v>
      </c>
      <c r="K364" s="11">
        <v>279</v>
      </c>
      <c r="L364" s="11">
        <v>427</v>
      </c>
      <c r="M364" s="12">
        <f>R364/L364</f>
        <v>90.866510538641691</v>
      </c>
      <c r="N364" s="12">
        <v>85.4</v>
      </c>
      <c r="O364" s="12">
        <f t="shared" si="10"/>
        <v>4.4020618556701026</v>
      </c>
      <c r="P364">
        <v>100</v>
      </c>
      <c r="Q364" s="13">
        <f t="shared" si="11"/>
        <v>100</v>
      </c>
      <c r="R364" s="11">
        <v>38800</v>
      </c>
      <c r="S364" s="13">
        <f>MIN(L364,H364*J364)</f>
        <v>427</v>
      </c>
      <c r="U364">
        <v>0</v>
      </c>
      <c r="V364">
        <v>0</v>
      </c>
      <c r="W364">
        <v>0</v>
      </c>
      <c r="X364">
        <v>100</v>
      </c>
      <c r="Y364">
        <v>1000000</v>
      </c>
      <c r="Z364" s="14">
        <v>4.4549099999999999</v>
      </c>
      <c r="AA364" s="14">
        <v>6.5769999999999995E-2</v>
      </c>
      <c r="AB364">
        <v>42399</v>
      </c>
      <c r="AC364">
        <v>2016</v>
      </c>
      <c r="AD364">
        <v>125754</v>
      </c>
      <c r="AF364">
        <v>1</v>
      </c>
      <c r="AG364">
        <v>0</v>
      </c>
      <c r="AH364">
        <v>0</v>
      </c>
      <c r="AI364">
        <v>100</v>
      </c>
      <c r="AJ364">
        <v>207</v>
      </c>
      <c r="AK364" s="14">
        <v>7.8510689999999999</v>
      </c>
      <c r="AL364" s="14">
        <v>1.4862999999999999E-2</v>
      </c>
      <c r="AM364">
        <v>17381</v>
      </c>
      <c r="AN364">
        <v>461</v>
      </c>
      <c r="AO364">
        <v>51783</v>
      </c>
      <c r="AQ364">
        <v>1</v>
      </c>
      <c r="AR364">
        <v>0</v>
      </c>
      <c r="AS364">
        <v>0</v>
      </c>
      <c r="AT364">
        <v>100</v>
      </c>
      <c r="AU364">
        <v>119</v>
      </c>
      <c r="AV364" s="14">
        <v>12.435238</v>
      </c>
      <c r="AW364" s="14">
        <v>1.4862999999999999E-2</v>
      </c>
      <c r="AX364">
        <v>4655</v>
      </c>
      <c r="AZ364">
        <v>1</v>
      </c>
      <c r="BA364">
        <v>0</v>
      </c>
      <c r="BB364">
        <v>0</v>
      </c>
      <c r="BC364">
        <v>100</v>
      </c>
      <c r="BD364">
        <v>119</v>
      </c>
      <c r="BE364" s="14">
        <v>12.467517000000001</v>
      </c>
      <c r="BF364" s="14">
        <v>1.4770999999999999E-2</v>
      </c>
      <c r="BG364">
        <v>4655</v>
      </c>
      <c r="BI364">
        <v>0</v>
      </c>
      <c r="BJ364">
        <v>0</v>
      </c>
      <c r="BK364" s="15">
        <v>100</v>
      </c>
      <c r="BL364">
        <v>100</v>
      </c>
      <c r="BM364">
        <v>1000000</v>
      </c>
      <c r="BN364" s="14">
        <v>1800</v>
      </c>
      <c r="BO364" s="14">
        <v>5.2954000000000001E-2</v>
      </c>
      <c r="BP364">
        <v>27548</v>
      </c>
      <c r="BQ364">
        <v>27929</v>
      </c>
      <c r="BR364">
        <v>136285</v>
      </c>
      <c r="BT364">
        <v>0</v>
      </c>
      <c r="BU364">
        <v>0</v>
      </c>
      <c r="BV364" s="15">
        <v>100</v>
      </c>
      <c r="BW364">
        <v>100</v>
      </c>
      <c r="BX364">
        <v>1000000</v>
      </c>
      <c r="BY364" s="14">
        <v>1800</v>
      </c>
      <c r="BZ364" s="14">
        <v>0.42943399999999998</v>
      </c>
      <c r="CA364">
        <v>293702</v>
      </c>
      <c r="CB364">
        <v>154256</v>
      </c>
      <c r="CC364">
        <v>804618</v>
      </c>
      <c r="CE364">
        <v>0</v>
      </c>
      <c r="CF364">
        <v>0</v>
      </c>
      <c r="CG364" s="15">
        <v>0</v>
      </c>
      <c r="CH364">
        <v>0</v>
      </c>
      <c r="CI364">
        <v>427</v>
      </c>
      <c r="CJ364" s="14">
        <v>1800</v>
      </c>
      <c r="CK364" s="14">
        <v>0</v>
      </c>
      <c r="CL364">
        <v>0</v>
      </c>
      <c r="CM364">
        <v>0</v>
      </c>
      <c r="CN364">
        <v>0</v>
      </c>
      <c r="CP364">
        <v>1</v>
      </c>
      <c r="CQ364">
        <v>0</v>
      </c>
      <c r="CR364" s="15">
        <v>100</v>
      </c>
      <c r="CS364">
        <v>100</v>
      </c>
      <c r="CT364">
        <v>104</v>
      </c>
      <c r="CU364" s="14">
        <v>1800</v>
      </c>
      <c r="CV364" s="14">
        <v>6.2003000000000003E-2</v>
      </c>
      <c r="CW364">
        <v>70080</v>
      </c>
      <c r="CX364">
        <v>2020</v>
      </c>
      <c r="CY364">
        <v>208877</v>
      </c>
      <c r="DA364">
        <v>0</v>
      </c>
      <c r="DB364">
        <v>0</v>
      </c>
      <c r="DC364" s="15">
        <v>100</v>
      </c>
      <c r="DD364">
        <v>100</v>
      </c>
      <c r="DE364">
        <v>1000000</v>
      </c>
      <c r="DF364" s="14">
        <v>1800</v>
      </c>
      <c r="DG364" s="14">
        <v>6.1180999999999999E-2</v>
      </c>
      <c r="DH364">
        <v>68689</v>
      </c>
      <c r="DI364">
        <v>2702</v>
      </c>
      <c r="DJ364">
        <v>203205</v>
      </c>
      <c r="DL364">
        <v>0</v>
      </c>
      <c r="DM364">
        <v>0</v>
      </c>
      <c r="DN364" s="15">
        <v>100</v>
      </c>
      <c r="DO364">
        <v>100</v>
      </c>
      <c r="DP364">
        <v>1000000</v>
      </c>
      <c r="DQ364" s="14">
        <v>1800</v>
      </c>
      <c r="DR364" s="14">
        <v>2.6800999999999998E-2</v>
      </c>
      <c r="DS364">
        <v>19219</v>
      </c>
      <c r="DT364">
        <v>7703</v>
      </c>
      <c r="DU364">
        <v>83462</v>
      </c>
      <c r="DW364">
        <v>1</v>
      </c>
      <c r="DX364">
        <v>0</v>
      </c>
      <c r="DY364">
        <v>100</v>
      </c>
      <c r="DZ364">
        <v>119</v>
      </c>
      <c r="EA364" s="14">
        <v>1800</v>
      </c>
      <c r="EC364">
        <v>1</v>
      </c>
      <c r="ED364">
        <v>0</v>
      </c>
      <c r="EE364">
        <v>100</v>
      </c>
      <c r="EF364">
        <v>119</v>
      </c>
      <c r="EG364" s="14">
        <v>1800</v>
      </c>
      <c r="EI364">
        <v>1</v>
      </c>
      <c r="EJ364">
        <v>0</v>
      </c>
      <c r="EK364">
        <v>100</v>
      </c>
      <c r="EL364">
        <v>117</v>
      </c>
      <c r="EM364" s="14">
        <v>1800</v>
      </c>
      <c r="EO364">
        <v>1</v>
      </c>
      <c r="EP364">
        <v>0</v>
      </c>
      <c r="EQ364">
        <v>100</v>
      </c>
      <c r="ER364">
        <v>119</v>
      </c>
      <c r="ES364" s="14">
        <v>1800</v>
      </c>
      <c r="EU364">
        <v>1</v>
      </c>
      <c r="EV364">
        <v>0</v>
      </c>
      <c r="EW364">
        <v>100</v>
      </c>
      <c r="EX364">
        <v>119</v>
      </c>
      <c r="EY364" s="14">
        <v>1800</v>
      </c>
    </row>
    <row r="365" spans="1:155" x14ac:dyDescent="0.35">
      <c r="A365" s="16" t="s">
        <v>398</v>
      </c>
      <c r="B365">
        <v>4</v>
      </c>
      <c r="C365">
        <v>100</v>
      </c>
      <c r="D365">
        <v>400</v>
      </c>
      <c r="E365">
        <v>5</v>
      </c>
      <c r="F365">
        <v>3</v>
      </c>
      <c r="H365" s="11">
        <v>97</v>
      </c>
      <c r="I365" s="11">
        <v>400</v>
      </c>
      <c r="J365" s="11">
        <v>5</v>
      </c>
      <c r="K365" s="11">
        <v>292</v>
      </c>
      <c r="L365" s="11">
        <v>424</v>
      </c>
      <c r="M365" s="12">
        <f>R365/L365</f>
        <v>91.509433962264154</v>
      </c>
      <c r="N365" s="12">
        <v>84.8</v>
      </c>
      <c r="O365" s="12">
        <f t="shared" si="10"/>
        <v>4.3711340206185563</v>
      </c>
      <c r="P365">
        <v>99</v>
      </c>
      <c r="Q365" s="13">
        <f t="shared" si="11"/>
        <v>99</v>
      </c>
      <c r="R365" s="11">
        <v>38800</v>
      </c>
      <c r="S365" s="13">
        <f>MIN(L365,H365*J365)</f>
        <v>424</v>
      </c>
      <c r="U365">
        <v>0</v>
      </c>
      <c r="V365">
        <v>0</v>
      </c>
      <c r="W365">
        <v>0</v>
      </c>
      <c r="X365">
        <v>99</v>
      </c>
      <c r="Y365">
        <v>1000000</v>
      </c>
      <c r="Z365" s="14">
        <v>4.9307239999999997</v>
      </c>
      <c r="AA365" s="14">
        <v>6.6178000000000001E-2</v>
      </c>
      <c r="AB365">
        <v>44273</v>
      </c>
      <c r="AC365">
        <v>2025</v>
      </c>
      <c r="AD365">
        <v>131391</v>
      </c>
      <c r="AF365">
        <v>1</v>
      </c>
      <c r="AG365">
        <v>0</v>
      </c>
      <c r="AH365">
        <v>0</v>
      </c>
      <c r="AI365">
        <v>99</v>
      </c>
      <c r="AJ365">
        <v>207</v>
      </c>
      <c r="AK365" s="14">
        <v>2.0046499999999998</v>
      </c>
      <c r="AL365" s="14">
        <v>1.4596E-2</v>
      </c>
      <c r="AM365">
        <v>17185</v>
      </c>
      <c r="AN365">
        <v>460</v>
      </c>
      <c r="AO365">
        <v>51195</v>
      </c>
      <c r="AQ365">
        <v>1</v>
      </c>
      <c r="AR365">
        <v>0</v>
      </c>
      <c r="AS365">
        <v>0</v>
      </c>
      <c r="AT365">
        <v>99</v>
      </c>
      <c r="AU365">
        <v>126</v>
      </c>
      <c r="AV365" s="14">
        <v>3.8262870000000002</v>
      </c>
      <c r="AW365" s="14">
        <v>1.4596E-2</v>
      </c>
      <c r="AX365">
        <v>1869</v>
      </c>
      <c r="AZ365">
        <v>1</v>
      </c>
      <c r="BA365">
        <v>0</v>
      </c>
      <c r="BB365">
        <v>0</v>
      </c>
      <c r="BC365">
        <v>99</v>
      </c>
      <c r="BD365">
        <v>126</v>
      </c>
      <c r="BE365" s="14">
        <v>3.8344230000000001</v>
      </c>
      <c r="BF365" s="14">
        <v>1.4988E-2</v>
      </c>
      <c r="BG365">
        <v>1869</v>
      </c>
      <c r="BI365">
        <v>0</v>
      </c>
      <c r="BJ365">
        <v>0</v>
      </c>
      <c r="BK365" s="15">
        <v>99</v>
      </c>
      <c r="BL365">
        <v>99</v>
      </c>
      <c r="BM365">
        <v>1000000</v>
      </c>
      <c r="BN365" s="14">
        <v>1800</v>
      </c>
      <c r="BO365" s="14">
        <v>5.4667E-2</v>
      </c>
      <c r="BP365">
        <v>28809</v>
      </c>
      <c r="BQ365">
        <v>29203</v>
      </c>
      <c r="BR365">
        <v>142590</v>
      </c>
      <c r="BT365">
        <v>0</v>
      </c>
      <c r="BU365">
        <v>0</v>
      </c>
      <c r="BV365" s="15">
        <v>99</v>
      </c>
      <c r="BW365">
        <v>99</v>
      </c>
      <c r="BX365">
        <v>1000000</v>
      </c>
      <c r="BY365" s="14">
        <v>1800</v>
      </c>
      <c r="BZ365" s="14">
        <v>0.45488000000000001</v>
      </c>
      <c r="CA365">
        <v>307359</v>
      </c>
      <c r="CB365">
        <v>163719</v>
      </c>
      <c r="CC365">
        <v>839285</v>
      </c>
      <c r="CE365">
        <v>1</v>
      </c>
      <c r="CF365">
        <v>0</v>
      </c>
      <c r="CG365" s="15">
        <v>99</v>
      </c>
      <c r="CH365">
        <v>99</v>
      </c>
      <c r="CI365">
        <v>424</v>
      </c>
      <c r="CJ365" s="14">
        <v>1800</v>
      </c>
      <c r="CK365" s="14">
        <v>0</v>
      </c>
      <c r="CL365">
        <v>0</v>
      </c>
      <c r="CM365">
        <v>0</v>
      </c>
      <c r="CN365">
        <v>0</v>
      </c>
      <c r="CP365">
        <v>1</v>
      </c>
      <c r="CQ365">
        <v>0</v>
      </c>
      <c r="CR365" s="15">
        <v>99</v>
      </c>
      <c r="CS365">
        <v>99</v>
      </c>
      <c r="CT365">
        <v>105</v>
      </c>
      <c r="CU365" s="14">
        <v>1800</v>
      </c>
      <c r="CV365" s="14">
        <v>6.4102999999999993E-2</v>
      </c>
      <c r="CW365">
        <v>73261</v>
      </c>
      <c r="CX365">
        <v>2011</v>
      </c>
      <c r="CY365">
        <v>216587</v>
      </c>
      <c r="DA365">
        <v>0</v>
      </c>
      <c r="DB365">
        <v>0</v>
      </c>
      <c r="DC365" s="15">
        <v>99</v>
      </c>
      <c r="DD365">
        <v>99</v>
      </c>
      <c r="DE365">
        <v>1000000</v>
      </c>
      <c r="DF365" s="14">
        <v>1800</v>
      </c>
      <c r="DG365" s="14">
        <v>6.2732999999999997E-2</v>
      </c>
      <c r="DH365">
        <v>70535</v>
      </c>
      <c r="DI365">
        <v>2695</v>
      </c>
      <c r="DJ365">
        <v>205817</v>
      </c>
      <c r="DL365">
        <v>0</v>
      </c>
      <c r="DM365">
        <v>0</v>
      </c>
      <c r="DN365" s="15">
        <v>99</v>
      </c>
      <c r="DO365">
        <v>100</v>
      </c>
      <c r="DP365">
        <v>1000000</v>
      </c>
      <c r="DQ365" s="14">
        <v>1800</v>
      </c>
      <c r="DR365" s="14">
        <v>3.2086000000000003E-2</v>
      </c>
      <c r="DS365">
        <v>22299</v>
      </c>
      <c r="DT365">
        <v>10149</v>
      </c>
      <c r="DU365">
        <v>99013</v>
      </c>
      <c r="DW365">
        <v>1</v>
      </c>
      <c r="DX365">
        <v>0</v>
      </c>
      <c r="DY365">
        <v>99</v>
      </c>
      <c r="DZ365">
        <v>126</v>
      </c>
      <c r="EA365" s="14">
        <v>1800</v>
      </c>
      <c r="EC365">
        <v>1</v>
      </c>
      <c r="ED365">
        <v>0</v>
      </c>
      <c r="EE365">
        <v>99</v>
      </c>
      <c r="EF365">
        <v>126</v>
      </c>
      <c r="EG365" s="14">
        <v>1800</v>
      </c>
      <c r="EI365">
        <v>1</v>
      </c>
      <c r="EJ365">
        <v>0</v>
      </c>
      <c r="EK365">
        <v>99</v>
      </c>
      <c r="EL365">
        <v>125</v>
      </c>
      <c r="EM365" s="14">
        <v>1800</v>
      </c>
      <c r="EO365">
        <v>1</v>
      </c>
      <c r="EP365">
        <v>0</v>
      </c>
      <c r="EQ365">
        <v>99</v>
      </c>
      <c r="ER365">
        <v>123</v>
      </c>
      <c r="ES365" s="14">
        <v>1800</v>
      </c>
      <c r="EU365">
        <v>1</v>
      </c>
      <c r="EV365">
        <v>0</v>
      </c>
      <c r="EW365">
        <v>99</v>
      </c>
      <c r="EX365">
        <v>126</v>
      </c>
      <c r="EY365" s="14">
        <v>1800</v>
      </c>
    </row>
    <row r="366" spans="1:155" x14ac:dyDescent="0.35">
      <c r="A366" s="16" t="s">
        <v>399</v>
      </c>
      <c r="B366">
        <v>4</v>
      </c>
      <c r="C366">
        <v>100</v>
      </c>
      <c r="D366">
        <v>400</v>
      </c>
      <c r="E366">
        <v>5</v>
      </c>
      <c r="F366">
        <v>4</v>
      </c>
      <c r="H366" s="11">
        <v>97</v>
      </c>
      <c r="I366" s="11">
        <v>400</v>
      </c>
      <c r="J366" s="11">
        <v>5</v>
      </c>
      <c r="K366" s="11">
        <v>289</v>
      </c>
      <c r="L366" s="11">
        <v>436</v>
      </c>
      <c r="M366" s="12">
        <f>R366/L366</f>
        <v>88.9908256880734</v>
      </c>
      <c r="N366" s="12">
        <v>87.2</v>
      </c>
      <c r="O366" s="12">
        <f t="shared" si="10"/>
        <v>4.4948453608247423</v>
      </c>
      <c r="P366">
        <v>99</v>
      </c>
      <c r="Q366" s="13">
        <f t="shared" si="11"/>
        <v>99</v>
      </c>
      <c r="R366" s="11">
        <v>38800</v>
      </c>
      <c r="S366" s="13">
        <f>MIN(L366,H366*J366)</f>
        <v>436</v>
      </c>
      <c r="U366">
        <v>0</v>
      </c>
      <c r="V366">
        <v>0</v>
      </c>
      <c r="W366">
        <v>0</v>
      </c>
      <c r="X366">
        <v>99</v>
      </c>
      <c r="Y366">
        <v>1000000</v>
      </c>
      <c r="Z366" s="14">
        <v>6.2741069999999999</v>
      </c>
      <c r="AA366" s="14">
        <v>6.9553000000000004E-2</v>
      </c>
      <c r="AB366">
        <v>44822</v>
      </c>
      <c r="AC366">
        <v>2029</v>
      </c>
      <c r="AD366">
        <v>133028</v>
      </c>
      <c r="AF366">
        <v>1</v>
      </c>
      <c r="AG366">
        <v>0</v>
      </c>
      <c r="AH366">
        <v>0</v>
      </c>
      <c r="AI366">
        <v>99</v>
      </c>
      <c r="AJ366">
        <v>212</v>
      </c>
      <c r="AK366" s="14">
        <v>6.1304369999999997</v>
      </c>
      <c r="AL366" s="14">
        <v>1.5786000000000001E-2</v>
      </c>
      <c r="AM366">
        <v>18016</v>
      </c>
      <c r="AN366">
        <v>464</v>
      </c>
      <c r="AO366">
        <v>53687</v>
      </c>
      <c r="AQ366">
        <v>1</v>
      </c>
      <c r="AR366">
        <v>0</v>
      </c>
      <c r="AS366">
        <v>0</v>
      </c>
      <c r="AT366">
        <v>99</v>
      </c>
      <c r="AU366">
        <v>120</v>
      </c>
      <c r="AV366" s="14">
        <v>8.7845209999999998</v>
      </c>
      <c r="AW366" s="14">
        <v>1.5786000000000001E-2</v>
      </c>
      <c r="AX366">
        <v>2611</v>
      </c>
      <c r="AZ366">
        <v>1</v>
      </c>
      <c r="BA366">
        <v>0</v>
      </c>
      <c r="BB366">
        <v>0</v>
      </c>
      <c r="BC366">
        <v>99</v>
      </c>
      <c r="BD366">
        <v>120</v>
      </c>
      <c r="BE366" s="14">
        <v>8.8083419999999997</v>
      </c>
      <c r="BF366" s="14">
        <v>1.5963000000000001E-2</v>
      </c>
      <c r="BG366">
        <v>2611</v>
      </c>
      <c r="BI366">
        <v>0</v>
      </c>
      <c r="BJ366">
        <v>0</v>
      </c>
      <c r="BK366" s="15">
        <v>99</v>
      </c>
      <c r="BL366">
        <v>99</v>
      </c>
      <c r="BM366">
        <v>1000000</v>
      </c>
      <c r="BN366" s="14">
        <v>1800</v>
      </c>
      <c r="BO366" s="14">
        <v>5.4923E-2</v>
      </c>
      <c r="BP366">
        <v>28518</v>
      </c>
      <c r="BQ366">
        <v>28909</v>
      </c>
      <c r="BR366">
        <v>141135</v>
      </c>
      <c r="BT366">
        <v>0</v>
      </c>
      <c r="BU366">
        <v>0</v>
      </c>
      <c r="BV366" s="15">
        <v>99</v>
      </c>
      <c r="BW366">
        <v>99</v>
      </c>
      <c r="BX366">
        <v>1000000</v>
      </c>
      <c r="BY366" s="14">
        <v>1800</v>
      </c>
      <c r="BZ366" s="14">
        <v>0.44869900000000001</v>
      </c>
      <c r="CA366">
        <v>309092</v>
      </c>
      <c r="CB366">
        <v>160650</v>
      </c>
      <c r="CC366">
        <v>849360</v>
      </c>
      <c r="CE366">
        <v>0</v>
      </c>
      <c r="CF366">
        <v>0</v>
      </c>
      <c r="CG366" s="15">
        <v>0</v>
      </c>
      <c r="CH366">
        <v>0</v>
      </c>
      <c r="CI366">
        <v>436</v>
      </c>
      <c r="CJ366" s="14">
        <v>1800</v>
      </c>
      <c r="CK366" s="14">
        <v>0</v>
      </c>
      <c r="CL366">
        <v>0</v>
      </c>
      <c r="CM366">
        <v>0</v>
      </c>
      <c r="CN366">
        <v>0</v>
      </c>
      <c r="CP366">
        <v>0</v>
      </c>
      <c r="CQ366">
        <v>0</v>
      </c>
      <c r="CR366" s="15">
        <v>99</v>
      </c>
      <c r="CS366">
        <v>99</v>
      </c>
      <c r="CT366">
        <v>1000000</v>
      </c>
      <c r="CU366" s="14">
        <v>1800</v>
      </c>
      <c r="CV366" s="14">
        <v>6.3700999999999994E-2</v>
      </c>
      <c r="CW366">
        <v>73551</v>
      </c>
      <c r="CX366">
        <v>2046</v>
      </c>
      <c r="CY366">
        <v>219144</v>
      </c>
      <c r="DA366">
        <v>0</v>
      </c>
      <c r="DB366">
        <v>0</v>
      </c>
      <c r="DC366" s="15">
        <v>99</v>
      </c>
      <c r="DD366">
        <v>99</v>
      </c>
      <c r="DE366">
        <v>1000000</v>
      </c>
      <c r="DF366" s="14">
        <v>1800</v>
      </c>
      <c r="DG366" s="14">
        <v>6.2669000000000002E-2</v>
      </c>
      <c r="DH366">
        <v>71427</v>
      </c>
      <c r="DI366">
        <v>2720</v>
      </c>
      <c r="DJ366">
        <v>211409</v>
      </c>
      <c r="DL366">
        <v>0</v>
      </c>
      <c r="DM366">
        <v>0</v>
      </c>
      <c r="DN366" s="15">
        <v>99</v>
      </c>
      <c r="DO366">
        <v>99</v>
      </c>
      <c r="DP366">
        <v>1000000</v>
      </c>
      <c r="DQ366" s="14">
        <v>1800</v>
      </c>
      <c r="DR366" s="14">
        <v>2.8053000000000002E-2</v>
      </c>
      <c r="DS366">
        <v>20327</v>
      </c>
      <c r="DT366">
        <v>8251</v>
      </c>
      <c r="DU366">
        <v>88240</v>
      </c>
      <c r="DW366">
        <v>1</v>
      </c>
      <c r="DX366">
        <v>0</v>
      </c>
      <c r="DY366">
        <v>99</v>
      </c>
      <c r="DZ366">
        <v>120</v>
      </c>
      <c r="EA366" s="14">
        <v>1800</v>
      </c>
      <c r="EC366">
        <v>1</v>
      </c>
      <c r="ED366">
        <v>0</v>
      </c>
      <c r="EE366">
        <v>99</v>
      </c>
      <c r="EF366">
        <v>120</v>
      </c>
      <c r="EG366" s="14">
        <v>1800</v>
      </c>
      <c r="EI366">
        <v>1</v>
      </c>
      <c r="EJ366">
        <v>0</v>
      </c>
      <c r="EK366">
        <v>99</v>
      </c>
      <c r="EL366">
        <v>119</v>
      </c>
      <c r="EM366" s="14">
        <v>1800</v>
      </c>
      <c r="EO366">
        <v>1</v>
      </c>
      <c r="EP366">
        <v>0</v>
      </c>
      <c r="EQ366">
        <v>99</v>
      </c>
      <c r="ER366">
        <v>119</v>
      </c>
      <c r="ES366" s="14">
        <v>1800</v>
      </c>
      <c r="EU366">
        <v>1</v>
      </c>
      <c r="EV366">
        <v>0</v>
      </c>
      <c r="EW366">
        <v>99</v>
      </c>
      <c r="EX366">
        <v>120</v>
      </c>
      <c r="EY366" s="14">
        <v>1800</v>
      </c>
    </row>
    <row r="367" spans="1:155" x14ac:dyDescent="0.35">
      <c r="A367" s="16" t="s">
        <v>400</v>
      </c>
      <c r="B367">
        <v>4</v>
      </c>
      <c r="C367">
        <v>100</v>
      </c>
      <c r="D367">
        <v>400</v>
      </c>
      <c r="E367">
        <v>5</v>
      </c>
      <c r="F367">
        <v>5</v>
      </c>
      <c r="H367" s="11">
        <v>97</v>
      </c>
      <c r="I367" s="11">
        <v>400</v>
      </c>
      <c r="J367" s="11">
        <v>5</v>
      </c>
      <c r="K367" s="11">
        <v>286</v>
      </c>
      <c r="L367" s="11">
        <v>433</v>
      </c>
      <c r="M367" s="12">
        <f>R367/L367</f>
        <v>89.607390300230946</v>
      </c>
      <c r="N367" s="12">
        <v>86.6</v>
      </c>
      <c r="O367" s="12">
        <f t="shared" si="10"/>
        <v>4.463917525773196</v>
      </c>
      <c r="P367">
        <v>99</v>
      </c>
      <c r="Q367" s="13">
        <f t="shared" si="11"/>
        <v>99</v>
      </c>
      <c r="R367" s="11">
        <v>38800</v>
      </c>
      <c r="S367" s="13">
        <f>MIN(L367,H367*J367)</f>
        <v>433</v>
      </c>
      <c r="U367">
        <v>0</v>
      </c>
      <c r="V367">
        <v>0</v>
      </c>
      <c r="W367">
        <v>0</v>
      </c>
      <c r="X367">
        <v>99</v>
      </c>
      <c r="Y367">
        <v>1000000</v>
      </c>
      <c r="Z367" s="14">
        <v>5.7241910000000003</v>
      </c>
      <c r="AA367" s="14">
        <v>6.6908999999999996E-2</v>
      </c>
      <c r="AB367">
        <v>45106</v>
      </c>
      <c r="AC367">
        <v>2025</v>
      </c>
      <c r="AD367">
        <v>133878</v>
      </c>
      <c r="AF367">
        <v>1</v>
      </c>
      <c r="AG367">
        <v>0</v>
      </c>
      <c r="AH367">
        <v>0</v>
      </c>
      <c r="AI367">
        <v>99</v>
      </c>
      <c r="AJ367">
        <v>211</v>
      </c>
      <c r="AK367" s="14">
        <v>4.8039019999999999</v>
      </c>
      <c r="AL367" s="14">
        <v>1.4408000000000001E-2</v>
      </c>
      <c r="AM367">
        <v>16763</v>
      </c>
      <c r="AN367">
        <v>456</v>
      </c>
      <c r="AO367">
        <v>49932</v>
      </c>
      <c r="AQ367">
        <v>1</v>
      </c>
      <c r="AR367">
        <v>0</v>
      </c>
      <c r="AS367">
        <v>0</v>
      </c>
      <c r="AT367">
        <v>99</v>
      </c>
      <c r="AU367">
        <v>117</v>
      </c>
      <c r="AV367" s="14">
        <v>8.7011059999999993</v>
      </c>
      <c r="AW367" s="14">
        <v>1.4408000000000001E-2</v>
      </c>
      <c r="AX367">
        <v>3874</v>
      </c>
      <c r="AZ367">
        <v>1</v>
      </c>
      <c r="BA367">
        <v>0</v>
      </c>
      <c r="BB367">
        <v>0</v>
      </c>
      <c r="BC367">
        <v>99</v>
      </c>
      <c r="BD367">
        <v>117</v>
      </c>
      <c r="BE367" s="14">
        <v>8.7285459999999997</v>
      </c>
      <c r="BF367" s="14">
        <v>1.4531000000000001E-2</v>
      </c>
      <c r="BG367">
        <v>3874</v>
      </c>
      <c r="BI367">
        <v>0</v>
      </c>
      <c r="BJ367">
        <v>0</v>
      </c>
      <c r="BK367" s="15">
        <v>99</v>
      </c>
      <c r="BL367">
        <v>99</v>
      </c>
      <c r="BM367">
        <v>1000000</v>
      </c>
      <c r="BN367" s="14">
        <v>1800</v>
      </c>
      <c r="BO367" s="14">
        <v>5.4281999999999997E-2</v>
      </c>
      <c r="BP367">
        <v>28227</v>
      </c>
      <c r="BQ367">
        <v>28615</v>
      </c>
      <c r="BR367">
        <v>139680</v>
      </c>
      <c r="BT367">
        <v>0</v>
      </c>
      <c r="BU367">
        <v>0</v>
      </c>
      <c r="BV367" s="15">
        <v>99</v>
      </c>
      <c r="BW367">
        <v>99</v>
      </c>
      <c r="BX367">
        <v>1000000</v>
      </c>
      <c r="BY367" s="14">
        <v>1800</v>
      </c>
      <c r="BZ367" s="14">
        <v>0.44912200000000002</v>
      </c>
      <c r="CA367">
        <v>305237</v>
      </c>
      <c r="CB367">
        <v>159320</v>
      </c>
      <c r="CC367">
        <v>837767</v>
      </c>
      <c r="CE367">
        <v>0</v>
      </c>
      <c r="CF367">
        <v>0</v>
      </c>
      <c r="CG367" s="15">
        <v>0</v>
      </c>
      <c r="CH367">
        <v>0</v>
      </c>
      <c r="CI367">
        <v>433</v>
      </c>
      <c r="CJ367" s="14">
        <v>1800</v>
      </c>
      <c r="CK367" s="14">
        <v>0</v>
      </c>
      <c r="CL367">
        <v>0</v>
      </c>
      <c r="CM367">
        <v>0</v>
      </c>
      <c r="CN367">
        <v>0</v>
      </c>
      <c r="CP367">
        <v>1</v>
      </c>
      <c r="CQ367">
        <v>0</v>
      </c>
      <c r="CR367" s="15">
        <v>99</v>
      </c>
      <c r="CS367">
        <v>99</v>
      </c>
      <c r="CT367">
        <v>105</v>
      </c>
      <c r="CU367" s="14">
        <v>1800</v>
      </c>
      <c r="CV367" s="14">
        <v>6.3844999999999999E-2</v>
      </c>
      <c r="CW367">
        <v>72802</v>
      </c>
      <c r="CX367">
        <v>2016</v>
      </c>
      <c r="CY367">
        <v>215642</v>
      </c>
      <c r="DA367">
        <v>0</v>
      </c>
      <c r="DB367">
        <v>0</v>
      </c>
      <c r="DC367" s="15">
        <v>99</v>
      </c>
      <c r="DD367">
        <v>99</v>
      </c>
      <c r="DE367">
        <v>1000000</v>
      </c>
      <c r="DF367" s="14">
        <v>1800</v>
      </c>
      <c r="DG367" s="14">
        <v>6.2515000000000001E-2</v>
      </c>
      <c r="DH367">
        <v>70472</v>
      </c>
      <c r="DI367">
        <v>2688</v>
      </c>
      <c r="DJ367">
        <v>205742</v>
      </c>
      <c r="DL367">
        <v>0</v>
      </c>
      <c r="DM367">
        <v>0</v>
      </c>
      <c r="DN367" s="15">
        <v>99</v>
      </c>
      <c r="DO367">
        <v>100</v>
      </c>
      <c r="DP367">
        <v>1000000</v>
      </c>
      <c r="DQ367" s="14">
        <v>1800</v>
      </c>
      <c r="DR367" s="14">
        <v>2.6626E-2</v>
      </c>
      <c r="DS367">
        <v>19439</v>
      </c>
      <c r="DT367">
        <v>7277</v>
      </c>
      <c r="DU367">
        <v>83331</v>
      </c>
      <c r="DW367">
        <v>1</v>
      </c>
      <c r="DX367">
        <v>0</v>
      </c>
      <c r="DY367">
        <v>99</v>
      </c>
      <c r="DZ367">
        <v>117</v>
      </c>
      <c r="EA367" s="14">
        <v>1800</v>
      </c>
      <c r="EC367">
        <v>1</v>
      </c>
      <c r="ED367">
        <v>0</v>
      </c>
      <c r="EE367">
        <v>99</v>
      </c>
      <c r="EF367">
        <v>117</v>
      </c>
      <c r="EG367" s="14">
        <v>1800</v>
      </c>
      <c r="EI367">
        <v>1</v>
      </c>
      <c r="EJ367">
        <v>0</v>
      </c>
      <c r="EK367">
        <v>99</v>
      </c>
      <c r="EL367">
        <v>113</v>
      </c>
      <c r="EM367" s="14">
        <v>1800</v>
      </c>
      <c r="EO367">
        <v>1</v>
      </c>
      <c r="EP367">
        <v>0</v>
      </c>
      <c r="EQ367">
        <v>99</v>
      </c>
      <c r="ER367">
        <v>117</v>
      </c>
      <c r="ES367" s="14">
        <v>1800</v>
      </c>
      <c r="EU367">
        <v>1</v>
      </c>
      <c r="EV367">
        <v>0</v>
      </c>
      <c r="EW367">
        <v>99</v>
      </c>
      <c r="EX367">
        <v>117</v>
      </c>
      <c r="EY367" s="14">
        <v>1800</v>
      </c>
    </row>
    <row r="368" spans="1:155" x14ac:dyDescent="0.35">
      <c r="A368" s="16" t="s">
        <v>401</v>
      </c>
      <c r="B368">
        <v>4</v>
      </c>
      <c r="C368">
        <v>100</v>
      </c>
      <c r="D368">
        <v>400</v>
      </c>
      <c r="E368">
        <v>5</v>
      </c>
      <c r="F368">
        <v>6</v>
      </c>
      <c r="H368" s="11">
        <v>97</v>
      </c>
      <c r="I368" s="11">
        <v>400</v>
      </c>
      <c r="J368" s="11">
        <v>5</v>
      </c>
      <c r="K368" s="11">
        <v>299</v>
      </c>
      <c r="L368" s="11">
        <v>421</v>
      </c>
      <c r="M368" s="12">
        <f>R368/L368</f>
        <v>92.161520190023751</v>
      </c>
      <c r="N368" s="12">
        <v>84.2</v>
      </c>
      <c r="O368" s="12">
        <f t="shared" si="10"/>
        <v>4.34020618556701</v>
      </c>
      <c r="P368">
        <v>100</v>
      </c>
      <c r="Q368" s="13">
        <f t="shared" si="11"/>
        <v>100</v>
      </c>
      <c r="R368" s="11">
        <v>38800</v>
      </c>
      <c r="S368" s="13">
        <f>MIN(L368,H368*J368)</f>
        <v>421</v>
      </c>
      <c r="U368">
        <v>0</v>
      </c>
      <c r="V368">
        <v>0</v>
      </c>
      <c r="W368">
        <v>0</v>
      </c>
      <c r="X368">
        <v>100</v>
      </c>
      <c r="Y368">
        <v>1000000</v>
      </c>
      <c r="Z368" s="14">
        <v>5.4935919999999996</v>
      </c>
      <c r="AA368" s="14">
        <v>6.7279000000000005E-2</v>
      </c>
      <c r="AB368">
        <v>44284</v>
      </c>
      <c r="AC368">
        <v>2037</v>
      </c>
      <c r="AD368">
        <v>131430</v>
      </c>
      <c r="AF368">
        <v>1</v>
      </c>
      <c r="AG368">
        <v>0</v>
      </c>
      <c r="AH368">
        <v>0</v>
      </c>
      <c r="AI368">
        <v>100</v>
      </c>
      <c r="AJ368">
        <v>205</v>
      </c>
      <c r="AK368" s="14">
        <v>3.5866889999999998</v>
      </c>
      <c r="AL368" s="14">
        <v>1.4822E-2</v>
      </c>
      <c r="AM368">
        <v>17343</v>
      </c>
      <c r="AN368">
        <v>460</v>
      </c>
      <c r="AO368">
        <v>51670</v>
      </c>
      <c r="AQ368">
        <v>1</v>
      </c>
      <c r="AR368">
        <v>0</v>
      </c>
      <c r="AS368">
        <v>0</v>
      </c>
      <c r="AT368">
        <v>100</v>
      </c>
      <c r="AU368">
        <v>116</v>
      </c>
      <c r="AV368" s="14">
        <v>7.378209</v>
      </c>
      <c r="AW368" s="14">
        <v>1.4822E-2</v>
      </c>
      <c r="AX368">
        <v>3949</v>
      </c>
      <c r="AZ368">
        <v>1</v>
      </c>
      <c r="BA368">
        <v>0</v>
      </c>
      <c r="BB368">
        <v>0</v>
      </c>
      <c r="BC368">
        <v>100</v>
      </c>
      <c r="BD368">
        <v>116</v>
      </c>
      <c r="BE368" s="14">
        <v>7.3971140000000002</v>
      </c>
      <c r="BF368" s="14">
        <v>1.4883E-2</v>
      </c>
      <c r="BG368">
        <v>3949</v>
      </c>
      <c r="BI368">
        <v>0</v>
      </c>
      <c r="BJ368">
        <v>0</v>
      </c>
      <c r="BK368" s="15">
        <v>100</v>
      </c>
      <c r="BL368">
        <v>100</v>
      </c>
      <c r="BM368">
        <v>1000000</v>
      </c>
      <c r="BN368" s="14">
        <v>1800</v>
      </c>
      <c r="BO368" s="14">
        <v>5.6134000000000003E-2</v>
      </c>
      <c r="BP368">
        <v>29488</v>
      </c>
      <c r="BQ368">
        <v>29889</v>
      </c>
      <c r="BR368">
        <v>145985</v>
      </c>
      <c r="BT368">
        <v>0</v>
      </c>
      <c r="BU368">
        <v>0</v>
      </c>
      <c r="BV368" s="15">
        <v>100</v>
      </c>
      <c r="BW368">
        <v>100</v>
      </c>
      <c r="BX368">
        <v>1000000</v>
      </c>
      <c r="BY368" s="14">
        <v>1800</v>
      </c>
      <c r="BZ368" s="14">
        <v>0.44545699999999999</v>
      </c>
      <c r="CA368">
        <v>304778</v>
      </c>
      <c r="CB368">
        <v>163234</v>
      </c>
      <c r="CC368">
        <v>829642</v>
      </c>
      <c r="CE368">
        <v>0</v>
      </c>
      <c r="CF368">
        <v>0</v>
      </c>
      <c r="CG368" s="15">
        <v>0</v>
      </c>
      <c r="CH368">
        <v>0</v>
      </c>
      <c r="CI368">
        <v>421</v>
      </c>
      <c r="CJ368" s="14">
        <v>1800</v>
      </c>
      <c r="CK368" s="14">
        <v>0</v>
      </c>
      <c r="CL368">
        <v>0</v>
      </c>
      <c r="CM368">
        <v>0</v>
      </c>
      <c r="CN368">
        <v>0</v>
      </c>
      <c r="CP368">
        <v>0</v>
      </c>
      <c r="CQ368">
        <v>0</v>
      </c>
      <c r="CR368" s="15">
        <v>100</v>
      </c>
      <c r="CS368">
        <v>100</v>
      </c>
      <c r="CT368">
        <v>1000000</v>
      </c>
      <c r="CU368" s="14">
        <v>1800</v>
      </c>
      <c r="CV368" s="14">
        <v>6.4216999999999996E-2</v>
      </c>
      <c r="CW368">
        <v>73688</v>
      </c>
      <c r="CX368">
        <v>2026</v>
      </c>
      <c r="CY368">
        <v>218211</v>
      </c>
      <c r="DA368">
        <v>1</v>
      </c>
      <c r="DB368">
        <v>0</v>
      </c>
      <c r="DC368" s="15">
        <v>100</v>
      </c>
      <c r="DD368">
        <v>100</v>
      </c>
      <c r="DE368">
        <v>113</v>
      </c>
      <c r="DF368" s="14">
        <v>1800</v>
      </c>
      <c r="DG368" s="14">
        <v>6.1322000000000002E-2</v>
      </c>
      <c r="DH368">
        <v>70218</v>
      </c>
      <c r="DI368">
        <v>2696</v>
      </c>
      <c r="DJ368">
        <v>204913</v>
      </c>
      <c r="DL368">
        <v>0</v>
      </c>
      <c r="DM368">
        <v>0</v>
      </c>
      <c r="DN368" s="15">
        <v>100</v>
      </c>
      <c r="DO368">
        <v>100</v>
      </c>
      <c r="DP368">
        <v>1000000</v>
      </c>
      <c r="DQ368" s="14">
        <v>1800</v>
      </c>
      <c r="DR368" s="14">
        <v>2.6811000000000001E-2</v>
      </c>
      <c r="DS368">
        <v>19496</v>
      </c>
      <c r="DT368">
        <v>7242</v>
      </c>
      <c r="DU368">
        <v>85333</v>
      </c>
      <c r="DW368">
        <v>1</v>
      </c>
      <c r="DX368">
        <v>0</v>
      </c>
      <c r="DY368">
        <v>100</v>
      </c>
      <c r="DZ368">
        <v>116</v>
      </c>
      <c r="EA368" s="14">
        <v>1800</v>
      </c>
      <c r="EC368">
        <v>1</v>
      </c>
      <c r="ED368">
        <v>0</v>
      </c>
      <c r="EE368">
        <v>100</v>
      </c>
      <c r="EF368">
        <v>115</v>
      </c>
      <c r="EG368" s="14">
        <v>1800</v>
      </c>
      <c r="EI368">
        <v>1</v>
      </c>
      <c r="EJ368">
        <v>0</v>
      </c>
      <c r="EK368">
        <v>100</v>
      </c>
      <c r="EL368">
        <v>110</v>
      </c>
      <c r="EM368" s="14">
        <v>1800</v>
      </c>
      <c r="EO368">
        <v>1</v>
      </c>
      <c r="EP368">
        <v>0</v>
      </c>
      <c r="EQ368">
        <v>100</v>
      </c>
      <c r="ER368">
        <v>115</v>
      </c>
      <c r="ES368" s="14">
        <v>1800</v>
      </c>
      <c r="EU368">
        <v>1</v>
      </c>
      <c r="EV368">
        <v>0</v>
      </c>
      <c r="EW368">
        <v>100</v>
      </c>
      <c r="EX368">
        <v>116</v>
      </c>
      <c r="EY368" s="14">
        <v>1800</v>
      </c>
    </row>
    <row r="369" spans="1:155" x14ac:dyDescent="0.35">
      <c r="A369" s="16" t="s">
        <v>402</v>
      </c>
      <c r="B369">
        <v>4</v>
      </c>
      <c r="C369">
        <v>100</v>
      </c>
      <c r="D369">
        <v>400</v>
      </c>
      <c r="E369">
        <v>5</v>
      </c>
      <c r="F369">
        <v>7</v>
      </c>
      <c r="H369" s="11">
        <v>97</v>
      </c>
      <c r="I369" s="11">
        <v>400</v>
      </c>
      <c r="J369" s="11">
        <v>5</v>
      </c>
      <c r="K369" s="11">
        <v>293</v>
      </c>
      <c r="L369" s="11">
        <v>437</v>
      </c>
      <c r="M369" s="12">
        <f>R369/L369</f>
        <v>88.787185354691076</v>
      </c>
      <c r="N369" s="12">
        <v>87.4</v>
      </c>
      <c r="O369" s="12">
        <f t="shared" si="10"/>
        <v>4.5051546391752577</v>
      </c>
      <c r="P369">
        <v>100</v>
      </c>
      <c r="Q369" s="13">
        <f t="shared" si="11"/>
        <v>100</v>
      </c>
      <c r="R369" s="11">
        <v>38800</v>
      </c>
      <c r="S369" s="13">
        <f>MIN(L369,H369*J369)</f>
        <v>437</v>
      </c>
      <c r="U369">
        <v>0</v>
      </c>
      <c r="V369">
        <v>0</v>
      </c>
      <c r="W369">
        <v>0</v>
      </c>
      <c r="X369">
        <v>100</v>
      </c>
      <c r="Y369">
        <v>1000000</v>
      </c>
      <c r="Z369" s="14">
        <v>6.6220429999999997</v>
      </c>
      <c r="AA369" s="14">
        <v>6.8582000000000004E-2</v>
      </c>
      <c r="AB369">
        <v>45454</v>
      </c>
      <c r="AC369">
        <v>2034</v>
      </c>
      <c r="AD369">
        <v>134932</v>
      </c>
      <c r="AF369">
        <v>1</v>
      </c>
      <c r="AG369">
        <v>0</v>
      </c>
      <c r="AH369">
        <v>0</v>
      </c>
      <c r="AI369">
        <v>100</v>
      </c>
      <c r="AJ369">
        <v>214</v>
      </c>
      <c r="AK369" s="14">
        <v>4.8705259999999999</v>
      </c>
      <c r="AL369" s="14">
        <v>1.5325999999999999E-2</v>
      </c>
      <c r="AM369">
        <v>17585</v>
      </c>
      <c r="AN369">
        <v>461</v>
      </c>
      <c r="AO369">
        <v>52395</v>
      </c>
      <c r="AQ369">
        <v>1</v>
      </c>
      <c r="AR369">
        <v>0</v>
      </c>
      <c r="AS369">
        <v>0</v>
      </c>
      <c r="AT369">
        <v>100</v>
      </c>
      <c r="AU369">
        <v>122</v>
      </c>
      <c r="AV369" s="14">
        <v>8.4726370000000006</v>
      </c>
      <c r="AW369" s="14">
        <v>1.5325999999999999E-2</v>
      </c>
      <c r="AX369">
        <v>3513</v>
      </c>
      <c r="AZ369">
        <v>1</v>
      </c>
      <c r="BA369">
        <v>0</v>
      </c>
      <c r="BB369">
        <v>0</v>
      </c>
      <c r="BC369">
        <v>100</v>
      </c>
      <c r="BD369">
        <v>122</v>
      </c>
      <c r="BE369" s="14">
        <v>8.4820320000000002</v>
      </c>
      <c r="BF369" s="14">
        <v>1.5209E-2</v>
      </c>
      <c r="BG369">
        <v>3513</v>
      </c>
      <c r="BI369">
        <v>0</v>
      </c>
      <c r="BJ369">
        <v>0</v>
      </c>
      <c r="BK369" s="15">
        <v>100</v>
      </c>
      <c r="BL369">
        <v>100</v>
      </c>
      <c r="BM369">
        <v>1000000</v>
      </c>
      <c r="BN369" s="14">
        <v>1800</v>
      </c>
      <c r="BO369" s="14">
        <v>5.6228E-2</v>
      </c>
      <c r="BP369">
        <v>28906</v>
      </c>
      <c r="BQ369">
        <v>29301</v>
      </c>
      <c r="BR369">
        <v>143075</v>
      </c>
      <c r="BT369">
        <v>0</v>
      </c>
      <c r="BU369">
        <v>0</v>
      </c>
      <c r="BV369" s="15">
        <v>100</v>
      </c>
      <c r="BW369">
        <v>100</v>
      </c>
      <c r="BX369">
        <v>1000000</v>
      </c>
      <c r="BY369" s="14">
        <v>1800</v>
      </c>
      <c r="BZ369" s="14">
        <v>0.44844699999999998</v>
      </c>
      <c r="CA369">
        <v>307271</v>
      </c>
      <c r="CB369">
        <v>159828</v>
      </c>
      <c r="CC369">
        <v>843131</v>
      </c>
      <c r="CE369">
        <v>0</v>
      </c>
      <c r="CF369">
        <v>0</v>
      </c>
      <c r="CG369" s="15">
        <v>0</v>
      </c>
      <c r="CH369">
        <v>0</v>
      </c>
      <c r="CI369">
        <v>437</v>
      </c>
      <c r="CJ369" s="14">
        <v>1800</v>
      </c>
      <c r="CK369" s="14">
        <v>0</v>
      </c>
      <c r="CL369">
        <v>0</v>
      </c>
      <c r="CM369">
        <v>0</v>
      </c>
      <c r="CN369">
        <v>0</v>
      </c>
      <c r="CP369">
        <v>1</v>
      </c>
      <c r="CQ369">
        <v>0</v>
      </c>
      <c r="CR369" s="15">
        <v>100</v>
      </c>
      <c r="CS369">
        <v>100</v>
      </c>
      <c r="CT369">
        <v>105</v>
      </c>
      <c r="CU369" s="14">
        <v>1800</v>
      </c>
      <c r="CV369" s="14">
        <v>6.4932000000000004E-2</v>
      </c>
      <c r="CW369">
        <v>73241</v>
      </c>
      <c r="CX369">
        <v>2021</v>
      </c>
      <c r="CY369">
        <v>216811</v>
      </c>
      <c r="DA369">
        <v>0</v>
      </c>
      <c r="DB369">
        <v>0</v>
      </c>
      <c r="DC369" s="15">
        <v>100</v>
      </c>
      <c r="DD369">
        <v>100</v>
      </c>
      <c r="DE369">
        <v>1000000</v>
      </c>
      <c r="DF369" s="14">
        <v>1800</v>
      </c>
      <c r="DG369" s="14">
        <v>6.3186000000000006E-2</v>
      </c>
      <c r="DH369">
        <v>71701</v>
      </c>
      <c r="DI369">
        <v>2691</v>
      </c>
      <c r="DJ369">
        <v>209316</v>
      </c>
      <c r="DL369">
        <v>0</v>
      </c>
      <c r="DM369">
        <v>0</v>
      </c>
      <c r="DN369" s="15">
        <v>100</v>
      </c>
      <c r="DO369">
        <v>100</v>
      </c>
      <c r="DP369">
        <v>1000000</v>
      </c>
      <c r="DQ369" s="14">
        <v>1800</v>
      </c>
      <c r="DR369" s="14">
        <v>3.0034999999999999E-2</v>
      </c>
      <c r="DS369">
        <v>21259</v>
      </c>
      <c r="DT369">
        <v>8951</v>
      </c>
      <c r="DU369">
        <v>93043</v>
      </c>
      <c r="DW369">
        <v>1</v>
      </c>
      <c r="DX369">
        <v>0</v>
      </c>
      <c r="DY369">
        <v>100</v>
      </c>
      <c r="DZ369">
        <v>122</v>
      </c>
      <c r="EA369" s="14">
        <v>1800</v>
      </c>
      <c r="EC369">
        <v>1</v>
      </c>
      <c r="ED369">
        <v>0</v>
      </c>
      <c r="EE369">
        <v>100</v>
      </c>
      <c r="EF369">
        <v>122</v>
      </c>
      <c r="EG369" s="14">
        <v>1800</v>
      </c>
      <c r="EI369">
        <v>1</v>
      </c>
      <c r="EJ369">
        <v>0</v>
      </c>
      <c r="EK369">
        <v>100</v>
      </c>
      <c r="EL369">
        <v>107</v>
      </c>
      <c r="EM369" s="14">
        <v>1800</v>
      </c>
      <c r="EO369">
        <v>1</v>
      </c>
      <c r="EP369">
        <v>0</v>
      </c>
      <c r="EQ369">
        <v>100</v>
      </c>
      <c r="ER369">
        <v>120</v>
      </c>
      <c r="ES369" s="14">
        <v>1800</v>
      </c>
      <c r="EU369">
        <v>1</v>
      </c>
      <c r="EV369">
        <v>0</v>
      </c>
      <c r="EW369">
        <v>100</v>
      </c>
      <c r="EX369">
        <v>122</v>
      </c>
      <c r="EY369" s="14">
        <v>1800</v>
      </c>
    </row>
    <row r="370" spans="1:155" x14ac:dyDescent="0.35">
      <c r="A370" s="16" t="s">
        <v>403</v>
      </c>
      <c r="B370">
        <v>4</v>
      </c>
      <c r="C370">
        <v>100</v>
      </c>
      <c r="D370">
        <v>400</v>
      </c>
      <c r="E370">
        <v>5</v>
      </c>
      <c r="F370">
        <v>8</v>
      </c>
      <c r="H370" s="11">
        <v>97</v>
      </c>
      <c r="I370" s="11">
        <v>400</v>
      </c>
      <c r="J370" s="11">
        <v>5</v>
      </c>
      <c r="K370" s="11">
        <v>278</v>
      </c>
      <c r="L370" s="11">
        <v>430</v>
      </c>
      <c r="M370" s="12">
        <f>R370/L370</f>
        <v>90.232558139534888</v>
      </c>
      <c r="N370" s="12">
        <v>86</v>
      </c>
      <c r="O370" s="12">
        <f t="shared" si="10"/>
        <v>4.4329896907216497</v>
      </c>
      <c r="P370">
        <v>99</v>
      </c>
      <c r="Q370" s="13">
        <f t="shared" si="11"/>
        <v>99</v>
      </c>
      <c r="R370" s="11">
        <v>38800</v>
      </c>
      <c r="S370" s="13">
        <f>MIN(L370,H370*J370)</f>
        <v>430</v>
      </c>
      <c r="U370">
        <v>0</v>
      </c>
      <c r="V370">
        <v>0</v>
      </c>
      <c r="W370">
        <v>0</v>
      </c>
      <c r="X370">
        <v>99</v>
      </c>
      <c r="Y370">
        <v>1000000</v>
      </c>
      <c r="Z370" s="14">
        <v>5.5901839999999998</v>
      </c>
      <c r="AA370" s="14">
        <v>6.5615000000000007E-2</v>
      </c>
      <c r="AB370">
        <v>43013</v>
      </c>
      <c r="AC370">
        <v>2017</v>
      </c>
      <c r="AD370">
        <v>127591</v>
      </c>
      <c r="AF370">
        <v>1</v>
      </c>
      <c r="AG370">
        <v>0</v>
      </c>
      <c r="AH370">
        <v>0</v>
      </c>
      <c r="AI370">
        <v>99</v>
      </c>
      <c r="AJ370">
        <v>215</v>
      </c>
      <c r="AK370" s="14">
        <v>6.8394649999999997</v>
      </c>
      <c r="AL370" s="14">
        <v>1.6164000000000001E-2</v>
      </c>
      <c r="AM370">
        <v>17697</v>
      </c>
      <c r="AN370">
        <v>462</v>
      </c>
      <c r="AO370">
        <v>52730</v>
      </c>
      <c r="AQ370">
        <v>1</v>
      </c>
      <c r="AR370">
        <v>0</v>
      </c>
      <c r="AS370">
        <v>0</v>
      </c>
      <c r="AT370">
        <v>99</v>
      </c>
      <c r="AU370">
        <v>126</v>
      </c>
      <c r="AV370" s="14">
        <v>9.4269099999999995</v>
      </c>
      <c r="AW370" s="14">
        <v>1.6164000000000001E-2</v>
      </c>
      <c r="AX370">
        <v>2582</v>
      </c>
      <c r="AZ370">
        <v>1</v>
      </c>
      <c r="BA370">
        <v>0</v>
      </c>
      <c r="BB370">
        <v>0</v>
      </c>
      <c r="BC370">
        <v>99</v>
      </c>
      <c r="BD370">
        <v>126</v>
      </c>
      <c r="BE370" s="14">
        <v>9.4473789999999997</v>
      </c>
      <c r="BF370" s="14">
        <v>1.5169999999999999E-2</v>
      </c>
      <c r="BG370">
        <v>2582</v>
      </c>
      <c r="BI370">
        <v>0</v>
      </c>
      <c r="BJ370">
        <v>0</v>
      </c>
      <c r="BK370" s="15">
        <v>99</v>
      </c>
      <c r="BL370">
        <v>99</v>
      </c>
      <c r="BM370">
        <v>1000000</v>
      </c>
      <c r="BN370" s="14">
        <v>1800</v>
      </c>
      <c r="BO370" s="14">
        <v>5.2559000000000002E-2</v>
      </c>
      <c r="BP370">
        <v>27451</v>
      </c>
      <c r="BQ370">
        <v>27831</v>
      </c>
      <c r="BR370">
        <v>135800</v>
      </c>
      <c r="BT370">
        <v>0</v>
      </c>
      <c r="BU370">
        <v>0</v>
      </c>
      <c r="BV370" s="15">
        <v>99</v>
      </c>
      <c r="BW370">
        <v>99</v>
      </c>
      <c r="BX370">
        <v>1000000</v>
      </c>
      <c r="BY370" s="14">
        <v>1800</v>
      </c>
      <c r="BZ370" s="14">
        <v>0.43339</v>
      </c>
      <c r="CA370">
        <v>296729</v>
      </c>
      <c r="CB370">
        <v>154294</v>
      </c>
      <c r="CC370">
        <v>815857</v>
      </c>
      <c r="CE370">
        <v>1</v>
      </c>
      <c r="CF370">
        <v>0</v>
      </c>
      <c r="CG370" s="15">
        <v>99</v>
      </c>
      <c r="CH370">
        <v>99</v>
      </c>
      <c r="CI370">
        <v>430</v>
      </c>
      <c r="CJ370" s="14">
        <v>1800</v>
      </c>
      <c r="CK370" s="14">
        <v>0</v>
      </c>
      <c r="CL370">
        <v>0</v>
      </c>
      <c r="CM370">
        <v>0</v>
      </c>
      <c r="CN370">
        <v>0</v>
      </c>
      <c r="CP370">
        <v>1</v>
      </c>
      <c r="CQ370">
        <v>0</v>
      </c>
      <c r="CR370" s="15">
        <v>99</v>
      </c>
      <c r="CS370">
        <v>99</v>
      </c>
      <c r="CT370">
        <v>115</v>
      </c>
      <c r="CU370" s="14">
        <v>1800</v>
      </c>
      <c r="CV370" s="14">
        <v>6.2073000000000003E-2</v>
      </c>
      <c r="CW370">
        <v>70662</v>
      </c>
      <c r="CX370">
        <v>2016</v>
      </c>
      <c r="CY370">
        <v>209540</v>
      </c>
      <c r="DA370">
        <v>0</v>
      </c>
      <c r="DB370">
        <v>0</v>
      </c>
      <c r="DC370" s="15">
        <v>99</v>
      </c>
      <c r="DD370">
        <v>99</v>
      </c>
      <c r="DE370">
        <v>1000000</v>
      </c>
      <c r="DF370" s="14">
        <v>1800</v>
      </c>
      <c r="DG370" s="14">
        <v>6.2037000000000002E-2</v>
      </c>
      <c r="DH370">
        <v>69617</v>
      </c>
      <c r="DI370">
        <v>2704</v>
      </c>
      <c r="DJ370">
        <v>205360</v>
      </c>
      <c r="DL370">
        <v>0</v>
      </c>
      <c r="DM370">
        <v>0</v>
      </c>
      <c r="DN370" s="15">
        <v>99</v>
      </c>
      <c r="DO370">
        <v>100</v>
      </c>
      <c r="DP370">
        <v>1000000</v>
      </c>
      <c r="DQ370" s="14">
        <v>1800</v>
      </c>
      <c r="DR370" s="14">
        <v>3.0764E-2</v>
      </c>
      <c r="DS370">
        <v>21243</v>
      </c>
      <c r="DT370">
        <v>9721</v>
      </c>
      <c r="DU370">
        <v>93177</v>
      </c>
      <c r="DW370">
        <v>1</v>
      </c>
      <c r="DX370">
        <v>0</v>
      </c>
      <c r="DY370">
        <v>99</v>
      </c>
      <c r="DZ370">
        <v>126</v>
      </c>
      <c r="EA370" s="14">
        <v>1800</v>
      </c>
      <c r="EC370">
        <v>1</v>
      </c>
      <c r="ED370">
        <v>0</v>
      </c>
      <c r="EE370">
        <v>99</v>
      </c>
      <c r="EF370">
        <v>126</v>
      </c>
      <c r="EG370" s="14">
        <v>1800</v>
      </c>
      <c r="EI370">
        <v>1</v>
      </c>
      <c r="EJ370">
        <v>0</v>
      </c>
      <c r="EK370">
        <v>99</v>
      </c>
      <c r="EL370">
        <v>123</v>
      </c>
      <c r="EM370" s="14">
        <v>1800</v>
      </c>
      <c r="EO370">
        <v>1</v>
      </c>
      <c r="EP370">
        <v>0</v>
      </c>
      <c r="EQ370">
        <v>99</v>
      </c>
      <c r="ER370">
        <v>122</v>
      </c>
      <c r="ES370" s="14">
        <v>1800</v>
      </c>
      <c r="EU370">
        <v>1</v>
      </c>
      <c r="EV370">
        <v>0</v>
      </c>
      <c r="EW370">
        <v>99</v>
      </c>
      <c r="EX370">
        <v>126</v>
      </c>
      <c r="EY370" s="14">
        <v>1800</v>
      </c>
    </row>
    <row r="371" spans="1:155" x14ac:dyDescent="0.35">
      <c r="A371" s="16" t="s">
        <v>404</v>
      </c>
      <c r="B371">
        <v>4</v>
      </c>
      <c r="C371">
        <v>100</v>
      </c>
      <c r="D371">
        <v>400</v>
      </c>
      <c r="E371">
        <v>5</v>
      </c>
      <c r="F371">
        <v>9</v>
      </c>
      <c r="H371" s="11">
        <v>97</v>
      </c>
      <c r="I371" s="11">
        <v>400</v>
      </c>
      <c r="J371" s="11">
        <v>5</v>
      </c>
      <c r="K371" s="11">
        <v>281</v>
      </c>
      <c r="L371" s="11">
        <v>418</v>
      </c>
      <c r="M371" s="12">
        <f>R371/L371</f>
        <v>92.822966507177028</v>
      </c>
      <c r="N371" s="12">
        <v>83.6</v>
      </c>
      <c r="O371" s="12">
        <f t="shared" si="10"/>
        <v>4.3092783505154646</v>
      </c>
      <c r="P371">
        <v>100</v>
      </c>
      <c r="Q371" s="13">
        <f t="shared" si="11"/>
        <v>100</v>
      </c>
      <c r="R371" s="11">
        <v>38800</v>
      </c>
      <c r="S371" s="13">
        <f>MIN(L371,H371*J371)</f>
        <v>418</v>
      </c>
      <c r="U371">
        <v>0</v>
      </c>
      <c r="V371">
        <v>0</v>
      </c>
      <c r="W371">
        <v>0</v>
      </c>
      <c r="X371">
        <v>100</v>
      </c>
      <c r="Y371">
        <v>1000000</v>
      </c>
      <c r="Z371" s="14">
        <v>5.1897089999999997</v>
      </c>
      <c r="AA371" s="14">
        <v>6.4241000000000006E-2</v>
      </c>
      <c r="AB371">
        <v>41712</v>
      </c>
      <c r="AC371">
        <v>2011</v>
      </c>
      <c r="AD371">
        <v>123700</v>
      </c>
      <c r="AF371">
        <v>1</v>
      </c>
      <c r="AG371">
        <v>0</v>
      </c>
      <c r="AH371">
        <v>0</v>
      </c>
      <c r="AI371">
        <v>100</v>
      </c>
      <c r="AJ371">
        <v>213</v>
      </c>
      <c r="AK371" s="14">
        <v>3.8603429999999999</v>
      </c>
      <c r="AL371" s="14">
        <v>1.5082999999999999E-2</v>
      </c>
      <c r="AM371">
        <v>17706</v>
      </c>
      <c r="AN371">
        <v>462</v>
      </c>
      <c r="AO371">
        <v>52758</v>
      </c>
      <c r="AQ371">
        <v>1</v>
      </c>
      <c r="AR371">
        <v>0</v>
      </c>
      <c r="AS371">
        <v>0</v>
      </c>
      <c r="AT371">
        <v>100</v>
      </c>
      <c r="AU371">
        <v>130</v>
      </c>
      <c r="AV371" s="14">
        <v>6.1698659999999999</v>
      </c>
      <c r="AW371" s="14">
        <v>1.5082999999999999E-2</v>
      </c>
      <c r="AX371">
        <v>2397</v>
      </c>
      <c r="AZ371">
        <v>1</v>
      </c>
      <c r="BA371">
        <v>0</v>
      </c>
      <c r="BB371">
        <v>0</v>
      </c>
      <c r="BC371">
        <v>100</v>
      </c>
      <c r="BD371">
        <v>130</v>
      </c>
      <c r="BE371" s="14">
        <v>6.1761090000000003</v>
      </c>
      <c r="BF371" s="14">
        <v>1.5396E-2</v>
      </c>
      <c r="BG371">
        <v>2397</v>
      </c>
      <c r="BI371">
        <v>0</v>
      </c>
      <c r="BJ371">
        <v>0</v>
      </c>
      <c r="BK371" s="15">
        <v>100</v>
      </c>
      <c r="BL371">
        <v>100</v>
      </c>
      <c r="BM371">
        <v>1000000</v>
      </c>
      <c r="BN371" s="14">
        <v>1800</v>
      </c>
      <c r="BO371" s="14">
        <v>5.2555999999999999E-2</v>
      </c>
      <c r="BP371">
        <v>27742</v>
      </c>
      <c r="BQ371">
        <v>28125</v>
      </c>
      <c r="BR371">
        <v>137255</v>
      </c>
      <c r="BT371">
        <v>0</v>
      </c>
      <c r="BU371">
        <v>0</v>
      </c>
      <c r="BV371" s="15">
        <v>100</v>
      </c>
      <c r="BW371">
        <v>100</v>
      </c>
      <c r="BX371">
        <v>1000000</v>
      </c>
      <c r="BY371" s="14">
        <v>1800</v>
      </c>
      <c r="BZ371" s="14">
        <v>0.41738999999999998</v>
      </c>
      <c r="CA371">
        <v>289279</v>
      </c>
      <c r="CB371">
        <v>153904</v>
      </c>
      <c r="CC371">
        <v>789899</v>
      </c>
      <c r="CE371">
        <v>0</v>
      </c>
      <c r="CF371">
        <v>0</v>
      </c>
      <c r="CG371" s="15">
        <v>0</v>
      </c>
      <c r="CH371">
        <v>0</v>
      </c>
      <c r="CI371">
        <v>418</v>
      </c>
      <c r="CJ371" s="14">
        <v>1800</v>
      </c>
      <c r="CK371" s="14">
        <v>0</v>
      </c>
      <c r="CL371">
        <v>0</v>
      </c>
      <c r="CM371">
        <v>0</v>
      </c>
      <c r="CN371">
        <v>0</v>
      </c>
      <c r="CP371">
        <v>1</v>
      </c>
      <c r="CQ371">
        <v>1</v>
      </c>
      <c r="CR371" s="15">
        <v>100</v>
      </c>
      <c r="CS371">
        <v>101</v>
      </c>
      <c r="CT371">
        <v>101</v>
      </c>
      <c r="CU371" s="14">
        <v>1160.8715979999999</v>
      </c>
      <c r="CV371" s="14">
        <v>6.1834E-2</v>
      </c>
      <c r="CW371">
        <v>70098</v>
      </c>
      <c r="CX371">
        <v>2035</v>
      </c>
      <c r="CY371">
        <v>209232</v>
      </c>
      <c r="DA371">
        <v>1</v>
      </c>
      <c r="DB371">
        <v>0</v>
      </c>
      <c r="DC371" s="15">
        <v>100</v>
      </c>
      <c r="DD371">
        <v>100</v>
      </c>
      <c r="DE371">
        <v>115</v>
      </c>
      <c r="DF371" s="14">
        <v>1800</v>
      </c>
      <c r="DG371" s="14">
        <v>7.4079999999999993E-2</v>
      </c>
      <c r="DH371">
        <v>68009</v>
      </c>
      <c r="DI371">
        <v>2704</v>
      </c>
      <c r="DJ371">
        <v>201933</v>
      </c>
      <c r="DL371">
        <v>0</v>
      </c>
      <c r="DM371">
        <v>0</v>
      </c>
      <c r="DN371" s="15">
        <v>100</v>
      </c>
      <c r="DO371">
        <v>100</v>
      </c>
      <c r="DP371">
        <v>1000000</v>
      </c>
      <c r="DQ371" s="14">
        <v>1800</v>
      </c>
      <c r="DR371" s="14">
        <v>3.2322999999999998E-2</v>
      </c>
      <c r="DS371">
        <v>22168</v>
      </c>
      <c r="DT371">
        <v>10980</v>
      </c>
      <c r="DU371">
        <v>98849</v>
      </c>
      <c r="DW371">
        <v>1</v>
      </c>
      <c r="DX371">
        <v>0</v>
      </c>
      <c r="DY371">
        <v>100</v>
      </c>
      <c r="DZ371">
        <v>130</v>
      </c>
      <c r="EA371" s="14">
        <v>1800</v>
      </c>
      <c r="EC371">
        <v>1</v>
      </c>
      <c r="ED371">
        <v>0</v>
      </c>
      <c r="EE371">
        <v>100</v>
      </c>
      <c r="EF371">
        <v>130</v>
      </c>
      <c r="EG371" s="14">
        <v>1800</v>
      </c>
      <c r="EI371">
        <v>1</v>
      </c>
      <c r="EJ371">
        <v>0</v>
      </c>
      <c r="EK371">
        <v>100</v>
      </c>
      <c r="EL371">
        <v>127</v>
      </c>
      <c r="EM371" s="14">
        <v>1800</v>
      </c>
      <c r="EO371">
        <v>1</v>
      </c>
      <c r="EP371">
        <v>0</v>
      </c>
      <c r="EQ371">
        <v>100</v>
      </c>
      <c r="ER371">
        <v>127</v>
      </c>
      <c r="ES371" s="14">
        <v>1800</v>
      </c>
      <c r="EU371">
        <v>1</v>
      </c>
      <c r="EV371">
        <v>0</v>
      </c>
      <c r="EW371">
        <v>100</v>
      </c>
      <c r="EX371">
        <v>130</v>
      </c>
      <c r="EY371" s="14">
        <v>1800</v>
      </c>
    </row>
    <row r="372" spans="1:155" x14ac:dyDescent="0.35">
      <c r="A372" s="16" t="s">
        <v>405</v>
      </c>
      <c r="B372">
        <v>4</v>
      </c>
      <c r="C372">
        <v>100</v>
      </c>
      <c r="D372">
        <v>400</v>
      </c>
      <c r="E372">
        <v>5</v>
      </c>
      <c r="F372">
        <v>10</v>
      </c>
      <c r="H372" s="11">
        <v>97</v>
      </c>
      <c r="I372" s="11">
        <v>400</v>
      </c>
      <c r="J372" s="11">
        <v>5</v>
      </c>
      <c r="K372" s="11">
        <v>285</v>
      </c>
      <c r="L372" s="11">
        <v>433</v>
      </c>
      <c r="M372" s="12">
        <f>R372/L372</f>
        <v>89.607390300230946</v>
      </c>
      <c r="N372" s="12">
        <v>86.6</v>
      </c>
      <c r="O372" s="12">
        <f t="shared" si="10"/>
        <v>4.463917525773196</v>
      </c>
      <c r="P372">
        <v>99</v>
      </c>
      <c r="Q372" s="13">
        <f t="shared" si="11"/>
        <v>99</v>
      </c>
      <c r="R372" s="11">
        <v>38800</v>
      </c>
      <c r="S372" s="13">
        <f>MIN(L372,H372*J372)</f>
        <v>433</v>
      </c>
      <c r="U372">
        <v>0</v>
      </c>
      <c r="V372">
        <v>0</v>
      </c>
      <c r="W372">
        <v>0</v>
      </c>
      <c r="X372">
        <v>99</v>
      </c>
      <c r="Y372">
        <v>1000000</v>
      </c>
      <c r="Z372" s="14">
        <v>6.3455680000000001</v>
      </c>
      <c r="AA372" s="14">
        <v>6.7143999999999995E-2</v>
      </c>
      <c r="AB372">
        <v>44444</v>
      </c>
      <c r="AC372">
        <v>2028</v>
      </c>
      <c r="AD372">
        <v>131887</v>
      </c>
      <c r="AF372">
        <v>1</v>
      </c>
      <c r="AG372">
        <v>0</v>
      </c>
      <c r="AH372">
        <v>0</v>
      </c>
      <c r="AI372">
        <v>99</v>
      </c>
      <c r="AJ372">
        <v>213</v>
      </c>
      <c r="AK372" s="14">
        <v>2.9345469999999998</v>
      </c>
      <c r="AL372" s="14">
        <v>1.4846E-2</v>
      </c>
      <c r="AM372">
        <v>17392</v>
      </c>
      <c r="AN372">
        <v>460</v>
      </c>
      <c r="AO372">
        <v>51816</v>
      </c>
      <c r="AQ372">
        <v>1</v>
      </c>
      <c r="AR372">
        <v>0</v>
      </c>
      <c r="AS372">
        <v>0</v>
      </c>
      <c r="AT372">
        <v>99</v>
      </c>
      <c r="AU372">
        <v>117</v>
      </c>
      <c r="AV372" s="14">
        <v>6.7688370000000004</v>
      </c>
      <c r="AW372" s="14">
        <v>1.4846E-2</v>
      </c>
      <c r="AX372">
        <v>3817</v>
      </c>
      <c r="AZ372">
        <v>1</v>
      </c>
      <c r="BA372">
        <v>0</v>
      </c>
      <c r="BB372">
        <v>0</v>
      </c>
      <c r="BC372">
        <v>99</v>
      </c>
      <c r="BD372">
        <v>117</v>
      </c>
      <c r="BE372" s="14">
        <v>6.8118189999999998</v>
      </c>
      <c r="BF372" s="14">
        <v>1.5428000000000001E-2</v>
      </c>
      <c r="BG372">
        <v>3817</v>
      </c>
      <c r="BI372">
        <v>0</v>
      </c>
      <c r="BJ372">
        <v>0</v>
      </c>
      <c r="BK372" s="15">
        <v>99</v>
      </c>
      <c r="BL372">
        <v>99</v>
      </c>
      <c r="BM372">
        <v>1000000</v>
      </c>
      <c r="BN372" s="14">
        <v>1800</v>
      </c>
      <c r="BO372" s="14">
        <v>5.3802999999999997E-2</v>
      </c>
      <c r="BP372">
        <v>28130</v>
      </c>
      <c r="BQ372">
        <v>28517</v>
      </c>
      <c r="BR372">
        <v>139195</v>
      </c>
      <c r="BT372">
        <v>0</v>
      </c>
      <c r="BU372">
        <v>0</v>
      </c>
      <c r="BV372" s="15">
        <v>99</v>
      </c>
      <c r="BW372">
        <v>99</v>
      </c>
      <c r="BX372">
        <v>1000000</v>
      </c>
      <c r="BY372" s="14">
        <v>1800</v>
      </c>
      <c r="BZ372" s="14">
        <v>0.44700200000000001</v>
      </c>
      <c r="CA372">
        <v>305703</v>
      </c>
      <c r="CB372">
        <v>158856</v>
      </c>
      <c r="CC372">
        <v>840868</v>
      </c>
      <c r="CE372">
        <v>0</v>
      </c>
      <c r="CF372">
        <v>0</v>
      </c>
      <c r="CG372" s="15">
        <v>0</v>
      </c>
      <c r="CH372">
        <v>0</v>
      </c>
      <c r="CI372">
        <v>433</v>
      </c>
      <c r="CJ372" s="14">
        <v>1800</v>
      </c>
      <c r="CK372" s="14">
        <v>0</v>
      </c>
      <c r="CL372">
        <v>0</v>
      </c>
      <c r="CM372">
        <v>0</v>
      </c>
      <c r="CN372">
        <v>0</v>
      </c>
      <c r="CP372">
        <v>1</v>
      </c>
      <c r="CQ372">
        <v>0</v>
      </c>
      <c r="CR372" s="15">
        <v>99</v>
      </c>
      <c r="CS372">
        <v>99</v>
      </c>
      <c r="CT372">
        <v>103</v>
      </c>
      <c r="CU372" s="14">
        <v>1800</v>
      </c>
      <c r="CV372" s="14">
        <v>6.4579999999999999E-2</v>
      </c>
      <c r="CW372">
        <v>72409</v>
      </c>
      <c r="CX372">
        <v>2041</v>
      </c>
      <c r="CY372">
        <v>215919</v>
      </c>
      <c r="DA372">
        <v>0</v>
      </c>
      <c r="DB372">
        <v>0</v>
      </c>
      <c r="DC372" s="15">
        <v>99</v>
      </c>
      <c r="DD372">
        <v>99</v>
      </c>
      <c r="DE372">
        <v>1000000</v>
      </c>
      <c r="DF372" s="14">
        <v>1800</v>
      </c>
      <c r="DG372" s="14">
        <v>6.3155000000000003E-2</v>
      </c>
      <c r="DH372">
        <v>70746</v>
      </c>
      <c r="DI372">
        <v>2720</v>
      </c>
      <c r="DJ372">
        <v>209840</v>
      </c>
      <c r="DL372">
        <v>0</v>
      </c>
      <c r="DM372">
        <v>0</v>
      </c>
      <c r="DN372" s="15">
        <v>99</v>
      </c>
      <c r="DO372">
        <v>99</v>
      </c>
      <c r="DP372">
        <v>1000000</v>
      </c>
      <c r="DQ372" s="14">
        <v>1800</v>
      </c>
      <c r="DR372" s="14">
        <v>2.6501E-2</v>
      </c>
      <c r="DS372">
        <v>19386</v>
      </c>
      <c r="DT372">
        <v>7260</v>
      </c>
      <c r="DU372">
        <v>83428</v>
      </c>
      <c r="DW372">
        <v>1</v>
      </c>
      <c r="DX372">
        <v>0</v>
      </c>
      <c r="DY372">
        <v>99</v>
      </c>
      <c r="DZ372">
        <v>117</v>
      </c>
      <c r="EA372" s="14">
        <v>1800</v>
      </c>
      <c r="EC372">
        <v>1</v>
      </c>
      <c r="ED372">
        <v>0</v>
      </c>
      <c r="EE372">
        <v>99</v>
      </c>
      <c r="EF372">
        <v>117</v>
      </c>
      <c r="EG372" s="14">
        <v>1800</v>
      </c>
      <c r="EI372">
        <v>1</v>
      </c>
      <c r="EJ372">
        <v>0</v>
      </c>
      <c r="EK372">
        <v>99</v>
      </c>
      <c r="EL372">
        <v>114</v>
      </c>
      <c r="EM372" s="14">
        <v>1800</v>
      </c>
      <c r="EO372">
        <v>1</v>
      </c>
      <c r="EP372">
        <v>0</v>
      </c>
      <c r="EQ372">
        <v>99</v>
      </c>
      <c r="ER372">
        <v>116</v>
      </c>
      <c r="ES372" s="14">
        <v>1800</v>
      </c>
      <c r="EU372">
        <v>1</v>
      </c>
      <c r="EV372">
        <v>0</v>
      </c>
      <c r="EW372">
        <v>99</v>
      </c>
      <c r="EX372">
        <v>117</v>
      </c>
      <c r="EY372" s="14">
        <v>1800</v>
      </c>
    </row>
    <row r="373" spans="1:155" x14ac:dyDescent="0.35">
      <c r="A373" s="16" t="s">
        <v>406</v>
      </c>
      <c r="B373">
        <v>4</v>
      </c>
      <c r="C373">
        <v>100</v>
      </c>
      <c r="D373">
        <v>400</v>
      </c>
      <c r="E373">
        <v>7</v>
      </c>
      <c r="F373">
        <v>1</v>
      </c>
      <c r="H373" s="11">
        <v>97</v>
      </c>
      <c r="I373" s="11">
        <v>400</v>
      </c>
      <c r="J373" s="11">
        <v>7</v>
      </c>
      <c r="K373" s="11">
        <v>326</v>
      </c>
      <c r="L373" s="11">
        <v>426</v>
      </c>
      <c r="M373" s="12">
        <f>R373/L373</f>
        <v>91.079812206572768</v>
      </c>
      <c r="N373" s="12">
        <v>60.857100000000003</v>
      </c>
      <c r="O373" s="12">
        <f t="shared" si="10"/>
        <v>4.391752577319588</v>
      </c>
      <c r="P373">
        <v>100</v>
      </c>
      <c r="Q373" s="13">
        <f t="shared" si="11"/>
        <v>100</v>
      </c>
      <c r="R373" s="11">
        <v>38800</v>
      </c>
      <c r="S373" s="13">
        <f>MIN(L373,H373*J373)</f>
        <v>426</v>
      </c>
      <c r="U373">
        <v>0</v>
      </c>
      <c r="V373">
        <v>0</v>
      </c>
      <c r="W373">
        <v>0</v>
      </c>
      <c r="X373">
        <v>100</v>
      </c>
      <c r="Y373">
        <v>1000000</v>
      </c>
      <c r="Z373" s="14">
        <v>8.1999860000000009</v>
      </c>
      <c r="AA373" s="14">
        <v>7.8698000000000004E-2</v>
      </c>
      <c r="AB373">
        <v>46749</v>
      </c>
      <c r="AC373">
        <v>2688</v>
      </c>
      <c r="AD373">
        <v>138230</v>
      </c>
      <c r="AF373">
        <v>1</v>
      </c>
      <c r="AG373">
        <v>0</v>
      </c>
      <c r="AH373">
        <v>0</v>
      </c>
      <c r="AI373">
        <v>100</v>
      </c>
      <c r="AJ373">
        <v>232</v>
      </c>
      <c r="AK373" s="14">
        <v>5.4077070000000003</v>
      </c>
      <c r="AL373" s="14">
        <v>1.5073E-2</v>
      </c>
      <c r="AM373">
        <v>17568</v>
      </c>
      <c r="AN373">
        <v>461</v>
      </c>
      <c r="AO373">
        <v>52344</v>
      </c>
      <c r="AQ373">
        <v>1</v>
      </c>
      <c r="AR373">
        <v>0</v>
      </c>
      <c r="AS373">
        <v>0</v>
      </c>
      <c r="AT373">
        <v>100</v>
      </c>
      <c r="AU373">
        <v>137</v>
      </c>
      <c r="AV373" s="14">
        <v>9.2566550000000003</v>
      </c>
      <c r="AW373" s="14">
        <v>1.5073E-2</v>
      </c>
      <c r="AX373">
        <v>3608</v>
      </c>
      <c r="AZ373">
        <v>1</v>
      </c>
      <c r="BA373">
        <v>0</v>
      </c>
      <c r="BB373">
        <v>0</v>
      </c>
      <c r="BC373">
        <v>100</v>
      </c>
      <c r="BD373">
        <v>137</v>
      </c>
      <c r="BE373" s="14">
        <v>9.2733129999999999</v>
      </c>
      <c r="BF373" s="14">
        <v>1.5167999999999999E-2</v>
      </c>
      <c r="BG373">
        <v>3608</v>
      </c>
      <c r="BI373">
        <v>0</v>
      </c>
      <c r="BJ373">
        <v>0</v>
      </c>
      <c r="BK373" s="15">
        <v>100</v>
      </c>
      <c r="BL373">
        <v>100</v>
      </c>
      <c r="BM373">
        <v>1000000</v>
      </c>
      <c r="BN373" s="14">
        <v>1800</v>
      </c>
      <c r="BO373" s="14">
        <v>6.1642000000000002E-2</v>
      </c>
      <c r="BP373">
        <v>32301</v>
      </c>
      <c r="BQ373">
        <v>32731</v>
      </c>
      <c r="BR373">
        <v>159468</v>
      </c>
      <c r="BT373">
        <v>0</v>
      </c>
      <c r="BU373">
        <v>0</v>
      </c>
      <c r="BV373" s="15">
        <v>100</v>
      </c>
      <c r="BW373">
        <v>100</v>
      </c>
      <c r="BX373">
        <v>1000000</v>
      </c>
      <c r="BY373" s="14">
        <v>1800</v>
      </c>
      <c r="BZ373" s="14">
        <v>0.49543700000000002</v>
      </c>
      <c r="CA373">
        <v>335134</v>
      </c>
      <c r="CB373">
        <v>184179</v>
      </c>
      <c r="CC373">
        <v>908064</v>
      </c>
      <c r="CE373">
        <v>0</v>
      </c>
      <c r="CF373">
        <v>0</v>
      </c>
      <c r="CG373" s="15">
        <v>0</v>
      </c>
      <c r="CH373">
        <v>0</v>
      </c>
      <c r="CI373">
        <v>426</v>
      </c>
      <c r="CJ373" s="14">
        <v>1800</v>
      </c>
      <c r="CK373" s="14">
        <v>0</v>
      </c>
      <c r="CL373">
        <v>0</v>
      </c>
      <c r="CM373">
        <v>0</v>
      </c>
      <c r="CN373">
        <v>0</v>
      </c>
      <c r="CP373">
        <v>1</v>
      </c>
      <c r="CQ373">
        <v>0</v>
      </c>
      <c r="CR373" s="15">
        <v>100</v>
      </c>
      <c r="CS373">
        <v>100</v>
      </c>
      <c r="CT373">
        <v>108</v>
      </c>
      <c r="CU373" s="14">
        <v>1800</v>
      </c>
      <c r="CV373" s="14">
        <v>7.6776999999999998E-2</v>
      </c>
      <c r="CW373">
        <v>85479</v>
      </c>
      <c r="CX373">
        <v>2735</v>
      </c>
      <c r="CY373">
        <v>253933</v>
      </c>
      <c r="DA373">
        <v>0</v>
      </c>
      <c r="DB373">
        <v>0</v>
      </c>
      <c r="DC373" s="15">
        <v>100</v>
      </c>
      <c r="DD373">
        <v>100</v>
      </c>
      <c r="DE373">
        <v>1000000</v>
      </c>
      <c r="DF373" s="14">
        <v>1800</v>
      </c>
      <c r="DG373" s="14">
        <v>6.4750000000000002E-2</v>
      </c>
      <c r="DH373">
        <v>73009</v>
      </c>
      <c r="DI373">
        <v>3354</v>
      </c>
      <c r="DJ373">
        <v>213273</v>
      </c>
      <c r="DL373">
        <v>0</v>
      </c>
      <c r="DM373">
        <v>0</v>
      </c>
      <c r="DN373" s="15">
        <v>100</v>
      </c>
      <c r="DO373">
        <v>100</v>
      </c>
      <c r="DP373">
        <v>1000000</v>
      </c>
      <c r="DQ373" s="14">
        <v>1800</v>
      </c>
      <c r="DR373" s="14">
        <v>4.0958000000000001E-2</v>
      </c>
      <c r="DS373">
        <v>26772</v>
      </c>
      <c r="DT373">
        <v>15317</v>
      </c>
      <c r="DU373">
        <v>120511</v>
      </c>
      <c r="DW373">
        <v>1</v>
      </c>
      <c r="DX373">
        <v>0</v>
      </c>
      <c r="DY373">
        <v>100</v>
      </c>
      <c r="DZ373">
        <v>137</v>
      </c>
      <c r="EA373" s="14">
        <v>1800</v>
      </c>
      <c r="EC373">
        <v>1</v>
      </c>
      <c r="ED373">
        <v>0</v>
      </c>
      <c r="EE373">
        <v>100</v>
      </c>
      <c r="EF373">
        <v>137</v>
      </c>
      <c r="EG373" s="14">
        <v>1800</v>
      </c>
      <c r="EI373">
        <v>1</v>
      </c>
      <c r="EJ373">
        <v>0</v>
      </c>
      <c r="EK373">
        <v>100</v>
      </c>
      <c r="EL373">
        <v>135</v>
      </c>
      <c r="EM373" s="14">
        <v>1800</v>
      </c>
      <c r="EO373">
        <v>1</v>
      </c>
      <c r="EP373">
        <v>0</v>
      </c>
      <c r="EQ373">
        <v>100</v>
      </c>
      <c r="ER373">
        <v>137</v>
      </c>
      <c r="ES373" s="14">
        <v>1800</v>
      </c>
      <c r="EU373">
        <v>1</v>
      </c>
      <c r="EV373">
        <v>0</v>
      </c>
      <c r="EW373">
        <v>100</v>
      </c>
      <c r="EX373">
        <v>137</v>
      </c>
      <c r="EY373" s="14">
        <v>1800</v>
      </c>
    </row>
    <row r="374" spans="1:155" x14ac:dyDescent="0.35">
      <c r="A374" s="16" t="s">
        <v>407</v>
      </c>
      <c r="B374">
        <v>4</v>
      </c>
      <c r="C374">
        <v>100</v>
      </c>
      <c r="D374">
        <v>400</v>
      </c>
      <c r="E374">
        <v>7</v>
      </c>
      <c r="F374">
        <v>2</v>
      </c>
      <c r="H374" s="11">
        <v>97</v>
      </c>
      <c r="I374" s="11">
        <v>400</v>
      </c>
      <c r="J374" s="11">
        <v>7</v>
      </c>
      <c r="K374" s="11">
        <v>317</v>
      </c>
      <c r="L374" s="11">
        <v>429</v>
      </c>
      <c r="M374" s="12">
        <f>R374/L374</f>
        <v>90.442890442890445</v>
      </c>
      <c r="N374" s="12">
        <v>61.285699999999999</v>
      </c>
      <c r="O374" s="12">
        <f t="shared" si="10"/>
        <v>4.4226804123711343</v>
      </c>
      <c r="P374">
        <v>100</v>
      </c>
      <c r="Q374" s="13">
        <f t="shared" si="11"/>
        <v>100</v>
      </c>
      <c r="R374" s="11">
        <v>38800</v>
      </c>
      <c r="S374" s="13">
        <f>MIN(L374,H374*J374)</f>
        <v>429</v>
      </c>
      <c r="U374">
        <v>0</v>
      </c>
      <c r="V374">
        <v>0</v>
      </c>
      <c r="W374">
        <v>0</v>
      </c>
      <c r="X374">
        <v>100</v>
      </c>
      <c r="Y374">
        <v>1000000</v>
      </c>
      <c r="Z374" s="14">
        <v>6.4393520000000004</v>
      </c>
      <c r="AA374" s="14">
        <v>8.0280000000000004E-2</v>
      </c>
      <c r="AB374">
        <v>45912</v>
      </c>
      <c r="AC374">
        <v>2690</v>
      </c>
      <c r="AD374">
        <v>135699</v>
      </c>
      <c r="AF374">
        <v>1</v>
      </c>
      <c r="AG374">
        <v>0</v>
      </c>
      <c r="AH374">
        <v>0</v>
      </c>
      <c r="AI374">
        <v>100</v>
      </c>
      <c r="AJ374">
        <v>233</v>
      </c>
      <c r="AK374" s="14">
        <v>3.2042660000000001</v>
      </c>
      <c r="AL374" s="14">
        <v>1.4755000000000001E-2</v>
      </c>
      <c r="AM374">
        <v>17031</v>
      </c>
      <c r="AN374">
        <v>459</v>
      </c>
      <c r="AO374">
        <v>50733</v>
      </c>
      <c r="AQ374">
        <v>1</v>
      </c>
      <c r="AR374">
        <v>0</v>
      </c>
      <c r="AS374">
        <v>0</v>
      </c>
      <c r="AT374">
        <v>100</v>
      </c>
      <c r="AU374">
        <v>140</v>
      </c>
      <c r="AV374" s="14">
        <v>5.7098990000000001</v>
      </c>
      <c r="AW374" s="14">
        <v>1.4755000000000001E-2</v>
      </c>
      <c r="AX374">
        <v>2327</v>
      </c>
      <c r="AZ374">
        <v>1</v>
      </c>
      <c r="BA374">
        <v>0</v>
      </c>
      <c r="BB374">
        <v>0</v>
      </c>
      <c r="BC374">
        <v>100</v>
      </c>
      <c r="BD374">
        <v>140</v>
      </c>
      <c r="BE374" s="14">
        <v>5.7332619999999999</v>
      </c>
      <c r="BF374" s="14">
        <v>1.5093000000000001E-2</v>
      </c>
      <c r="BG374">
        <v>2327</v>
      </c>
      <c r="BI374">
        <v>0</v>
      </c>
      <c r="BJ374">
        <v>0</v>
      </c>
      <c r="BK374" s="15">
        <v>100</v>
      </c>
      <c r="BL374">
        <v>100</v>
      </c>
      <c r="BM374">
        <v>1000000</v>
      </c>
      <c r="BN374" s="14">
        <v>1800</v>
      </c>
      <c r="BO374" s="14">
        <v>5.9367999999999997E-2</v>
      </c>
      <c r="BP374">
        <v>31428</v>
      </c>
      <c r="BQ374">
        <v>31849</v>
      </c>
      <c r="BR374">
        <v>155103</v>
      </c>
      <c r="BT374">
        <v>0</v>
      </c>
      <c r="BU374">
        <v>0</v>
      </c>
      <c r="BV374" s="15">
        <v>100</v>
      </c>
      <c r="BW374">
        <v>100</v>
      </c>
      <c r="BX374">
        <v>1000000</v>
      </c>
      <c r="BY374" s="14">
        <v>1800</v>
      </c>
      <c r="BZ374" s="14">
        <v>0.49054599999999998</v>
      </c>
      <c r="CA374">
        <v>328537</v>
      </c>
      <c r="CB374">
        <v>178008</v>
      </c>
      <c r="CC374">
        <v>893617</v>
      </c>
      <c r="CE374">
        <v>0</v>
      </c>
      <c r="CF374">
        <v>0</v>
      </c>
      <c r="CG374" s="15">
        <v>0</v>
      </c>
      <c r="CH374">
        <v>0</v>
      </c>
      <c r="CI374">
        <v>429</v>
      </c>
      <c r="CJ374" s="14">
        <v>1800</v>
      </c>
      <c r="CK374" s="14">
        <v>0</v>
      </c>
      <c r="CL374">
        <v>0</v>
      </c>
      <c r="CM374">
        <v>0</v>
      </c>
      <c r="CN374">
        <v>0</v>
      </c>
      <c r="CP374">
        <v>1</v>
      </c>
      <c r="CQ374">
        <v>0</v>
      </c>
      <c r="CR374" s="15">
        <v>100</v>
      </c>
      <c r="CS374">
        <v>100</v>
      </c>
      <c r="CT374">
        <v>109</v>
      </c>
      <c r="CU374" s="14">
        <v>1800</v>
      </c>
      <c r="CV374" s="14">
        <v>7.5392000000000001E-2</v>
      </c>
      <c r="CW374">
        <v>84061</v>
      </c>
      <c r="CX374">
        <v>2748</v>
      </c>
      <c r="CY374">
        <v>249780</v>
      </c>
      <c r="DA374">
        <v>0</v>
      </c>
      <c r="DB374">
        <v>0</v>
      </c>
      <c r="DC374" s="15">
        <v>100</v>
      </c>
      <c r="DD374">
        <v>100</v>
      </c>
      <c r="DE374">
        <v>1000000</v>
      </c>
      <c r="DF374" s="14">
        <v>1800</v>
      </c>
      <c r="DG374" s="14">
        <v>6.5550999999999998E-2</v>
      </c>
      <c r="DH374">
        <v>72175</v>
      </c>
      <c r="DI374">
        <v>3357</v>
      </c>
      <c r="DJ374">
        <v>210762</v>
      </c>
      <c r="DL374">
        <v>0</v>
      </c>
      <c r="DM374">
        <v>0</v>
      </c>
      <c r="DN374" s="15">
        <v>100</v>
      </c>
      <c r="DO374">
        <v>100</v>
      </c>
      <c r="DP374">
        <v>1000000</v>
      </c>
      <c r="DQ374" s="14">
        <v>1800</v>
      </c>
      <c r="DR374" s="14">
        <v>4.2429000000000001E-2</v>
      </c>
      <c r="DS374">
        <v>27230</v>
      </c>
      <c r="DT374">
        <v>15953</v>
      </c>
      <c r="DU374">
        <v>123009</v>
      </c>
      <c r="DW374">
        <v>1</v>
      </c>
      <c r="DX374">
        <v>0</v>
      </c>
      <c r="DY374">
        <v>100</v>
      </c>
      <c r="DZ374">
        <v>140</v>
      </c>
      <c r="EA374" s="14">
        <v>1800</v>
      </c>
      <c r="EC374">
        <v>1</v>
      </c>
      <c r="ED374">
        <v>0</v>
      </c>
      <c r="EE374">
        <v>100</v>
      </c>
      <c r="EF374">
        <v>140</v>
      </c>
      <c r="EG374" s="14">
        <v>1800</v>
      </c>
      <c r="EI374">
        <v>1</v>
      </c>
      <c r="EJ374">
        <v>0</v>
      </c>
      <c r="EK374">
        <v>100</v>
      </c>
      <c r="EL374">
        <v>140</v>
      </c>
      <c r="EM374" s="14">
        <v>1800</v>
      </c>
      <c r="EO374">
        <v>1</v>
      </c>
      <c r="EP374">
        <v>0</v>
      </c>
      <c r="EQ374">
        <v>100</v>
      </c>
      <c r="ER374">
        <v>133</v>
      </c>
      <c r="ES374" s="14">
        <v>1800</v>
      </c>
      <c r="EU374">
        <v>1</v>
      </c>
      <c r="EV374">
        <v>0</v>
      </c>
      <c r="EW374">
        <v>100</v>
      </c>
      <c r="EX374">
        <v>140</v>
      </c>
      <c r="EY374" s="14">
        <v>1800</v>
      </c>
    </row>
    <row r="375" spans="1:155" x14ac:dyDescent="0.35">
      <c r="A375" s="16" t="s">
        <v>408</v>
      </c>
      <c r="B375">
        <v>4</v>
      </c>
      <c r="C375">
        <v>100</v>
      </c>
      <c r="D375">
        <v>400</v>
      </c>
      <c r="E375">
        <v>7</v>
      </c>
      <c r="F375">
        <v>3</v>
      </c>
      <c r="H375" s="11">
        <v>97</v>
      </c>
      <c r="I375" s="11">
        <v>400</v>
      </c>
      <c r="J375" s="11">
        <v>7</v>
      </c>
      <c r="K375" s="11">
        <v>315</v>
      </c>
      <c r="L375" s="11">
        <v>423</v>
      </c>
      <c r="M375" s="12">
        <f>R375/L375</f>
        <v>91.725768321513002</v>
      </c>
      <c r="N375" s="12">
        <v>60.428600000000003</v>
      </c>
      <c r="O375" s="12">
        <f t="shared" si="10"/>
        <v>4.3608247422680408</v>
      </c>
      <c r="P375">
        <v>100</v>
      </c>
      <c r="Q375" s="13">
        <f t="shared" si="11"/>
        <v>100</v>
      </c>
      <c r="R375" s="11">
        <v>38800</v>
      </c>
      <c r="S375" s="13">
        <f>MIN(L375,H375*J375)</f>
        <v>423</v>
      </c>
      <c r="U375">
        <v>0</v>
      </c>
      <c r="V375">
        <v>0</v>
      </c>
      <c r="W375">
        <v>0</v>
      </c>
      <c r="X375">
        <v>100</v>
      </c>
      <c r="Y375">
        <v>1000000</v>
      </c>
      <c r="Z375" s="14">
        <v>6.3165370000000003</v>
      </c>
      <c r="AA375" s="14">
        <v>7.6469999999999996E-2</v>
      </c>
      <c r="AB375">
        <v>44060</v>
      </c>
      <c r="AC375">
        <v>2673</v>
      </c>
      <c r="AD375">
        <v>130157</v>
      </c>
      <c r="AF375">
        <v>1</v>
      </c>
      <c r="AG375">
        <v>0</v>
      </c>
      <c r="AH375">
        <v>0</v>
      </c>
      <c r="AI375">
        <v>100</v>
      </c>
      <c r="AJ375">
        <v>236</v>
      </c>
      <c r="AK375" s="14">
        <v>6.050897</v>
      </c>
      <c r="AL375" s="14">
        <v>1.4525E-2</v>
      </c>
      <c r="AM375">
        <v>17107</v>
      </c>
      <c r="AN375">
        <v>459</v>
      </c>
      <c r="AO375">
        <v>50961</v>
      </c>
      <c r="AQ375">
        <v>1</v>
      </c>
      <c r="AR375">
        <v>0</v>
      </c>
      <c r="AS375">
        <v>0</v>
      </c>
      <c r="AT375">
        <v>100</v>
      </c>
      <c r="AU375">
        <v>126</v>
      </c>
      <c r="AV375" s="14">
        <v>11.262699</v>
      </c>
      <c r="AW375" s="14">
        <v>1.4525E-2</v>
      </c>
      <c r="AX375">
        <v>5006</v>
      </c>
      <c r="AZ375">
        <v>1</v>
      </c>
      <c r="BA375">
        <v>0</v>
      </c>
      <c r="BB375">
        <v>0</v>
      </c>
      <c r="BC375">
        <v>100</v>
      </c>
      <c r="BD375">
        <v>126</v>
      </c>
      <c r="BE375" s="14">
        <v>11.278981</v>
      </c>
      <c r="BF375" s="14">
        <v>1.4447E-2</v>
      </c>
      <c r="BG375">
        <v>5006</v>
      </c>
      <c r="BI375">
        <v>0</v>
      </c>
      <c r="BJ375">
        <v>0</v>
      </c>
      <c r="BK375" s="15">
        <v>100</v>
      </c>
      <c r="BL375">
        <v>100</v>
      </c>
      <c r="BM375">
        <v>1000000</v>
      </c>
      <c r="BN375" s="14">
        <v>1800</v>
      </c>
      <c r="BO375" s="14">
        <v>5.9664000000000002E-2</v>
      </c>
      <c r="BP375">
        <v>31234</v>
      </c>
      <c r="BQ375">
        <v>31653</v>
      </c>
      <c r="BR375">
        <v>154133</v>
      </c>
      <c r="BT375">
        <v>0</v>
      </c>
      <c r="BU375">
        <v>0</v>
      </c>
      <c r="BV375" s="15">
        <v>100</v>
      </c>
      <c r="BW375">
        <v>100</v>
      </c>
      <c r="BX375">
        <v>1000000</v>
      </c>
      <c r="BY375" s="14">
        <v>1800</v>
      </c>
      <c r="BZ375" s="14">
        <v>0.48632700000000001</v>
      </c>
      <c r="CA375">
        <v>328537</v>
      </c>
      <c r="CB375">
        <v>178221</v>
      </c>
      <c r="CC375">
        <v>894585</v>
      </c>
      <c r="CE375">
        <v>0</v>
      </c>
      <c r="CF375">
        <v>0</v>
      </c>
      <c r="CG375" s="15">
        <v>0</v>
      </c>
      <c r="CH375">
        <v>0</v>
      </c>
      <c r="CI375">
        <v>423</v>
      </c>
      <c r="CJ375" s="14">
        <v>1800</v>
      </c>
      <c r="CK375" s="14">
        <v>0</v>
      </c>
      <c r="CL375">
        <v>0</v>
      </c>
      <c r="CM375">
        <v>0</v>
      </c>
      <c r="CN375">
        <v>0</v>
      </c>
      <c r="CP375">
        <v>0</v>
      </c>
      <c r="CQ375">
        <v>0</v>
      </c>
      <c r="CR375" s="15">
        <v>100</v>
      </c>
      <c r="CS375">
        <v>100</v>
      </c>
      <c r="CT375">
        <v>1000000</v>
      </c>
      <c r="CU375" s="14">
        <v>1800</v>
      </c>
      <c r="CV375" s="14">
        <v>7.4054999999999996E-2</v>
      </c>
      <c r="CW375">
        <v>83006</v>
      </c>
      <c r="CX375">
        <v>2739</v>
      </c>
      <c r="CY375">
        <v>246804</v>
      </c>
      <c r="DA375">
        <v>0</v>
      </c>
      <c r="DB375">
        <v>0</v>
      </c>
      <c r="DC375" s="15">
        <v>100</v>
      </c>
      <c r="DD375">
        <v>100</v>
      </c>
      <c r="DE375">
        <v>1000000</v>
      </c>
      <c r="DF375" s="14">
        <v>1800</v>
      </c>
      <c r="DG375" s="14">
        <v>6.2556E-2</v>
      </c>
      <c r="DH375">
        <v>70315</v>
      </c>
      <c r="DI375">
        <v>3336</v>
      </c>
      <c r="DJ375">
        <v>205180</v>
      </c>
      <c r="DL375">
        <v>0</v>
      </c>
      <c r="DM375">
        <v>0</v>
      </c>
      <c r="DN375" s="15">
        <v>100</v>
      </c>
      <c r="DO375">
        <v>100</v>
      </c>
      <c r="DP375">
        <v>1000000</v>
      </c>
      <c r="DQ375" s="14">
        <v>1800</v>
      </c>
      <c r="DR375" s="14">
        <v>3.2101999999999999E-2</v>
      </c>
      <c r="DS375">
        <v>21833</v>
      </c>
      <c r="DT375">
        <v>11196</v>
      </c>
      <c r="DU375">
        <v>97293</v>
      </c>
      <c r="DW375">
        <v>1</v>
      </c>
      <c r="DX375">
        <v>0</v>
      </c>
      <c r="DY375">
        <v>100</v>
      </c>
      <c r="DZ375">
        <v>126</v>
      </c>
      <c r="EA375" s="14">
        <v>1800</v>
      </c>
      <c r="EC375">
        <v>1</v>
      </c>
      <c r="ED375">
        <v>0</v>
      </c>
      <c r="EE375">
        <v>100</v>
      </c>
      <c r="EF375">
        <v>126</v>
      </c>
      <c r="EG375" s="14">
        <v>1800</v>
      </c>
      <c r="EI375">
        <v>1</v>
      </c>
      <c r="EJ375">
        <v>0</v>
      </c>
      <c r="EK375">
        <v>100</v>
      </c>
      <c r="EL375">
        <v>126</v>
      </c>
      <c r="EM375" s="14">
        <v>1800</v>
      </c>
      <c r="EO375">
        <v>1</v>
      </c>
      <c r="EP375">
        <v>0</v>
      </c>
      <c r="EQ375">
        <v>100</v>
      </c>
      <c r="ER375">
        <v>126</v>
      </c>
      <c r="ES375" s="14">
        <v>1800</v>
      </c>
      <c r="EU375">
        <v>1</v>
      </c>
      <c r="EV375">
        <v>0</v>
      </c>
      <c r="EW375">
        <v>100</v>
      </c>
      <c r="EX375">
        <v>125</v>
      </c>
      <c r="EY375" s="14">
        <v>1800</v>
      </c>
    </row>
    <row r="376" spans="1:155" x14ac:dyDescent="0.35">
      <c r="A376" s="16" t="s">
        <v>409</v>
      </c>
      <c r="B376">
        <v>4</v>
      </c>
      <c r="C376">
        <v>100</v>
      </c>
      <c r="D376">
        <v>400</v>
      </c>
      <c r="E376">
        <v>7</v>
      </c>
      <c r="F376">
        <v>4</v>
      </c>
      <c r="H376" s="11">
        <v>97</v>
      </c>
      <c r="I376" s="11">
        <v>400</v>
      </c>
      <c r="J376" s="11">
        <v>7</v>
      </c>
      <c r="K376" s="11">
        <v>316</v>
      </c>
      <c r="L376" s="11">
        <v>429</v>
      </c>
      <c r="M376" s="12">
        <f>R376/L376</f>
        <v>90.442890442890445</v>
      </c>
      <c r="N376" s="12">
        <v>61.285699999999999</v>
      </c>
      <c r="O376" s="12">
        <f t="shared" si="10"/>
        <v>4.4226804123711343</v>
      </c>
      <c r="P376">
        <v>99</v>
      </c>
      <c r="Q376" s="13">
        <f t="shared" si="11"/>
        <v>99</v>
      </c>
      <c r="R376" s="11">
        <v>38800</v>
      </c>
      <c r="S376" s="13">
        <f>MIN(L376,H376*J376)</f>
        <v>429</v>
      </c>
      <c r="U376">
        <v>0</v>
      </c>
      <c r="V376">
        <v>0</v>
      </c>
      <c r="W376">
        <v>0</v>
      </c>
      <c r="X376">
        <v>99</v>
      </c>
      <c r="Y376">
        <v>1000000</v>
      </c>
      <c r="Z376" s="14">
        <v>5.315715</v>
      </c>
      <c r="AA376" s="14">
        <v>7.8585000000000002E-2</v>
      </c>
      <c r="AB376">
        <v>45969</v>
      </c>
      <c r="AC376">
        <v>2685</v>
      </c>
      <c r="AD376">
        <v>135874</v>
      </c>
      <c r="AF376">
        <v>1</v>
      </c>
      <c r="AG376">
        <v>0</v>
      </c>
      <c r="AH376">
        <v>0</v>
      </c>
      <c r="AI376">
        <v>99</v>
      </c>
      <c r="AJ376">
        <v>245</v>
      </c>
      <c r="AK376" s="14">
        <v>3.5298349999999998</v>
      </c>
      <c r="AL376" s="14">
        <v>1.5136999999999999E-2</v>
      </c>
      <c r="AM376">
        <v>17668</v>
      </c>
      <c r="AN376">
        <v>462</v>
      </c>
      <c r="AO376">
        <v>52644</v>
      </c>
      <c r="AQ376">
        <v>1</v>
      </c>
      <c r="AR376">
        <v>0</v>
      </c>
      <c r="AS376">
        <v>0</v>
      </c>
      <c r="AT376">
        <v>99</v>
      </c>
      <c r="AU376">
        <v>134</v>
      </c>
      <c r="AV376" s="14">
        <v>6.8957540000000002</v>
      </c>
      <c r="AW376" s="14">
        <v>1.5136999999999999E-2</v>
      </c>
      <c r="AX376">
        <v>3143</v>
      </c>
      <c r="AZ376">
        <v>1</v>
      </c>
      <c r="BA376">
        <v>0</v>
      </c>
      <c r="BB376">
        <v>0</v>
      </c>
      <c r="BC376">
        <v>99</v>
      </c>
      <c r="BD376">
        <v>134</v>
      </c>
      <c r="BE376" s="14">
        <v>6.9285959999999998</v>
      </c>
      <c r="BF376" s="14">
        <v>1.5337E-2</v>
      </c>
      <c r="BG376">
        <v>3143</v>
      </c>
      <c r="BI376">
        <v>0</v>
      </c>
      <c r="BJ376">
        <v>0</v>
      </c>
      <c r="BK376" s="15">
        <v>99</v>
      </c>
      <c r="BL376">
        <v>99</v>
      </c>
      <c r="BM376">
        <v>1000000</v>
      </c>
      <c r="BN376" s="14">
        <v>1800</v>
      </c>
      <c r="BO376" s="14">
        <v>6.0148E-2</v>
      </c>
      <c r="BP376">
        <v>31331</v>
      </c>
      <c r="BQ376">
        <v>31751</v>
      </c>
      <c r="BR376">
        <v>154618</v>
      </c>
      <c r="BT376">
        <v>0</v>
      </c>
      <c r="BU376">
        <v>0</v>
      </c>
      <c r="BV376" s="15">
        <v>99</v>
      </c>
      <c r="BW376">
        <v>99</v>
      </c>
      <c r="BX376">
        <v>1000000</v>
      </c>
      <c r="BY376" s="14">
        <v>1800</v>
      </c>
      <c r="BZ376" s="14">
        <v>0.50370300000000001</v>
      </c>
      <c r="CA376">
        <v>339033</v>
      </c>
      <c r="CB376">
        <v>183287</v>
      </c>
      <c r="CC376">
        <v>924193</v>
      </c>
      <c r="CE376">
        <v>1</v>
      </c>
      <c r="CF376">
        <v>0</v>
      </c>
      <c r="CG376" s="15">
        <v>99</v>
      </c>
      <c r="CH376">
        <v>99</v>
      </c>
      <c r="CI376">
        <v>429</v>
      </c>
      <c r="CJ376" s="14">
        <v>1800</v>
      </c>
      <c r="CK376" s="14">
        <v>0</v>
      </c>
      <c r="CL376">
        <v>0</v>
      </c>
      <c r="CM376">
        <v>0</v>
      </c>
      <c r="CN376">
        <v>0</v>
      </c>
      <c r="CP376">
        <v>0</v>
      </c>
      <c r="CQ376">
        <v>0</v>
      </c>
      <c r="CR376" s="15">
        <v>99</v>
      </c>
      <c r="CS376">
        <v>99</v>
      </c>
      <c r="CT376">
        <v>1000000</v>
      </c>
      <c r="CU376" s="14">
        <v>1800</v>
      </c>
      <c r="CV376" s="14">
        <v>7.5548000000000004E-2</v>
      </c>
      <c r="CW376">
        <v>84967</v>
      </c>
      <c r="CX376">
        <v>2732</v>
      </c>
      <c r="CY376">
        <v>252451</v>
      </c>
      <c r="DA376">
        <v>0</v>
      </c>
      <c r="DB376">
        <v>0</v>
      </c>
      <c r="DC376" s="15">
        <v>99</v>
      </c>
      <c r="DD376">
        <v>99</v>
      </c>
      <c r="DE376">
        <v>1000000</v>
      </c>
      <c r="DF376" s="14">
        <v>1800</v>
      </c>
      <c r="DG376" s="14">
        <v>6.4924999999999997E-2</v>
      </c>
      <c r="DH376">
        <v>72229</v>
      </c>
      <c r="DI376">
        <v>3350</v>
      </c>
      <c r="DJ376">
        <v>210923</v>
      </c>
      <c r="DL376">
        <v>0</v>
      </c>
      <c r="DM376">
        <v>0</v>
      </c>
      <c r="DN376" s="15">
        <v>99</v>
      </c>
      <c r="DO376">
        <v>99</v>
      </c>
      <c r="DP376">
        <v>1000000</v>
      </c>
      <c r="DQ376" s="14">
        <v>1800</v>
      </c>
      <c r="DR376" s="14">
        <v>3.8046999999999997E-2</v>
      </c>
      <c r="DS376">
        <v>25077</v>
      </c>
      <c r="DT376">
        <v>13904</v>
      </c>
      <c r="DU376">
        <v>112166</v>
      </c>
      <c r="DW376">
        <v>1</v>
      </c>
      <c r="DX376">
        <v>0</v>
      </c>
      <c r="DY376">
        <v>99</v>
      </c>
      <c r="DZ376">
        <v>134</v>
      </c>
      <c r="EA376" s="14">
        <v>1800</v>
      </c>
      <c r="EC376">
        <v>1</v>
      </c>
      <c r="ED376">
        <v>0</v>
      </c>
      <c r="EE376">
        <v>99</v>
      </c>
      <c r="EF376">
        <v>134</v>
      </c>
      <c r="EG376" s="14">
        <v>1800</v>
      </c>
      <c r="EI376">
        <v>1</v>
      </c>
      <c r="EJ376">
        <v>0</v>
      </c>
      <c r="EK376">
        <v>99</v>
      </c>
      <c r="EL376">
        <v>131</v>
      </c>
      <c r="EM376" s="14">
        <v>1800</v>
      </c>
      <c r="EO376">
        <v>1</v>
      </c>
      <c r="EP376">
        <v>0</v>
      </c>
      <c r="EQ376">
        <v>99</v>
      </c>
      <c r="ER376">
        <v>133</v>
      </c>
      <c r="ES376" s="14">
        <v>1800</v>
      </c>
      <c r="EU376">
        <v>1</v>
      </c>
      <c r="EV376">
        <v>0</v>
      </c>
      <c r="EW376">
        <v>99</v>
      </c>
      <c r="EX376">
        <v>134</v>
      </c>
      <c r="EY376" s="14">
        <v>1800</v>
      </c>
    </row>
    <row r="377" spans="1:155" x14ac:dyDescent="0.35">
      <c r="A377" s="16" t="s">
        <v>410</v>
      </c>
      <c r="B377">
        <v>4</v>
      </c>
      <c r="C377">
        <v>100</v>
      </c>
      <c r="D377">
        <v>400</v>
      </c>
      <c r="E377">
        <v>7</v>
      </c>
      <c r="F377">
        <v>5</v>
      </c>
      <c r="H377" s="11">
        <v>97</v>
      </c>
      <c r="I377" s="11">
        <v>400</v>
      </c>
      <c r="J377" s="11">
        <v>7</v>
      </c>
      <c r="K377" s="11">
        <v>322</v>
      </c>
      <c r="L377" s="11">
        <v>439</v>
      </c>
      <c r="M377" s="12">
        <f>R377/L377</f>
        <v>88.382687927107057</v>
      </c>
      <c r="N377" s="12">
        <v>62.714300000000001</v>
      </c>
      <c r="O377" s="12">
        <f t="shared" si="10"/>
        <v>4.5257731958762886</v>
      </c>
      <c r="P377">
        <v>100</v>
      </c>
      <c r="Q377" s="13">
        <f t="shared" si="11"/>
        <v>100</v>
      </c>
      <c r="R377" s="11">
        <v>38800</v>
      </c>
      <c r="S377" s="13">
        <f>MIN(L377,H377*J377)</f>
        <v>439</v>
      </c>
      <c r="U377">
        <v>0</v>
      </c>
      <c r="V377">
        <v>0</v>
      </c>
      <c r="W377">
        <v>0</v>
      </c>
      <c r="X377">
        <v>100</v>
      </c>
      <c r="Y377">
        <v>1000000</v>
      </c>
      <c r="Z377" s="14">
        <v>4.6250020000000003</v>
      </c>
      <c r="AA377" s="14">
        <v>8.0393000000000006E-2</v>
      </c>
      <c r="AB377">
        <v>47854</v>
      </c>
      <c r="AC377">
        <v>2706</v>
      </c>
      <c r="AD377">
        <v>141519</v>
      </c>
      <c r="AF377">
        <v>1</v>
      </c>
      <c r="AG377">
        <v>0</v>
      </c>
      <c r="AH377">
        <v>0</v>
      </c>
      <c r="AI377">
        <v>100</v>
      </c>
      <c r="AJ377">
        <v>243</v>
      </c>
      <c r="AK377" s="14">
        <v>1.457586</v>
      </c>
      <c r="AL377" s="14">
        <v>1.4860999999999999E-2</v>
      </c>
      <c r="AM377">
        <v>17520</v>
      </c>
      <c r="AN377">
        <v>461</v>
      </c>
      <c r="AO377">
        <v>52200</v>
      </c>
      <c r="AQ377">
        <v>1</v>
      </c>
      <c r="AR377">
        <v>0</v>
      </c>
      <c r="AS377">
        <v>0</v>
      </c>
      <c r="AT377">
        <v>100</v>
      </c>
      <c r="AU377">
        <v>127</v>
      </c>
      <c r="AV377" s="14">
        <v>7.1968880000000004</v>
      </c>
      <c r="AW377" s="14">
        <v>1.4860999999999999E-2</v>
      </c>
      <c r="AX377">
        <v>5211</v>
      </c>
      <c r="AZ377">
        <v>1</v>
      </c>
      <c r="BA377">
        <v>0</v>
      </c>
      <c r="BB377">
        <v>0</v>
      </c>
      <c r="BC377">
        <v>100</v>
      </c>
      <c r="BD377">
        <v>127</v>
      </c>
      <c r="BE377" s="14">
        <v>7.2869599999999997</v>
      </c>
      <c r="BF377" s="14">
        <v>1.5154000000000001E-2</v>
      </c>
      <c r="BG377">
        <v>5211</v>
      </c>
      <c r="BI377">
        <v>0</v>
      </c>
      <c r="BJ377">
        <v>0</v>
      </c>
      <c r="BK377" s="15">
        <v>100</v>
      </c>
      <c r="BL377">
        <v>100</v>
      </c>
      <c r="BM377">
        <v>1000000</v>
      </c>
      <c r="BN377" s="14">
        <v>1800</v>
      </c>
      <c r="BO377" s="14">
        <v>6.1983999999999997E-2</v>
      </c>
      <c r="BP377">
        <v>31913</v>
      </c>
      <c r="BQ377">
        <v>32339</v>
      </c>
      <c r="BR377">
        <v>157528</v>
      </c>
      <c r="BT377">
        <v>0</v>
      </c>
      <c r="BU377">
        <v>0</v>
      </c>
      <c r="BV377" s="15">
        <v>100</v>
      </c>
      <c r="BW377">
        <v>100</v>
      </c>
      <c r="BX377">
        <v>1000000</v>
      </c>
      <c r="BY377" s="14">
        <v>1800</v>
      </c>
      <c r="BZ377" s="14">
        <v>0.51526499999999997</v>
      </c>
      <c r="CA377">
        <v>348825</v>
      </c>
      <c r="CB377">
        <v>186663</v>
      </c>
      <c r="CC377">
        <v>953178</v>
      </c>
      <c r="CE377">
        <v>0</v>
      </c>
      <c r="CF377">
        <v>0</v>
      </c>
      <c r="CG377" s="15">
        <v>0</v>
      </c>
      <c r="CH377">
        <v>0</v>
      </c>
      <c r="CI377">
        <v>439</v>
      </c>
      <c r="CJ377" s="14">
        <v>1800</v>
      </c>
      <c r="CK377" s="14">
        <v>0</v>
      </c>
      <c r="CL377">
        <v>0</v>
      </c>
      <c r="CM377">
        <v>0</v>
      </c>
      <c r="CN377">
        <v>0</v>
      </c>
      <c r="CP377">
        <v>1</v>
      </c>
      <c r="CQ377">
        <v>0</v>
      </c>
      <c r="CR377" s="15">
        <v>100</v>
      </c>
      <c r="CS377">
        <v>100</v>
      </c>
      <c r="CT377">
        <v>109</v>
      </c>
      <c r="CU377" s="14">
        <v>1800</v>
      </c>
      <c r="CV377" s="14">
        <v>7.7684000000000003E-2</v>
      </c>
      <c r="CW377">
        <v>87481</v>
      </c>
      <c r="CX377">
        <v>2750</v>
      </c>
      <c r="CY377">
        <v>259713</v>
      </c>
      <c r="DA377">
        <v>0</v>
      </c>
      <c r="DB377">
        <v>0</v>
      </c>
      <c r="DC377" s="15">
        <v>100</v>
      </c>
      <c r="DD377">
        <v>100</v>
      </c>
      <c r="DE377">
        <v>1000000</v>
      </c>
      <c r="DF377" s="14">
        <v>1800</v>
      </c>
      <c r="DG377" s="14">
        <v>6.5804000000000001E-2</v>
      </c>
      <c r="DH377">
        <v>74114</v>
      </c>
      <c r="DI377">
        <v>3371</v>
      </c>
      <c r="DJ377">
        <v>216584</v>
      </c>
      <c r="DL377">
        <v>0</v>
      </c>
      <c r="DM377">
        <v>0</v>
      </c>
      <c r="DN377" s="15">
        <v>100</v>
      </c>
      <c r="DO377">
        <v>100</v>
      </c>
      <c r="DP377">
        <v>1000000</v>
      </c>
      <c r="DQ377" s="14">
        <v>1800</v>
      </c>
      <c r="DR377" s="14">
        <v>3.4904999999999999E-2</v>
      </c>
      <c r="DS377">
        <v>23800</v>
      </c>
      <c r="DT377">
        <v>11780</v>
      </c>
      <c r="DU377">
        <v>104806</v>
      </c>
      <c r="DW377">
        <v>1</v>
      </c>
      <c r="DX377">
        <v>0</v>
      </c>
      <c r="DY377">
        <v>100</v>
      </c>
      <c r="DZ377">
        <v>127</v>
      </c>
      <c r="EA377" s="14">
        <v>1800</v>
      </c>
      <c r="EC377">
        <v>1</v>
      </c>
      <c r="ED377">
        <v>0</v>
      </c>
      <c r="EE377">
        <v>100</v>
      </c>
      <c r="EF377">
        <v>127</v>
      </c>
      <c r="EG377" s="14">
        <v>1800</v>
      </c>
      <c r="EI377">
        <v>1</v>
      </c>
      <c r="EJ377">
        <v>0</v>
      </c>
      <c r="EK377">
        <v>100</v>
      </c>
      <c r="EL377">
        <v>127</v>
      </c>
      <c r="EM377" s="14">
        <v>1800</v>
      </c>
      <c r="EO377">
        <v>1</v>
      </c>
      <c r="EP377">
        <v>0</v>
      </c>
      <c r="EQ377">
        <v>100</v>
      </c>
      <c r="ER377">
        <v>125</v>
      </c>
      <c r="ES377" s="14">
        <v>1800</v>
      </c>
      <c r="EU377">
        <v>1</v>
      </c>
      <c r="EV377">
        <v>0</v>
      </c>
      <c r="EW377">
        <v>100</v>
      </c>
      <c r="EX377">
        <v>127</v>
      </c>
      <c r="EY377" s="14">
        <v>1800</v>
      </c>
    </row>
    <row r="378" spans="1:155" x14ac:dyDescent="0.35">
      <c r="A378" s="16" t="s">
        <v>411</v>
      </c>
      <c r="B378">
        <v>4</v>
      </c>
      <c r="C378">
        <v>100</v>
      </c>
      <c r="D378">
        <v>400</v>
      </c>
      <c r="E378">
        <v>7</v>
      </c>
      <c r="F378">
        <v>6</v>
      </c>
      <c r="H378" s="11">
        <v>97</v>
      </c>
      <c r="I378" s="11">
        <v>400</v>
      </c>
      <c r="J378" s="11">
        <v>7</v>
      </c>
      <c r="K378" s="11">
        <v>310</v>
      </c>
      <c r="L378" s="11">
        <v>433</v>
      </c>
      <c r="M378" s="12">
        <f>R378/L378</f>
        <v>89.607390300230946</v>
      </c>
      <c r="N378" s="12">
        <v>61.857100000000003</v>
      </c>
      <c r="O378" s="12">
        <f t="shared" si="10"/>
        <v>4.463917525773196</v>
      </c>
      <c r="P378">
        <v>101</v>
      </c>
      <c r="Q378" s="13">
        <f t="shared" si="11"/>
        <v>101</v>
      </c>
      <c r="R378" s="11">
        <v>38800</v>
      </c>
      <c r="S378" s="13">
        <f>MIN(L378,H378*J378)</f>
        <v>433</v>
      </c>
      <c r="U378">
        <v>0</v>
      </c>
      <c r="V378">
        <v>0</v>
      </c>
      <c r="W378">
        <v>0</v>
      </c>
      <c r="X378">
        <v>101</v>
      </c>
      <c r="Y378">
        <v>1000000</v>
      </c>
      <c r="Z378" s="14">
        <v>5.3462740000000002</v>
      </c>
      <c r="AA378" s="14">
        <v>7.8298999999999994E-2</v>
      </c>
      <c r="AB378">
        <v>44538</v>
      </c>
      <c r="AC378">
        <v>2692</v>
      </c>
      <c r="AD378">
        <v>131566</v>
      </c>
      <c r="AF378">
        <v>1</v>
      </c>
      <c r="AG378">
        <v>0</v>
      </c>
      <c r="AH378">
        <v>0</v>
      </c>
      <c r="AI378">
        <v>101</v>
      </c>
      <c r="AJ378">
        <v>236</v>
      </c>
      <c r="AK378" s="14">
        <v>7.1115259999999996</v>
      </c>
      <c r="AL378" s="14">
        <v>1.5466000000000001E-2</v>
      </c>
      <c r="AM378">
        <v>17676</v>
      </c>
      <c r="AN378">
        <v>462</v>
      </c>
      <c r="AO378">
        <v>52668</v>
      </c>
      <c r="AQ378">
        <v>1</v>
      </c>
      <c r="AR378">
        <v>0</v>
      </c>
      <c r="AS378">
        <v>0</v>
      </c>
      <c r="AT378">
        <v>101</v>
      </c>
      <c r="AU378">
        <v>141</v>
      </c>
      <c r="AV378" s="14">
        <v>10.326869</v>
      </c>
      <c r="AW378" s="14">
        <v>1.5466000000000001E-2</v>
      </c>
      <c r="AX378">
        <v>2919</v>
      </c>
      <c r="AZ378">
        <v>1</v>
      </c>
      <c r="BA378">
        <v>0</v>
      </c>
      <c r="BB378">
        <v>0</v>
      </c>
      <c r="BC378">
        <v>101</v>
      </c>
      <c r="BD378">
        <v>141</v>
      </c>
      <c r="BE378" s="14">
        <v>10.333463999999999</v>
      </c>
      <c r="BF378" s="14">
        <v>1.5138E-2</v>
      </c>
      <c r="BG378">
        <v>2919</v>
      </c>
      <c r="BI378">
        <v>0</v>
      </c>
      <c r="BJ378">
        <v>0</v>
      </c>
      <c r="BK378" s="15">
        <v>101</v>
      </c>
      <c r="BL378">
        <v>101</v>
      </c>
      <c r="BM378">
        <v>1000000</v>
      </c>
      <c r="BN378" s="14">
        <v>1800</v>
      </c>
      <c r="BO378" s="14">
        <v>5.8387000000000001E-2</v>
      </c>
      <c r="BP378">
        <v>30749</v>
      </c>
      <c r="BQ378">
        <v>31163</v>
      </c>
      <c r="BR378">
        <v>151708</v>
      </c>
      <c r="BT378">
        <v>0</v>
      </c>
      <c r="BU378">
        <v>0</v>
      </c>
      <c r="BV378" s="15">
        <v>101</v>
      </c>
      <c r="BW378">
        <v>101</v>
      </c>
      <c r="BX378">
        <v>1000000</v>
      </c>
      <c r="BY378" s="14">
        <v>1800</v>
      </c>
      <c r="BZ378" s="14">
        <v>0.47817900000000002</v>
      </c>
      <c r="CA378">
        <v>327584</v>
      </c>
      <c r="CB378">
        <v>175053</v>
      </c>
      <c r="CC378">
        <v>894840</v>
      </c>
      <c r="CE378">
        <v>0</v>
      </c>
      <c r="CF378">
        <v>0</v>
      </c>
      <c r="CG378" s="15">
        <v>0</v>
      </c>
      <c r="CH378">
        <v>0</v>
      </c>
      <c r="CI378">
        <v>433</v>
      </c>
      <c r="CJ378" s="14">
        <v>1800</v>
      </c>
      <c r="CK378" s="14">
        <v>0</v>
      </c>
      <c r="CL378">
        <v>0</v>
      </c>
      <c r="CM378">
        <v>0</v>
      </c>
      <c r="CN378">
        <v>0</v>
      </c>
      <c r="CP378">
        <v>1</v>
      </c>
      <c r="CQ378">
        <v>0</v>
      </c>
      <c r="CR378" s="15">
        <v>101</v>
      </c>
      <c r="CS378">
        <v>101</v>
      </c>
      <c r="CT378">
        <v>120</v>
      </c>
      <c r="CU378" s="14">
        <v>1800</v>
      </c>
      <c r="CV378" s="14">
        <v>7.3416999999999996E-2</v>
      </c>
      <c r="CW378">
        <v>82007</v>
      </c>
      <c r="CX378">
        <v>2721</v>
      </c>
      <c r="CY378">
        <v>243490</v>
      </c>
      <c r="DA378">
        <v>0</v>
      </c>
      <c r="DB378">
        <v>0</v>
      </c>
      <c r="DC378" s="15">
        <v>101</v>
      </c>
      <c r="DD378">
        <v>102</v>
      </c>
      <c r="DE378">
        <v>1000000</v>
      </c>
      <c r="DF378" s="14">
        <v>1800</v>
      </c>
      <c r="DG378" s="14">
        <v>6.3018000000000005E-2</v>
      </c>
      <c r="DH378">
        <v>70786</v>
      </c>
      <c r="DI378">
        <v>3348</v>
      </c>
      <c r="DJ378">
        <v>207593</v>
      </c>
      <c r="DL378">
        <v>0</v>
      </c>
      <c r="DM378">
        <v>0</v>
      </c>
      <c r="DN378" s="15">
        <v>101</v>
      </c>
      <c r="DO378">
        <v>101</v>
      </c>
      <c r="DP378">
        <v>1000000</v>
      </c>
      <c r="DQ378" s="14">
        <v>1800</v>
      </c>
      <c r="DR378" s="14">
        <v>4.1308999999999998E-2</v>
      </c>
      <c r="DS378">
        <v>26550</v>
      </c>
      <c r="DT378">
        <v>15957</v>
      </c>
      <c r="DU378">
        <v>119709</v>
      </c>
      <c r="DW378">
        <v>1</v>
      </c>
      <c r="DX378">
        <v>0</v>
      </c>
      <c r="DY378">
        <v>101</v>
      </c>
      <c r="DZ378">
        <v>141</v>
      </c>
      <c r="EA378" s="14">
        <v>1800</v>
      </c>
      <c r="EC378">
        <v>1</v>
      </c>
      <c r="ED378">
        <v>0</v>
      </c>
      <c r="EE378">
        <v>101</v>
      </c>
      <c r="EF378">
        <v>141</v>
      </c>
      <c r="EG378" s="14">
        <v>1800</v>
      </c>
      <c r="EI378">
        <v>1</v>
      </c>
      <c r="EJ378">
        <v>0</v>
      </c>
      <c r="EK378">
        <v>101</v>
      </c>
      <c r="EL378">
        <v>136</v>
      </c>
      <c r="EM378" s="14">
        <v>1800</v>
      </c>
      <c r="EO378">
        <v>1</v>
      </c>
      <c r="EP378">
        <v>0</v>
      </c>
      <c r="EQ378">
        <v>102</v>
      </c>
      <c r="ER378">
        <v>140</v>
      </c>
      <c r="ES378" s="14">
        <v>1800</v>
      </c>
      <c r="EU378">
        <v>1</v>
      </c>
      <c r="EV378">
        <v>0</v>
      </c>
      <c r="EW378">
        <v>101</v>
      </c>
      <c r="EX378">
        <v>141</v>
      </c>
      <c r="EY378" s="14">
        <v>1800</v>
      </c>
    </row>
    <row r="379" spans="1:155" x14ac:dyDescent="0.35">
      <c r="A379" s="16" t="s">
        <v>412</v>
      </c>
      <c r="B379">
        <v>4</v>
      </c>
      <c r="C379">
        <v>100</v>
      </c>
      <c r="D379">
        <v>400</v>
      </c>
      <c r="E379">
        <v>7</v>
      </c>
      <c r="F379">
        <v>7</v>
      </c>
      <c r="H379" s="11">
        <v>97</v>
      </c>
      <c r="I379" s="11">
        <v>400</v>
      </c>
      <c r="J379" s="11">
        <v>7</v>
      </c>
      <c r="K379" s="11">
        <v>320</v>
      </c>
      <c r="L379" s="11">
        <v>420</v>
      </c>
      <c r="M379" s="12">
        <f>R379/L379</f>
        <v>92.38095238095238</v>
      </c>
      <c r="N379" s="12">
        <v>60</v>
      </c>
      <c r="O379" s="12">
        <f t="shared" si="10"/>
        <v>4.3298969072164946</v>
      </c>
      <c r="P379">
        <v>100</v>
      </c>
      <c r="Q379" s="13">
        <f t="shared" si="11"/>
        <v>100</v>
      </c>
      <c r="R379" s="11">
        <v>38800</v>
      </c>
      <c r="S379" s="13">
        <f>MIN(L379,H379*J379)</f>
        <v>420</v>
      </c>
      <c r="U379">
        <v>0</v>
      </c>
      <c r="V379">
        <v>0</v>
      </c>
      <c r="W379">
        <v>0</v>
      </c>
      <c r="X379">
        <v>100</v>
      </c>
      <c r="Y379">
        <v>1000000</v>
      </c>
      <c r="Z379" s="14">
        <v>4.4729140000000003</v>
      </c>
      <c r="AA379" s="14">
        <v>7.6566999999999996E-2</v>
      </c>
      <c r="AB379">
        <v>44023</v>
      </c>
      <c r="AC379">
        <v>2669</v>
      </c>
      <c r="AD379">
        <v>130063</v>
      </c>
      <c r="AF379">
        <v>1</v>
      </c>
      <c r="AG379">
        <v>0</v>
      </c>
      <c r="AH379">
        <v>0</v>
      </c>
      <c r="AI379">
        <v>100</v>
      </c>
      <c r="AJ379">
        <v>239</v>
      </c>
      <c r="AK379" s="14">
        <v>3.8306809999999998</v>
      </c>
      <c r="AL379" s="14">
        <v>1.5271E-2</v>
      </c>
      <c r="AM379">
        <v>17714</v>
      </c>
      <c r="AN379">
        <v>463</v>
      </c>
      <c r="AO379">
        <v>52781</v>
      </c>
      <c r="AQ379">
        <v>1</v>
      </c>
      <c r="AR379">
        <v>0</v>
      </c>
      <c r="AS379">
        <v>0</v>
      </c>
      <c r="AT379">
        <v>100</v>
      </c>
      <c r="AU379">
        <v>127</v>
      </c>
      <c r="AV379" s="14">
        <v>9.0984949999999998</v>
      </c>
      <c r="AW379" s="14">
        <v>1.5271E-2</v>
      </c>
      <c r="AX379">
        <v>5119</v>
      </c>
      <c r="AZ379">
        <v>1</v>
      </c>
      <c r="BA379">
        <v>0</v>
      </c>
      <c r="BB379">
        <v>0</v>
      </c>
      <c r="BC379">
        <v>100</v>
      </c>
      <c r="BD379">
        <v>127</v>
      </c>
      <c r="BE379" s="14">
        <v>9.1329379999999993</v>
      </c>
      <c r="BF379" s="14">
        <v>1.5455999999999999E-2</v>
      </c>
      <c r="BG379">
        <v>5119</v>
      </c>
      <c r="BI379">
        <v>0</v>
      </c>
      <c r="BJ379">
        <v>0</v>
      </c>
      <c r="BK379" s="15">
        <v>100</v>
      </c>
      <c r="BL379">
        <v>100</v>
      </c>
      <c r="BM379">
        <v>1000000</v>
      </c>
      <c r="BN379" s="14">
        <v>1800</v>
      </c>
      <c r="BO379" s="14">
        <v>6.0783999999999998E-2</v>
      </c>
      <c r="BP379">
        <v>31719</v>
      </c>
      <c r="BQ379">
        <v>32143</v>
      </c>
      <c r="BR379">
        <v>156558</v>
      </c>
      <c r="BT379">
        <v>0</v>
      </c>
      <c r="BU379">
        <v>0</v>
      </c>
      <c r="BV379" s="15">
        <v>100</v>
      </c>
      <c r="BW379">
        <v>100</v>
      </c>
      <c r="BX379">
        <v>1000000</v>
      </c>
      <c r="BY379" s="14">
        <v>1800</v>
      </c>
      <c r="BZ379" s="14">
        <v>0.495199</v>
      </c>
      <c r="CA379">
        <v>333433</v>
      </c>
      <c r="CB379">
        <v>183212</v>
      </c>
      <c r="CC379">
        <v>904439</v>
      </c>
      <c r="CE379">
        <v>0</v>
      </c>
      <c r="CF379">
        <v>0</v>
      </c>
      <c r="CG379" s="15">
        <v>0</v>
      </c>
      <c r="CH379">
        <v>0</v>
      </c>
      <c r="CI379">
        <v>420</v>
      </c>
      <c r="CJ379" s="14">
        <v>1800</v>
      </c>
      <c r="CK379" s="14">
        <v>0</v>
      </c>
      <c r="CL379">
        <v>0</v>
      </c>
      <c r="CM379">
        <v>0</v>
      </c>
      <c r="CN379">
        <v>0</v>
      </c>
      <c r="CP379">
        <v>1</v>
      </c>
      <c r="CQ379">
        <v>0</v>
      </c>
      <c r="CR379" s="15">
        <v>100</v>
      </c>
      <c r="CS379">
        <v>100</v>
      </c>
      <c r="CT379">
        <v>105</v>
      </c>
      <c r="CU379" s="14">
        <v>1800</v>
      </c>
      <c r="CV379" s="14">
        <v>7.6080999999999996E-2</v>
      </c>
      <c r="CW379">
        <v>84243</v>
      </c>
      <c r="CX379">
        <v>2749</v>
      </c>
      <c r="CY379">
        <v>251236</v>
      </c>
      <c r="DA379">
        <v>0</v>
      </c>
      <c r="DB379">
        <v>0</v>
      </c>
      <c r="DC379" s="15">
        <v>100</v>
      </c>
      <c r="DD379">
        <v>100</v>
      </c>
      <c r="DE379">
        <v>1000000</v>
      </c>
      <c r="DF379" s="14">
        <v>1800</v>
      </c>
      <c r="DG379" s="14">
        <v>6.3589000000000007E-2</v>
      </c>
      <c r="DH379">
        <v>70618</v>
      </c>
      <c r="DI379">
        <v>3349</v>
      </c>
      <c r="DJ379">
        <v>209166</v>
      </c>
      <c r="DL379">
        <v>0</v>
      </c>
      <c r="DM379">
        <v>0</v>
      </c>
      <c r="DN379" s="15">
        <v>100</v>
      </c>
      <c r="DO379">
        <v>100</v>
      </c>
      <c r="DP379">
        <v>1000000</v>
      </c>
      <c r="DQ379" s="14">
        <v>1800</v>
      </c>
      <c r="DR379" s="14">
        <v>3.3478000000000001E-2</v>
      </c>
      <c r="DS379">
        <v>22155</v>
      </c>
      <c r="DT379">
        <v>11674</v>
      </c>
      <c r="DU379">
        <v>98843</v>
      </c>
      <c r="DW379">
        <v>1</v>
      </c>
      <c r="DX379">
        <v>0</v>
      </c>
      <c r="DY379">
        <v>100</v>
      </c>
      <c r="DZ379">
        <v>127</v>
      </c>
      <c r="EA379" s="14">
        <v>1800</v>
      </c>
      <c r="EC379">
        <v>1</v>
      </c>
      <c r="ED379">
        <v>0</v>
      </c>
      <c r="EE379">
        <v>100</v>
      </c>
      <c r="EF379">
        <v>127</v>
      </c>
      <c r="EG379" s="14">
        <v>1800</v>
      </c>
      <c r="EI379">
        <v>1</v>
      </c>
      <c r="EJ379">
        <v>0</v>
      </c>
      <c r="EK379">
        <v>100</v>
      </c>
      <c r="EL379">
        <v>117</v>
      </c>
      <c r="EM379" s="14">
        <v>1800</v>
      </c>
      <c r="EO379">
        <v>1</v>
      </c>
      <c r="EP379">
        <v>0</v>
      </c>
      <c r="EQ379">
        <v>100</v>
      </c>
      <c r="ER379">
        <v>123</v>
      </c>
      <c r="ES379" s="14">
        <v>1800</v>
      </c>
      <c r="EU379">
        <v>1</v>
      </c>
      <c r="EV379">
        <v>0</v>
      </c>
      <c r="EW379">
        <v>100</v>
      </c>
      <c r="EX379">
        <v>127</v>
      </c>
      <c r="EY379" s="14">
        <v>1800</v>
      </c>
    </row>
    <row r="380" spans="1:155" x14ac:dyDescent="0.35">
      <c r="A380" s="16" t="s">
        <v>413</v>
      </c>
      <c r="B380">
        <v>4</v>
      </c>
      <c r="C380">
        <v>100</v>
      </c>
      <c r="D380">
        <v>400</v>
      </c>
      <c r="E380">
        <v>7</v>
      </c>
      <c r="F380">
        <v>8</v>
      </c>
      <c r="H380" s="11">
        <v>97</v>
      </c>
      <c r="I380" s="11">
        <v>400</v>
      </c>
      <c r="J380" s="11">
        <v>7</v>
      </c>
      <c r="K380" s="11">
        <v>316</v>
      </c>
      <c r="L380" s="11">
        <v>434</v>
      </c>
      <c r="M380" s="12">
        <f>R380/L380</f>
        <v>89.400921658986178</v>
      </c>
      <c r="N380" s="12">
        <v>62</v>
      </c>
      <c r="O380" s="12">
        <f t="shared" si="10"/>
        <v>4.4742268041237114</v>
      </c>
      <c r="P380">
        <v>100</v>
      </c>
      <c r="Q380" s="13">
        <f t="shared" si="11"/>
        <v>100</v>
      </c>
      <c r="R380" s="11">
        <v>38800</v>
      </c>
      <c r="S380" s="13">
        <f>MIN(L380,H380*J380)</f>
        <v>434</v>
      </c>
      <c r="U380">
        <v>0</v>
      </c>
      <c r="V380">
        <v>0</v>
      </c>
      <c r="W380">
        <v>0</v>
      </c>
      <c r="X380">
        <v>100</v>
      </c>
      <c r="Y380">
        <v>1000000</v>
      </c>
      <c r="Z380" s="14">
        <v>6.7224209999999998</v>
      </c>
      <c r="AA380" s="14">
        <v>8.0206E-2</v>
      </c>
      <c r="AB380">
        <v>46005</v>
      </c>
      <c r="AC380">
        <v>2683</v>
      </c>
      <c r="AD380">
        <v>135984</v>
      </c>
      <c r="AF380">
        <v>1</v>
      </c>
      <c r="AG380">
        <v>0</v>
      </c>
      <c r="AH380">
        <v>0</v>
      </c>
      <c r="AI380">
        <v>100</v>
      </c>
      <c r="AJ380">
        <v>247</v>
      </c>
      <c r="AK380" s="14">
        <v>2.248983</v>
      </c>
      <c r="AL380" s="14">
        <v>1.6011999999999998E-2</v>
      </c>
      <c r="AM380">
        <v>17996</v>
      </c>
      <c r="AN380">
        <v>464</v>
      </c>
      <c r="AO380">
        <v>53627</v>
      </c>
      <c r="AQ380">
        <v>1</v>
      </c>
      <c r="AR380">
        <v>0</v>
      </c>
      <c r="AS380">
        <v>0</v>
      </c>
      <c r="AT380">
        <v>100</v>
      </c>
      <c r="AU380">
        <v>128</v>
      </c>
      <c r="AV380" s="14">
        <v>6.9701610000000001</v>
      </c>
      <c r="AW380" s="14">
        <v>1.6011999999999998E-2</v>
      </c>
      <c r="AX380">
        <v>4352</v>
      </c>
      <c r="AZ380">
        <v>1</v>
      </c>
      <c r="BA380">
        <v>0</v>
      </c>
      <c r="BB380">
        <v>0</v>
      </c>
      <c r="BC380">
        <v>100</v>
      </c>
      <c r="BD380">
        <v>128</v>
      </c>
      <c r="BE380" s="14">
        <v>7.0128490000000001</v>
      </c>
      <c r="BF380" s="14">
        <v>1.5303000000000001E-2</v>
      </c>
      <c r="BG380">
        <v>4352</v>
      </c>
      <c r="BI380">
        <v>0</v>
      </c>
      <c r="BJ380">
        <v>0</v>
      </c>
      <c r="BK380" s="15">
        <v>100</v>
      </c>
      <c r="BL380">
        <v>100</v>
      </c>
      <c r="BM380">
        <v>1000000</v>
      </c>
      <c r="BN380" s="14">
        <v>1800</v>
      </c>
      <c r="BO380" s="14">
        <v>5.9332000000000003E-2</v>
      </c>
      <c r="BP380">
        <v>31331</v>
      </c>
      <c r="BQ380">
        <v>31751</v>
      </c>
      <c r="BR380">
        <v>154618</v>
      </c>
      <c r="BT380">
        <v>0</v>
      </c>
      <c r="BU380">
        <v>0</v>
      </c>
      <c r="BV380" s="15">
        <v>100</v>
      </c>
      <c r="BW380">
        <v>100</v>
      </c>
      <c r="BX380">
        <v>1000000</v>
      </c>
      <c r="BY380" s="14">
        <v>1800</v>
      </c>
      <c r="BZ380" s="14">
        <v>0.49734200000000001</v>
      </c>
      <c r="CA380">
        <v>338934</v>
      </c>
      <c r="CB380">
        <v>181311</v>
      </c>
      <c r="CC380">
        <v>925978</v>
      </c>
      <c r="CE380">
        <v>0</v>
      </c>
      <c r="CF380">
        <v>0</v>
      </c>
      <c r="CG380" s="15">
        <v>0</v>
      </c>
      <c r="CH380">
        <v>0</v>
      </c>
      <c r="CI380">
        <v>434</v>
      </c>
      <c r="CJ380" s="14">
        <v>1800</v>
      </c>
      <c r="CK380" s="14">
        <v>0</v>
      </c>
      <c r="CL380">
        <v>0</v>
      </c>
      <c r="CM380">
        <v>0</v>
      </c>
      <c r="CN380">
        <v>0</v>
      </c>
      <c r="CP380">
        <v>1</v>
      </c>
      <c r="CQ380">
        <v>0</v>
      </c>
      <c r="CR380" s="15">
        <v>100</v>
      </c>
      <c r="CS380">
        <v>100</v>
      </c>
      <c r="CT380">
        <v>121</v>
      </c>
      <c r="CU380" s="14">
        <v>1800</v>
      </c>
      <c r="CV380" s="14">
        <v>7.4314000000000005E-2</v>
      </c>
      <c r="CW380">
        <v>83931</v>
      </c>
      <c r="CX380">
        <v>2726</v>
      </c>
      <c r="CY380">
        <v>249150</v>
      </c>
      <c r="DA380">
        <v>1</v>
      </c>
      <c r="DB380">
        <v>0</v>
      </c>
      <c r="DC380" s="15">
        <v>100</v>
      </c>
      <c r="DD380">
        <v>100</v>
      </c>
      <c r="DE380">
        <v>118</v>
      </c>
      <c r="DF380" s="14">
        <v>1800</v>
      </c>
      <c r="DG380" s="14">
        <v>6.4074999999999993E-2</v>
      </c>
      <c r="DH380">
        <v>72594</v>
      </c>
      <c r="DI380">
        <v>3359</v>
      </c>
      <c r="DJ380">
        <v>213729</v>
      </c>
      <c r="DL380">
        <v>0</v>
      </c>
      <c r="DM380">
        <v>0</v>
      </c>
      <c r="DN380" s="15">
        <v>100</v>
      </c>
      <c r="DO380">
        <v>100</v>
      </c>
      <c r="DP380">
        <v>1000000</v>
      </c>
      <c r="DQ380" s="14">
        <v>1800</v>
      </c>
      <c r="DR380" s="14">
        <v>3.4365E-2</v>
      </c>
      <c r="DS380">
        <v>23018</v>
      </c>
      <c r="DT380">
        <v>11902</v>
      </c>
      <c r="DU380">
        <v>101575</v>
      </c>
      <c r="DW380">
        <v>1</v>
      </c>
      <c r="DX380">
        <v>0</v>
      </c>
      <c r="DY380">
        <v>100</v>
      </c>
      <c r="DZ380">
        <v>128</v>
      </c>
      <c r="EA380" s="14">
        <v>1800</v>
      </c>
      <c r="EC380">
        <v>1</v>
      </c>
      <c r="ED380">
        <v>0</v>
      </c>
      <c r="EE380">
        <v>100</v>
      </c>
      <c r="EF380">
        <v>128</v>
      </c>
      <c r="EG380" s="14">
        <v>1800</v>
      </c>
      <c r="EI380">
        <v>1</v>
      </c>
      <c r="EJ380">
        <v>0</v>
      </c>
      <c r="EK380">
        <v>100</v>
      </c>
      <c r="EL380">
        <v>127</v>
      </c>
      <c r="EM380" s="14">
        <v>1800</v>
      </c>
      <c r="EO380">
        <v>1</v>
      </c>
      <c r="EP380">
        <v>0</v>
      </c>
      <c r="EQ380">
        <v>100</v>
      </c>
      <c r="ER380">
        <v>127</v>
      </c>
      <c r="ES380" s="14">
        <v>1800</v>
      </c>
      <c r="EU380">
        <v>1</v>
      </c>
      <c r="EV380">
        <v>0</v>
      </c>
      <c r="EW380">
        <v>100</v>
      </c>
      <c r="EX380">
        <v>128</v>
      </c>
      <c r="EY380" s="14">
        <v>1800</v>
      </c>
    </row>
    <row r="381" spans="1:155" x14ac:dyDescent="0.35">
      <c r="A381" s="16" t="s">
        <v>414</v>
      </c>
      <c r="B381">
        <v>4</v>
      </c>
      <c r="C381">
        <v>100</v>
      </c>
      <c r="D381">
        <v>400</v>
      </c>
      <c r="E381">
        <v>7</v>
      </c>
      <c r="F381">
        <v>9</v>
      </c>
      <c r="H381" s="11">
        <v>97</v>
      </c>
      <c r="I381" s="11">
        <v>400</v>
      </c>
      <c r="J381" s="11">
        <v>7</v>
      </c>
      <c r="K381" s="11">
        <v>326</v>
      </c>
      <c r="L381" s="11">
        <v>427</v>
      </c>
      <c r="M381" s="12">
        <f>R381/L381</f>
        <v>90.866510538641691</v>
      </c>
      <c r="N381" s="12">
        <v>61</v>
      </c>
      <c r="O381" s="12">
        <f t="shared" si="10"/>
        <v>4.4020618556701026</v>
      </c>
      <c r="P381">
        <v>101</v>
      </c>
      <c r="Q381" s="13">
        <f t="shared" si="11"/>
        <v>101</v>
      </c>
      <c r="R381" s="11">
        <v>38800</v>
      </c>
      <c r="S381" s="13">
        <f>MIN(L381,H381*J381)</f>
        <v>427</v>
      </c>
      <c r="U381">
        <v>0</v>
      </c>
      <c r="V381">
        <v>0</v>
      </c>
      <c r="W381">
        <v>0</v>
      </c>
      <c r="X381">
        <v>101</v>
      </c>
      <c r="Y381">
        <v>1000000</v>
      </c>
      <c r="Z381" s="14">
        <v>7.0033789999999998</v>
      </c>
      <c r="AA381" s="14">
        <v>7.9032000000000005E-2</v>
      </c>
      <c r="AB381">
        <v>46825</v>
      </c>
      <c r="AC381">
        <v>2718</v>
      </c>
      <c r="AD381">
        <v>138433</v>
      </c>
      <c r="AF381">
        <v>1</v>
      </c>
      <c r="AG381">
        <v>0</v>
      </c>
      <c r="AH381">
        <v>0</v>
      </c>
      <c r="AI381">
        <v>101</v>
      </c>
      <c r="AJ381">
        <v>240</v>
      </c>
      <c r="AK381" s="14">
        <v>3.8846340000000001</v>
      </c>
      <c r="AL381" s="14">
        <v>1.5422E-2</v>
      </c>
      <c r="AM381">
        <v>18012</v>
      </c>
      <c r="AN381">
        <v>464</v>
      </c>
      <c r="AO381">
        <v>53675</v>
      </c>
      <c r="AQ381">
        <v>1</v>
      </c>
      <c r="AR381">
        <v>0</v>
      </c>
      <c r="AS381">
        <v>0</v>
      </c>
      <c r="AT381">
        <v>101</v>
      </c>
      <c r="AU381">
        <v>135</v>
      </c>
      <c r="AV381" s="14">
        <v>7.068791</v>
      </c>
      <c r="AW381" s="14">
        <v>1.5422E-2</v>
      </c>
      <c r="AX381">
        <v>2980</v>
      </c>
      <c r="AZ381">
        <v>1</v>
      </c>
      <c r="BA381">
        <v>0</v>
      </c>
      <c r="BB381">
        <v>0</v>
      </c>
      <c r="BC381">
        <v>101</v>
      </c>
      <c r="BD381">
        <v>135</v>
      </c>
      <c r="BE381" s="14">
        <v>7.0951029999999999</v>
      </c>
      <c r="BF381" s="14">
        <v>1.5498E-2</v>
      </c>
      <c r="BG381">
        <v>2980</v>
      </c>
      <c r="BI381">
        <v>0</v>
      </c>
      <c r="BJ381">
        <v>0</v>
      </c>
      <c r="BK381" s="15">
        <v>101</v>
      </c>
      <c r="BL381">
        <v>101</v>
      </c>
      <c r="BM381">
        <v>1000000</v>
      </c>
      <c r="BN381" s="14">
        <v>1800</v>
      </c>
      <c r="BO381" s="14">
        <v>6.2134000000000002E-2</v>
      </c>
      <c r="BP381">
        <v>32301</v>
      </c>
      <c r="BQ381">
        <v>32731</v>
      </c>
      <c r="BR381">
        <v>159468</v>
      </c>
      <c r="BT381">
        <v>0</v>
      </c>
      <c r="BU381">
        <v>0</v>
      </c>
      <c r="BV381" s="15">
        <v>101</v>
      </c>
      <c r="BW381">
        <v>101</v>
      </c>
      <c r="BX381">
        <v>1000000</v>
      </c>
      <c r="BY381" s="14">
        <v>1800</v>
      </c>
      <c r="BZ381" s="14">
        <v>0.50779600000000003</v>
      </c>
      <c r="CA381">
        <v>343978</v>
      </c>
      <c r="CB381">
        <v>187886</v>
      </c>
      <c r="CC381">
        <v>934498</v>
      </c>
      <c r="CE381">
        <v>0</v>
      </c>
      <c r="CF381">
        <v>0</v>
      </c>
      <c r="CG381" s="15">
        <v>0</v>
      </c>
      <c r="CH381">
        <v>0</v>
      </c>
      <c r="CI381">
        <v>427</v>
      </c>
      <c r="CJ381" s="14">
        <v>1800</v>
      </c>
      <c r="CK381" s="14">
        <v>0</v>
      </c>
      <c r="CL381">
        <v>0</v>
      </c>
      <c r="CM381">
        <v>0</v>
      </c>
      <c r="CN381">
        <v>0</v>
      </c>
      <c r="CP381">
        <v>1</v>
      </c>
      <c r="CQ381">
        <v>0</v>
      </c>
      <c r="CR381" s="15">
        <v>101</v>
      </c>
      <c r="CS381">
        <v>101</v>
      </c>
      <c r="CT381">
        <v>106</v>
      </c>
      <c r="CU381" s="14">
        <v>1800</v>
      </c>
      <c r="CV381" s="14">
        <v>7.7769000000000005E-2</v>
      </c>
      <c r="CW381">
        <v>87003</v>
      </c>
      <c r="CX381">
        <v>2770</v>
      </c>
      <c r="CY381">
        <v>259652</v>
      </c>
      <c r="DA381">
        <v>0</v>
      </c>
      <c r="DB381">
        <v>0</v>
      </c>
      <c r="DC381" s="15">
        <v>101</v>
      </c>
      <c r="DD381">
        <v>101</v>
      </c>
      <c r="DE381">
        <v>1000000</v>
      </c>
      <c r="DF381" s="14">
        <v>1800</v>
      </c>
      <c r="DG381" s="14">
        <v>6.5606999999999999E-2</v>
      </c>
      <c r="DH381">
        <v>73417</v>
      </c>
      <c r="DI381">
        <v>3396</v>
      </c>
      <c r="DJ381">
        <v>217569</v>
      </c>
      <c r="DL381">
        <v>0</v>
      </c>
      <c r="DM381">
        <v>0</v>
      </c>
      <c r="DN381" s="15">
        <v>101</v>
      </c>
      <c r="DO381">
        <v>101</v>
      </c>
      <c r="DP381">
        <v>1000000</v>
      </c>
      <c r="DQ381" s="14">
        <v>1800</v>
      </c>
      <c r="DR381" s="14">
        <v>3.9806000000000001E-2</v>
      </c>
      <c r="DS381">
        <v>26026</v>
      </c>
      <c r="DT381">
        <v>14651</v>
      </c>
      <c r="DU381">
        <v>116997</v>
      </c>
      <c r="DW381">
        <v>1</v>
      </c>
      <c r="DX381">
        <v>0</v>
      </c>
      <c r="DY381">
        <v>101</v>
      </c>
      <c r="DZ381">
        <v>135</v>
      </c>
      <c r="EA381" s="14">
        <v>1800</v>
      </c>
      <c r="EC381">
        <v>1</v>
      </c>
      <c r="ED381">
        <v>0</v>
      </c>
      <c r="EE381">
        <v>101</v>
      </c>
      <c r="EF381">
        <v>135</v>
      </c>
      <c r="EG381" s="14">
        <v>1800</v>
      </c>
      <c r="EI381">
        <v>1</v>
      </c>
      <c r="EJ381">
        <v>0</v>
      </c>
      <c r="EK381">
        <v>101</v>
      </c>
      <c r="EL381">
        <v>135</v>
      </c>
      <c r="EM381" s="14">
        <v>1800</v>
      </c>
      <c r="EO381">
        <v>1</v>
      </c>
      <c r="EP381">
        <v>0</v>
      </c>
      <c r="EQ381">
        <v>101</v>
      </c>
      <c r="ER381">
        <v>135</v>
      </c>
      <c r="ES381" s="14">
        <v>1800</v>
      </c>
      <c r="EU381">
        <v>1</v>
      </c>
      <c r="EV381">
        <v>0</v>
      </c>
      <c r="EW381">
        <v>101</v>
      </c>
      <c r="EX381">
        <v>135</v>
      </c>
      <c r="EY381" s="14">
        <v>1800</v>
      </c>
    </row>
    <row r="382" spans="1:155" x14ac:dyDescent="0.35">
      <c r="A382" s="16" t="s">
        <v>415</v>
      </c>
      <c r="B382">
        <v>4</v>
      </c>
      <c r="C382">
        <v>100</v>
      </c>
      <c r="D382">
        <v>400</v>
      </c>
      <c r="E382">
        <v>7</v>
      </c>
      <c r="F382">
        <v>10</v>
      </c>
      <c r="H382" s="11">
        <v>97</v>
      </c>
      <c r="I382" s="11">
        <v>400</v>
      </c>
      <c r="J382" s="11">
        <v>7</v>
      </c>
      <c r="K382" s="11">
        <v>312</v>
      </c>
      <c r="L382" s="11">
        <v>432</v>
      </c>
      <c r="M382" s="12">
        <f>R382/L382</f>
        <v>89.81481481481481</v>
      </c>
      <c r="N382" s="12">
        <v>61.714300000000001</v>
      </c>
      <c r="O382" s="12">
        <f t="shared" si="10"/>
        <v>4.4536082474226806</v>
      </c>
      <c r="P382">
        <v>101</v>
      </c>
      <c r="Q382" s="13">
        <f t="shared" si="11"/>
        <v>101</v>
      </c>
      <c r="R382" s="11">
        <v>38800</v>
      </c>
      <c r="S382" s="13">
        <f>MIN(L382,H382*J382)</f>
        <v>432</v>
      </c>
      <c r="U382">
        <v>0</v>
      </c>
      <c r="V382">
        <v>0</v>
      </c>
      <c r="W382">
        <v>0</v>
      </c>
      <c r="X382">
        <v>101</v>
      </c>
      <c r="Y382">
        <v>1000000</v>
      </c>
      <c r="Z382" s="14">
        <v>6.4672960000000002</v>
      </c>
      <c r="AA382" s="14">
        <v>7.6249999999999998E-2</v>
      </c>
      <c r="AB382">
        <v>44597</v>
      </c>
      <c r="AC382">
        <v>2698</v>
      </c>
      <c r="AD382">
        <v>131745</v>
      </c>
      <c r="AF382">
        <v>1</v>
      </c>
      <c r="AG382">
        <v>0</v>
      </c>
      <c r="AH382">
        <v>0</v>
      </c>
      <c r="AI382">
        <v>101</v>
      </c>
      <c r="AJ382">
        <v>238</v>
      </c>
      <c r="AK382" s="14">
        <v>1.8869579999999999</v>
      </c>
      <c r="AL382" s="14">
        <v>1.4607E-2</v>
      </c>
      <c r="AM382">
        <v>17243</v>
      </c>
      <c r="AN382">
        <v>459</v>
      </c>
      <c r="AO382">
        <v>51369</v>
      </c>
      <c r="AQ382">
        <v>1</v>
      </c>
      <c r="AR382">
        <v>0</v>
      </c>
      <c r="AS382">
        <v>0</v>
      </c>
      <c r="AT382">
        <v>101</v>
      </c>
      <c r="AU382">
        <v>127</v>
      </c>
      <c r="AV382" s="14">
        <v>7.2124379999999997</v>
      </c>
      <c r="AW382" s="14">
        <v>1.4607E-2</v>
      </c>
      <c r="AX382">
        <v>4970</v>
      </c>
      <c r="AZ382">
        <v>1</v>
      </c>
      <c r="BA382">
        <v>0</v>
      </c>
      <c r="BB382">
        <v>0</v>
      </c>
      <c r="BC382">
        <v>101</v>
      </c>
      <c r="BD382">
        <v>127</v>
      </c>
      <c r="BE382" s="14">
        <v>7.2600670000000003</v>
      </c>
      <c r="BF382" s="14">
        <v>1.4888999999999999E-2</v>
      </c>
      <c r="BG382">
        <v>4970</v>
      </c>
      <c r="BI382">
        <v>0</v>
      </c>
      <c r="BJ382">
        <v>0</v>
      </c>
      <c r="BK382" s="15">
        <v>101</v>
      </c>
      <c r="BL382">
        <v>101</v>
      </c>
      <c r="BM382">
        <v>1000000</v>
      </c>
      <c r="BN382" s="14">
        <v>1800</v>
      </c>
      <c r="BO382" s="14">
        <v>5.876E-2</v>
      </c>
      <c r="BP382">
        <v>30943</v>
      </c>
      <c r="BQ382">
        <v>31359</v>
      </c>
      <c r="BR382">
        <v>152678</v>
      </c>
      <c r="BT382">
        <v>0</v>
      </c>
      <c r="BU382">
        <v>0</v>
      </c>
      <c r="BV382" s="15">
        <v>101</v>
      </c>
      <c r="BW382">
        <v>101</v>
      </c>
      <c r="BX382">
        <v>1000000</v>
      </c>
      <c r="BY382" s="14">
        <v>1800</v>
      </c>
      <c r="BZ382" s="14">
        <v>0.48869600000000002</v>
      </c>
      <c r="CA382">
        <v>331639</v>
      </c>
      <c r="CB382">
        <v>177014</v>
      </c>
      <c r="CC382">
        <v>907308</v>
      </c>
      <c r="CE382">
        <v>0</v>
      </c>
      <c r="CF382">
        <v>0</v>
      </c>
      <c r="CG382" s="15">
        <v>0</v>
      </c>
      <c r="CH382">
        <v>0</v>
      </c>
      <c r="CI382">
        <v>432</v>
      </c>
      <c r="CJ382" s="14">
        <v>1800</v>
      </c>
      <c r="CK382" s="14">
        <v>0</v>
      </c>
      <c r="CL382">
        <v>0</v>
      </c>
      <c r="CM382">
        <v>0</v>
      </c>
      <c r="CN382">
        <v>0</v>
      </c>
      <c r="CP382">
        <v>0</v>
      </c>
      <c r="CQ382">
        <v>0</v>
      </c>
      <c r="CR382" s="15">
        <v>101</v>
      </c>
      <c r="CS382">
        <v>101</v>
      </c>
      <c r="CT382">
        <v>1000000</v>
      </c>
      <c r="CU382" s="14">
        <v>1800</v>
      </c>
      <c r="CV382" s="14">
        <v>7.8838000000000005E-2</v>
      </c>
      <c r="CW382">
        <v>82777</v>
      </c>
      <c r="CX382">
        <v>2737</v>
      </c>
      <c r="CY382">
        <v>245934</v>
      </c>
      <c r="DA382">
        <v>0</v>
      </c>
      <c r="DB382">
        <v>0</v>
      </c>
      <c r="DC382" s="15">
        <v>101</v>
      </c>
      <c r="DD382">
        <v>101</v>
      </c>
      <c r="DE382">
        <v>1000000</v>
      </c>
      <c r="DF382" s="14">
        <v>1800</v>
      </c>
      <c r="DG382" s="14">
        <v>6.2741000000000005E-2</v>
      </c>
      <c r="DH382">
        <v>70828</v>
      </c>
      <c r="DI382">
        <v>3344</v>
      </c>
      <c r="DJ382">
        <v>206716</v>
      </c>
      <c r="DL382">
        <v>0</v>
      </c>
      <c r="DM382">
        <v>0</v>
      </c>
      <c r="DN382" s="15">
        <v>101</v>
      </c>
      <c r="DO382">
        <v>101</v>
      </c>
      <c r="DP382">
        <v>1000000</v>
      </c>
      <c r="DQ382" s="14">
        <v>1800</v>
      </c>
      <c r="DR382" s="14">
        <v>3.3118000000000002E-2</v>
      </c>
      <c r="DS382">
        <v>22284</v>
      </c>
      <c r="DT382">
        <v>11443</v>
      </c>
      <c r="DU382">
        <v>98691</v>
      </c>
      <c r="DW382">
        <v>1</v>
      </c>
      <c r="DX382">
        <v>0</v>
      </c>
      <c r="DY382">
        <v>101</v>
      </c>
      <c r="DZ382">
        <v>127</v>
      </c>
      <c r="EA382" s="14">
        <v>1800</v>
      </c>
      <c r="EC382">
        <v>1</v>
      </c>
      <c r="ED382">
        <v>0</v>
      </c>
      <c r="EE382">
        <v>101</v>
      </c>
      <c r="EF382">
        <v>127</v>
      </c>
      <c r="EG382" s="14">
        <v>1800</v>
      </c>
      <c r="EI382">
        <v>1</v>
      </c>
      <c r="EJ382">
        <v>0</v>
      </c>
      <c r="EK382">
        <v>101</v>
      </c>
      <c r="EL382">
        <v>126</v>
      </c>
      <c r="EM382" s="14">
        <v>1800</v>
      </c>
      <c r="EO382">
        <v>1</v>
      </c>
      <c r="EP382">
        <v>0</v>
      </c>
      <c r="EQ382">
        <v>101</v>
      </c>
      <c r="ER382">
        <v>126</v>
      </c>
      <c r="ES382" s="14">
        <v>1800</v>
      </c>
      <c r="EU382">
        <v>1</v>
      </c>
      <c r="EV382">
        <v>0</v>
      </c>
      <c r="EW382">
        <v>101</v>
      </c>
      <c r="EX382">
        <v>127</v>
      </c>
      <c r="EY382" s="14">
        <v>1800</v>
      </c>
    </row>
    <row r="383" spans="1:155" x14ac:dyDescent="0.35">
      <c r="A383" s="16" t="s">
        <v>416</v>
      </c>
      <c r="B383">
        <v>4</v>
      </c>
      <c r="C383">
        <v>100</v>
      </c>
      <c r="D383">
        <v>500</v>
      </c>
      <c r="E383">
        <v>3</v>
      </c>
      <c r="F383">
        <v>1</v>
      </c>
      <c r="H383" s="11">
        <v>97</v>
      </c>
      <c r="I383" s="11">
        <v>500</v>
      </c>
      <c r="J383" s="11">
        <v>3</v>
      </c>
      <c r="K383" s="11">
        <v>253</v>
      </c>
      <c r="L383" s="11">
        <v>547</v>
      </c>
      <c r="M383" s="12">
        <f>R383/L383</f>
        <v>88.665447897623395</v>
      </c>
      <c r="N383" s="12">
        <v>182.333</v>
      </c>
      <c r="O383" s="12">
        <f t="shared" si="10"/>
        <v>5.6391752577319592</v>
      </c>
      <c r="P383">
        <v>98</v>
      </c>
      <c r="Q383" s="13">
        <f t="shared" si="11"/>
        <v>98</v>
      </c>
      <c r="R383" s="11">
        <v>48500</v>
      </c>
      <c r="S383" s="13">
        <f>MIN(L383,H383*J383)</f>
        <v>291</v>
      </c>
      <c r="U383">
        <v>0</v>
      </c>
      <c r="V383">
        <v>0</v>
      </c>
      <c r="W383">
        <v>0</v>
      </c>
      <c r="X383">
        <v>98</v>
      </c>
      <c r="Y383">
        <v>1000000</v>
      </c>
      <c r="Z383" s="14">
        <v>11.138434999999999</v>
      </c>
      <c r="AA383" s="14">
        <v>7.8968999999999998E-2</v>
      </c>
      <c r="AB383">
        <v>61610</v>
      </c>
      <c r="AC383">
        <v>1635</v>
      </c>
      <c r="AD383">
        <v>183708</v>
      </c>
      <c r="AF383">
        <v>1</v>
      </c>
      <c r="AG383">
        <v>0</v>
      </c>
      <c r="AH383">
        <v>0</v>
      </c>
      <c r="AI383">
        <v>98</v>
      </c>
      <c r="AJ383">
        <v>177</v>
      </c>
      <c r="AK383" s="14">
        <v>10.024283</v>
      </c>
      <c r="AL383" s="14">
        <v>2.1017999999999998E-2</v>
      </c>
      <c r="AM383">
        <v>25133</v>
      </c>
      <c r="AN383">
        <v>561</v>
      </c>
      <c r="AO383">
        <v>74939</v>
      </c>
      <c r="AQ383">
        <v>1</v>
      </c>
      <c r="AR383">
        <v>0</v>
      </c>
      <c r="AS383">
        <v>0</v>
      </c>
      <c r="AT383">
        <v>98</v>
      </c>
      <c r="AU383">
        <v>111</v>
      </c>
      <c r="AV383" s="14">
        <v>12.95021</v>
      </c>
      <c r="AW383" s="14">
        <v>2.1017999999999998E-2</v>
      </c>
      <c r="AX383">
        <v>2114</v>
      </c>
      <c r="AZ383">
        <v>1</v>
      </c>
      <c r="BA383">
        <v>0</v>
      </c>
      <c r="BB383">
        <v>0</v>
      </c>
      <c r="BC383">
        <v>98</v>
      </c>
      <c r="BD383">
        <v>111</v>
      </c>
      <c r="BE383" s="14">
        <v>13.074361</v>
      </c>
      <c r="BF383" s="14">
        <v>2.1264999999999999E-2</v>
      </c>
      <c r="BG383">
        <v>2114</v>
      </c>
      <c r="BI383">
        <v>0</v>
      </c>
      <c r="BJ383">
        <v>0</v>
      </c>
      <c r="BK383" s="15">
        <v>98</v>
      </c>
      <c r="BL383">
        <v>98</v>
      </c>
      <c r="BM383">
        <v>1000000</v>
      </c>
      <c r="BN383" s="14">
        <v>1800</v>
      </c>
      <c r="BO383" s="14">
        <v>4.8173000000000001E-2</v>
      </c>
      <c r="BP383">
        <v>24832</v>
      </c>
      <c r="BQ383">
        <v>25185</v>
      </c>
      <c r="BR383">
        <v>123287</v>
      </c>
      <c r="BT383">
        <v>0</v>
      </c>
      <c r="BU383">
        <v>0</v>
      </c>
      <c r="BV383" s="15">
        <v>98</v>
      </c>
      <c r="BW383">
        <v>98</v>
      </c>
      <c r="BX383">
        <v>1000000</v>
      </c>
      <c r="BY383" s="14">
        <v>1800</v>
      </c>
      <c r="BZ383" s="14">
        <v>0.53776000000000002</v>
      </c>
      <c r="CA383">
        <v>396847</v>
      </c>
      <c r="CB383">
        <v>170667</v>
      </c>
      <c r="CC383">
        <v>1129778</v>
      </c>
      <c r="CE383">
        <v>0</v>
      </c>
      <c r="CF383">
        <v>0</v>
      </c>
      <c r="CG383" s="15">
        <v>0</v>
      </c>
      <c r="CH383">
        <v>0</v>
      </c>
      <c r="CI383">
        <v>547</v>
      </c>
      <c r="CJ383" s="14">
        <v>1800</v>
      </c>
      <c r="CK383" s="14">
        <v>0</v>
      </c>
      <c r="CL383">
        <v>0</v>
      </c>
      <c r="CM383">
        <v>0</v>
      </c>
      <c r="CN383">
        <v>0</v>
      </c>
      <c r="CP383">
        <v>1</v>
      </c>
      <c r="CQ383">
        <v>0</v>
      </c>
      <c r="CR383" s="15">
        <v>98</v>
      </c>
      <c r="CS383">
        <v>98</v>
      </c>
      <c r="CT383">
        <v>104</v>
      </c>
      <c r="CU383" s="14">
        <v>1800</v>
      </c>
      <c r="CV383" s="14">
        <v>7.2619000000000003E-2</v>
      </c>
      <c r="CW383">
        <v>83648</v>
      </c>
      <c r="CX383">
        <v>1590</v>
      </c>
      <c r="CY383">
        <v>247350</v>
      </c>
      <c r="DA383">
        <v>0</v>
      </c>
      <c r="DB383">
        <v>0</v>
      </c>
      <c r="DC383" s="15">
        <v>98</v>
      </c>
      <c r="DD383">
        <v>98</v>
      </c>
      <c r="DE383">
        <v>1000000</v>
      </c>
      <c r="DF383" s="14">
        <v>1800</v>
      </c>
      <c r="DG383" s="14">
        <v>9.1964000000000004E-2</v>
      </c>
      <c r="DH383">
        <v>106579</v>
      </c>
      <c r="DI383">
        <v>2509</v>
      </c>
      <c r="DJ383">
        <v>311910</v>
      </c>
      <c r="DL383">
        <v>1</v>
      </c>
      <c r="DM383">
        <v>0</v>
      </c>
      <c r="DN383" s="15">
        <v>98</v>
      </c>
      <c r="DO383">
        <v>99</v>
      </c>
      <c r="DP383">
        <v>100</v>
      </c>
      <c r="DQ383" s="14">
        <v>1800</v>
      </c>
      <c r="DR383" s="14">
        <v>2.8171000000000002E-2</v>
      </c>
      <c r="DS383">
        <v>25193</v>
      </c>
      <c r="DT383">
        <v>4797</v>
      </c>
      <c r="DU383">
        <v>96357</v>
      </c>
      <c r="DW383">
        <v>1</v>
      </c>
      <c r="DX383">
        <v>0</v>
      </c>
      <c r="DY383">
        <v>99</v>
      </c>
      <c r="DZ383">
        <v>111</v>
      </c>
      <c r="EA383" s="14">
        <v>1800</v>
      </c>
      <c r="EC383">
        <v>1</v>
      </c>
      <c r="ED383">
        <v>0</v>
      </c>
      <c r="EE383">
        <v>98</v>
      </c>
      <c r="EF383">
        <v>111</v>
      </c>
      <c r="EG383" s="14">
        <v>1800</v>
      </c>
      <c r="EI383">
        <v>1</v>
      </c>
      <c r="EJ383">
        <v>0</v>
      </c>
      <c r="EK383">
        <v>99</v>
      </c>
      <c r="EL383">
        <v>107</v>
      </c>
      <c r="EM383" s="14">
        <v>1800</v>
      </c>
      <c r="EO383">
        <v>1</v>
      </c>
      <c r="EP383">
        <v>0</v>
      </c>
      <c r="EQ383">
        <v>98</v>
      </c>
      <c r="ER383">
        <v>111</v>
      </c>
      <c r="ES383" s="14">
        <v>1800</v>
      </c>
      <c r="EU383">
        <v>1</v>
      </c>
      <c r="EV383">
        <v>0</v>
      </c>
      <c r="EW383">
        <v>99</v>
      </c>
      <c r="EX383">
        <v>111</v>
      </c>
      <c r="EY383" s="14">
        <v>1800</v>
      </c>
    </row>
    <row r="384" spans="1:155" x14ac:dyDescent="0.35">
      <c r="A384" s="16" t="s">
        <v>417</v>
      </c>
      <c r="B384">
        <v>4</v>
      </c>
      <c r="C384">
        <v>100</v>
      </c>
      <c r="D384">
        <v>500</v>
      </c>
      <c r="E384">
        <v>3</v>
      </c>
      <c r="F384">
        <v>2</v>
      </c>
      <c r="H384" s="11">
        <v>97</v>
      </c>
      <c r="I384" s="11">
        <v>500</v>
      </c>
      <c r="J384" s="11">
        <v>3</v>
      </c>
      <c r="K384" s="11">
        <v>243</v>
      </c>
      <c r="L384" s="11">
        <v>537</v>
      </c>
      <c r="M384" s="12">
        <f>R384/L384</f>
        <v>90.316573556797024</v>
      </c>
      <c r="N384" s="12">
        <v>179</v>
      </c>
      <c r="O384" s="12">
        <f t="shared" si="10"/>
        <v>5.536082474226804</v>
      </c>
      <c r="P384">
        <v>98</v>
      </c>
      <c r="Q384" s="13">
        <f t="shared" si="11"/>
        <v>98</v>
      </c>
      <c r="R384" s="11">
        <v>48500</v>
      </c>
      <c r="S384" s="13">
        <f>MIN(L384,H384*J384)</f>
        <v>291</v>
      </c>
      <c r="U384">
        <v>0</v>
      </c>
      <c r="V384">
        <v>0</v>
      </c>
      <c r="W384">
        <v>0</v>
      </c>
      <c r="X384">
        <v>98</v>
      </c>
      <c r="Y384">
        <v>1000000</v>
      </c>
      <c r="Z384" s="14">
        <v>14.252568</v>
      </c>
      <c r="AA384" s="14">
        <v>7.7645000000000006E-2</v>
      </c>
      <c r="AB384">
        <v>57999</v>
      </c>
      <c r="AC384">
        <v>1613</v>
      </c>
      <c r="AD384">
        <v>172877</v>
      </c>
      <c r="AF384">
        <v>1</v>
      </c>
      <c r="AG384">
        <v>0</v>
      </c>
      <c r="AH384">
        <v>0</v>
      </c>
      <c r="AI384">
        <v>98</v>
      </c>
      <c r="AJ384">
        <v>183</v>
      </c>
      <c r="AK384" s="14">
        <v>14.933304</v>
      </c>
      <c r="AL384" s="14">
        <v>2.1299999999999999E-2</v>
      </c>
      <c r="AM384">
        <v>25230</v>
      </c>
      <c r="AN384">
        <v>562</v>
      </c>
      <c r="AO384">
        <v>75230</v>
      </c>
      <c r="AQ384">
        <v>1</v>
      </c>
      <c r="AR384">
        <v>0</v>
      </c>
      <c r="AS384">
        <v>0</v>
      </c>
      <c r="AT384">
        <v>98</v>
      </c>
      <c r="AU384">
        <v>112</v>
      </c>
      <c r="AV384" s="14">
        <v>17.531483999999999</v>
      </c>
      <c r="AW384" s="14">
        <v>2.1299999999999999E-2</v>
      </c>
      <c r="AX384">
        <v>1937</v>
      </c>
      <c r="AZ384">
        <v>1</v>
      </c>
      <c r="BA384">
        <v>0</v>
      </c>
      <c r="BB384">
        <v>0</v>
      </c>
      <c r="BC384">
        <v>98</v>
      </c>
      <c r="BD384">
        <v>112</v>
      </c>
      <c r="BE384" s="14">
        <v>17.533792999999999</v>
      </c>
      <c r="BF384" s="14">
        <v>2.1406000000000001E-2</v>
      </c>
      <c r="BG384">
        <v>1937</v>
      </c>
      <c r="BI384">
        <v>0</v>
      </c>
      <c r="BJ384">
        <v>0</v>
      </c>
      <c r="BK384" s="15">
        <v>98</v>
      </c>
      <c r="BL384">
        <v>99</v>
      </c>
      <c r="BM384">
        <v>1000000</v>
      </c>
      <c r="BN384" s="14">
        <v>1800</v>
      </c>
      <c r="BO384" s="14">
        <v>4.6623999999999999E-2</v>
      </c>
      <c r="BP384">
        <v>23862</v>
      </c>
      <c r="BQ384">
        <v>24205</v>
      </c>
      <c r="BR384">
        <v>118437</v>
      </c>
      <c r="BT384">
        <v>0</v>
      </c>
      <c r="BU384">
        <v>0</v>
      </c>
      <c r="BV384" s="15">
        <v>98</v>
      </c>
      <c r="BW384">
        <v>98</v>
      </c>
      <c r="BX384">
        <v>1000000</v>
      </c>
      <c r="BY384" s="14">
        <v>1800</v>
      </c>
      <c r="BZ384" s="14">
        <v>0.51613299999999995</v>
      </c>
      <c r="CA384">
        <v>378947</v>
      </c>
      <c r="CB384">
        <v>162583</v>
      </c>
      <c r="CC384">
        <v>1080224</v>
      </c>
      <c r="CE384">
        <v>0</v>
      </c>
      <c r="CF384">
        <v>0</v>
      </c>
      <c r="CG384" s="15">
        <v>0</v>
      </c>
      <c r="CH384">
        <v>0</v>
      </c>
      <c r="CI384">
        <v>537</v>
      </c>
      <c r="CJ384" s="14">
        <v>1800</v>
      </c>
      <c r="CK384" s="14">
        <v>0</v>
      </c>
      <c r="CL384">
        <v>0</v>
      </c>
      <c r="CM384">
        <v>0</v>
      </c>
      <c r="CN384">
        <v>0</v>
      </c>
      <c r="CP384">
        <v>1</v>
      </c>
      <c r="CQ384">
        <v>1</v>
      </c>
      <c r="CR384" s="15">
        <v>98</v>
      </c>
      <c r="CS384">
        <v>99</v>
      </c>
      <c r="CT384">
        <v>99</v>
      </c>
      <c r="CU384" s="14">
        <v>770.14991399999997</v>
      </c>
      <c r="CV384" s="14">
        <v>6.8540000000000004E-2</v>
      </c>
      <c r="CW384">
        <v>79448</v>
      </c>
      <c r="CX384">
        <v>1576</v>
      </c>
      <c r="CY384">
        <v>234837</v>
      </c>
      <c r="DA384">
        <v>0</v>
      </c>
      <c r="DB384">
        <v>0</v>
      </c>
      <c r="DC384" s="15">
        <v>98</v>
      </c>
      <c r="DD384">
        <v>98</v>
      </c>
      <c r="DE384">
        <v>1000000</v>
      </c>
      <c r="DF384" s="14">
        <v>1800</v>
      </c>
      <c r="DG384" s="14">
        <v>8.8446999999999998E-2</v>
      </c>
      <c r="DH384">
        <v>102965</v>
      </c>
      <c r="DI384">
        <v>2487</v>
      </c>
      <c r="DJ384">
        <v>301058</v>
      </c>
      <c r="DL384">
        <v>0</v>
      </c>
      <c r="DM384">
        <v>0</v>
      </c>
      <c r="DN384" s="15">
        <v>98</v>
      </c>
      <c r="DO384">
        <v>99</v>
      </c>
      <c r="DP384">
        <v>1000000</v>
      </c>
      <c r="DQ384" s="14">
        <v>1800</v>
      </c>
      <c r="DR384" s="14">
        <v>2.6877999999999999E-2</v>
      </c>
      <c r="DS384">
        <v>23577</v>
      </c>
      <c r="DT384">
        <v>4877</v>
      </c>
      <c r="DU384">
        <v>90465</v>
      </c>
      <c r="DW384">
        <v>1</v>
      </c>
      <c r="DX384">
        <v>0</v>
      </c>
      <c r="DY384">
        <v>99</v>
      </c>
      <c r="DZ384">
        <v>112</v>
      </c>
      <c r="EA384" s="14">
        <v>1800</v>
      </c>
      <c r="EC384">
        <v>1</v>
      </c>
      <c r="ED384">
        <v>0</v>
      </c>
      <c r="EE384">
        <v>98</v>
      </c>
      <c r="EF384">
        <v>112</v>
      </c>
      <c r="EG384" s="14">
        <v>1800</v>
      </c>
      <c r="EI384">
        <v>1</v>
      </c>
      <c r="EJ384">
        <v>1</v>
      </c>
      <c r="EK384">
        <v>99</v>
      </c>
      <c r="EL384">
        <v>99</v>
      </c>
      <c r="EM384" s="14">
        <v>1634.290823</v>
      </c>
      <c r="EO384">
        <v>1</v>
      </c>
      <c r="EP384">
        <v>0</v>
      </c>
      <c r="EQ384">
        <v>98</v>
      </c>
      <c r="ER384">
        <v>112</v>
      </c>
      <c r="ES384" s="14">
        <v>1800</v>
      </c>
      <c r="EU384">
        <v>1</v>
      </c>
      <c r="EV384">
        <v>0</v>
      </c>
      <c r="EW384">
        <v>99</v>
      </c>
      <c r="EX384">
        <v>112</v>
      </c>
      <c r="EY384" s="14">
        <v>1800</v>
      </c>
    </row>
    <row r="385" spans="1:155" x14ac:dyDescent="0.35">
      <c r="A385" s="16" t="s">
        <v>418</v>
      </c>
      <c r="B385">
        <v>4</v>
      </c>
      <c r="C385">
        <v>100</v>
      </c>
      <c r="D385">
        <v>500</v>
      </c>
      <c r="E385">
        <v>3</v>
      </c>
      <c r="F385">
        <v>3</v>
      </c>
      <c r="H385" s="11">
        <v>97</v>
      </c>
      <c r="I385" s="11">
        <v>500</v>
      </c>
      <c r="J385" s="11">
        <v>3</v>
      </c>
      <c r="K385" s="11">
        <v>265</v>
      </c>
      <c r="L385" s="11">
        <v>547</v>
      </c>
      <c r="M385" s="12">
        <f>R385/L385</f>
        <v>88.665447897623395</v>
      </c>
      <c r="N385" s="12">
        <v>182.333</v>
      </c>
      <c r="O385" s="12">
        <f t="shared" si="10"/>
        <v>5.6391752577319592</v>
      </c>
      <c r="P385">
        <v>99</v>
      </c>
      <c r="Q385" s="13">
        <f t="shared" si="11"/>
        <v>99</v>
      </c>
      <c r="R385" s="11">
        <v>48500</v>
      </c>
      <c r="S385" s="13">
        <f>MIN(L385,H385*J385)</f>
        <v>291</v>
      </c>
      <c r="U385">
        <v>0</v>
      </c>
      <c r="V385">
        <v>0</v>
      </c>
      <c r="W385">
        <v>0</v>
      </c>
      <c r="X385">
        <v>99</v>
      </c>
      <c r="Y385">
        <v>1000000</v>
      </c>
      <c r="Z385" s="14">
        <v>22.529442</v>
      </c>
      <c r="AA385" s="14">
        <v>8.1798999999999997E-2</v>
      </c>
      <c r="AB385">
        <v>65200</v>
      </c>
      <c r="AC385">
        <v>1661</v>
      </c>
      <c r="AD385">
        <v>194480</v>
      </c>
      <c r="AF385">
        <v>1</v>
      </c>
      <c r="AG385">
        <v>0</v>
      </c>
      <c r="AH385">
        <v>0</v>
      </c>
      <c r="AI385">
        <v>99</v>
      </c>
      <c r="AJ385">
        <v>175</v>
      </c>
      <c r="AK385" s="14">
        <v>13.532589</v>
      </c>
      <c r="AL385" s="14">
        <v>2.0982000000000001E-2</v>
      </c>
      <c r="AM385">
        <v>25237</v>
      </c>
      <c r="AN385">
        <v>562</v>
      </c>
      <c r="AO385">
        <v>75251</v>
      </c>
      <c r="AQ385">
        <v>1</v>
      </c>
      <c r="AR385">
        <v>0</v>
      </c>
      <c r="AS385">
        <v>0</v>
      </c>
      <c r="AT385">
        <v>99</v>
      </c>
      <c r="AU385">
        <v>110</v>
      </c>
      <c r="AV385" s="14">
        <v>17.317983999999999</v>
      </c>
      <c r="AW385" s="14">
        <v>2.0982000000000001E-2</v>
      </c>
      <c r="AX385">
        <v>2733</v>
      </c>
      <c r="AZ385">
        <v>1</v>
      </c>
      <c r="BA385">
        <v>0</v>
      </c>
      <c r="BB385">
        <v>0</v>
      </c>
      <c r="BC385">
        <v>99</v>
      </c>
      <c r="BD385">
        <v>110</v>
      </c>
      <c r="BE385" s="14">
        <v>17.321463999999999</v>
      </c>
      <c r="BF385" s="14">
        <v>2.1312999999999999E-2</v>
      </c>
      <c r="BG385">
        <v>2733</v>
      </c>
      <c r="BI385">
        <v>0</v>
      </c>
      <c r="BJ385">
        <v>0</v>
      </c>
      <c r="BK385" s="15">
        <v>99</v>
      </c>
      <c r="BL385">
        <v>99</v>
      </c>
      <c r="BM385">
        <v>1000000</v>
      </c>
      <c r="BN385" s="14">
        <v>1800</v>
      </c>
      <c r="BO385" s="14">
        <v>5.0326000000000003E-2</v>
      </c>
      <c r="BP385">
        <v>25996</v>
      </c>
      <c r="BQ385">
        <v>26361</v>
      </c>
      <c r="BR385">
        <v>129107</v>
      </c>
      <c r="BT385">
        <v>0</v>
      </c>
      <c r="BU385">
        <v>0</v>
      </c>
      <c r="BV385" s="15">
        <v>99</v>
      </c>
      <c r="BW385">
        <v>99</v>
      </c>
      <c r="BX385">
        <v>1000000</v>
      </c>
      <c r="BY385" s="14">
        <v>1800</v>
      </c>
      <c r="BZ385" s="14">
        <v>0.56714500000000001</v>
      </c>
      <c r="CA385">
        <v>412228</v>
      </c>
      <c r="CB385">
        <v>179070</v>
      </c>
      <c r="CC385">
        <v>1170228</v>
      </c>
      <c r="CE385">
        <v>0</v>
      </c>
      <c r="CF385">
        <v>0</v>
      </c>
      <c r="CG385" s="15">
        <v>0</v>
      </c>
      <c r="CH385">
        <v>0</v>
      </c>
      <c r="CI385">
        <v>547</v>
      </c>
      <c r="CJ385" s="14">
        <v>1800</v>
      </c>
      <c r="CK385" s="14">
        <v>0</v>
      </c>
      <c r="CL385">
        <v>0</v>
      </c>
      <c r="CM385">
        <v>0</v>
      </c>
      <c r="CN385">
        <v>0</v>
      </c>
      <c r="CP385">
        <v>0</v>
      </c>
      <c r="CQ385">
        <v>0</v>
      </c>
      <c r="CR385" s="15">
        <v>99</v>
      </c>
      <c r="CS385">
        <v>99</v>
      </c>
      <c r="CT385">
        <v>1000000</v>
      </c>
      <c r="CU385" s="14">
        <v>1800</v>
      </c>
      <c r="CV385" s="14">
        <v>7.5425000000000006E-2</v>
      </c>
      <c r="CW385">
        <v>88215</v>
      </c>
      <c r="CX385">
        <v>1608</v>
      </c>
      <c r="CY385">
        <v>261080</v>
      </c>
      <c r="DA385">
        <v>0</v>
      </c>
      <c r="DB385">
        <v>0</v>
      </c>
      <c r="DC385" s="15">
        <v>99</v>
      </c>
      <c r="DD385">
        <v>99</v>
      </c>
      <c r="DE385">
        <v>1000000</v>
      </c>
      <c r="DF385" s="14">
        <v>1800</v>
      </c>
      <c r="DG385" s="14">
        <v>9.7403000000000003E-2</v>
      </c>
      <c r="DH385">
        <v>110163</v>
      </c>
      <c r="DI385">
        <v>2527</v>
      </c>
      <c r="DJ385">
        <v>322674</v>
      </c>
      <c r="DL385">
        <v>1</v>
      </c>
      <c r="DM385">
        <v>0</v>
      </c>
      <c r="DN385" s="15">
        <v>99</v>
      </c>
      <c r="DO385">
        <v>99</v>
      </c>
      <c r="DP385">
        <v>101</v>
      </c>
      <c r="DQ385" s="14">
        <v>1800</v>
      </c>
      <c r="DR385" s="14">
        <v>2.9271999999999999E-2</v>
      </c>
      <c r="DS385">
        <v>26661</v>
      </c>
      <c r="DT385">
        <v>4721</v>
      </c>
      <c r="DU385">
        <v>101072</v>
      </c>
      <c r="DW385">
        <v>1</v>
      </c>
      <c r="DX385">
        <v>0</v>
      </c>
      <c r="DY385">
        <v>99</v>
      </c>
      <c r="DZ385">
        <v>110</v>
      </c>
      <c r="EA385" s="14">
        <v>1800</v>
      </c>
      <c r="EC385">
        <v>1</v>
      </c>
      <c r="ED385">
        <v>0</v>
      </c>
      <c r="EE385">
        <v>99</v>
      </c>
      <c r="EF385">
        <v>110</v>
      </c>
      <c r="EG385" s="14">
        <v>1800</v>
      </c>
      <c r="EI385">
        <v>1</v>
      </c>
      <c r="EJ385">
        <v>1</v>
      </c>
      <c r="EK385">
        <v>100</v>
      </c>
      <c r="EL385">
        <v>100</v>
      </c>
      <c r="EM385" s="14">
        <v>464.41141699999997</v>
      </c>
      <c r="EO385">
        <v>1</v>
      </c>
      <c r="EP385">
        <v>0</v>
      </c>
      <c r="EQ385">
        <v>99</v>
      </c>
      <c r="ER385">
        <v>110</v>
      </c>
      <c r="ES385" s="14">
        <v>1800</v>
      </c>
      <c r="EU385">
        <v>1</v>
      </c>
      <c r="EV385">
        <v>0</v>
      </c>
      <c r="EW385">
        <v>99</v>
      </c>
      <c r="EX385">
        <v>110</v>
      </c>
      <c r="EY385" s="14">
        <v>1800</v>
      </c>
    </row>
    <row r="386" spans="1:155" x14ac:dyDescent="0.35">
      <c r="A386" s="16" t="s">
        <v>419</v>
      </c>
      <c r="B386">
        <v>4</v>
      </c>
      <c r="C386">
        <v>100</v>
      </c>
      <c r="D386">
        <v>500</v>
      </c>
      <c r="E386">
        <v>3</v>
      </c>
      <c r="F386">
        <v>4</v>
      </c>
      <c r="H386" s="11">
        <v>97</v>
      </c>
      <c r="I386" s="11">
        <v>500</v>
      </c>
      <c r="J386" s="11">
        <v>3</v>
      </c>
      <c r="K386" s="11">
        <v>254</v>
      </c>
      <c r="L386" s="11">
        <v>539</v>
      </c>
      <c r="M386" s="12">
        <f>R386/L386</f>
        <v>89.981447124304268</v>
      </c>
      <c r="N386" s="12">
        <v>179.667</v>
      </c>
      <c r="O386" s="12">
        <f t="shared" si="10"/>
        <v>5.5567010309278349</v>
      </c>
      <c r="P386">
        <v>99</v>
      </c>
      <c r="Q386" s="13">
        <f t="shared" si="11"/>
        <v>99</v>
      </c>
      <c r="R386" s="11">
        <v>48500</v>
      </c>
      <c r="S386" s="13">
        <f>MIN(L386,H386*J386)</f>
        <v>291</v>
      </c>
      <c r="U386">
        <v>0</v>
      </c>
      <c r="V386">
        <v>0</v>
      </c>
      <c r="W386">
        <v>0</v>
      </c>
      <c r="X386">
        <v>99</v>
      </c>
      <c r="Y386">
        <v>1000000</v>
      </c>
      <c r="Z386" s="14">
        <v>12.378368999999999</v>
      </c>
      <c r="AA386" s="14">
        <v>7.9739000000000004E-2</v>
      </c>
      <c r="AB386">
        <v>60772</v>
      </c>
      <c r="AC386">
        <v>1632</v>
      </c>
      <c r="AD386">
        <v>181201</v>
      </c>
      <c r="AF386">
        <v>1</v>
      </c>
      <c r="AG386">
        <v>0</v>
      </c>
      <c r="AH386">
        <v>0</v>
      </c>
      <c r="AI386">
        <v>99</v>
      </c>
      <c r="AJ386">
        <v>175</v>
      </c>
      <c r="AK386" s="14">
        <v>3.6203460000000001</v>
      </c>
      <c r="AL386" s="14">
        <v>2.1222000000000001E-2</v>
      </c>
      <c r="AM386">
        <v>25046</v>
      </c>
      <c r="AN386">
        <v>561</v>
      </c>
      <c r="AO386">
        <v>74678</v>
      </c>
      <c r="AQ386">
        <v>1</v>
      </c>
      <c r="AR386">
        <v>0</v>
      </c>
      <c r="AS386">
        <v>0</v>
      </c>
      <c r="AT386">
        <v>99</v>
      </c>
      <c r="AU386">
        <v>110</v>
      </c>
      <c r="AV386" s="14">
        <v>5.8641759999999996</v>
      </c>
      <c r="AW386" s="14">
        <v>2.1222000000000001E-2</v>
      </c>
      <c r="AX386">
        <v>1662</v>
      </c>
      <c r="AZ386">
        <v>1</v>
      </c>
      <c r="BA386">
        <v>0</v>
      </c>
      <c r="BB386">
        <v>0</v>
      </c>
      <c r="BC386">
        <v>99</v>
      </c>
      <c r="BD386">
        <v>110</v>
      </c>
      <c r="BE386" s="14">
        <v>5.8655480000000004</v>
      </c>
      <c r="BF386" s="14">
        <v>2.1529E-2</v>
      </c>
      <c r="BG386">
        <v>1662</v>
      </c>
      <c r="BI386">
        <v>0</v>
      </c>
      <c r="BJ386">
        <v>0</v>
      </c>
      <c r="BK386" s="15">
        <v>99</v>
      </c>
      <c r="BL386">
        <v>99</v>
      </c>
      <c r="BM386">
        <v>1000000</v>
      </c>
      <c r="BN386" s="14">
        <v>1800</v>
      </c>
      <c r="BO386" s="14">
        <v>4.8050000000000002E-2</v>
      </c>
      <c r="BP386">
        <v>24929</v>
      </c>
      <c r="BQ386">
        <v>25283</v>
      </c>
      <c r="BR386">
        <v>123772</v>
      </c>
      <c r="BT386">
        <v>0</v>
      </c>
      <c r="BU386">
        <v>0</v>
      </c>
      <c r="BV386" s="15">
        <v>99</v>
      </c>
      <c r="BW386">
        <v>99</v>
      </c>
      <c r="BX386">
        <v>1000000</v>
      </c>
      <c r="BY386" s="14">
        <v>1800</v>
      </c>
      <c r="BZ386" s="14">
        <v>0.527729</v>
      </c>
      <c r="CA386">
        <v>387581</v>
      </c>
      <c r="CB386">
        <v>167733</v>
      </c>
      <c r="CC386">
        <v>1100001</v>
      </c>
      <c r="CE386">
        <v>0</v>
      </c>
      <c r="CF386">
        <v>0</v>
      </c>
      <c r="CG386" s="15">
        <v>0</v>
      </c>
      <c r="CH386">
        <v>0</v>
      </c>
      <c r="CI386">
        <v>539</v>
      </c>
      <c r="CJ386" s="14">
        <v>1800</v>
      </c>
      <c r="CK386" s="14">
        <v>0</v>
      </c>
      <c r="CL386">
        <v>0</v>
      </c>
      <c r="CM386">
        <v>0</v>
      </c>
      <c r="CN386">
        <v>0</v>
      </c>
      <c r="CP386">
        <v>0</v>
      </c>
      <c r="CQ386">
        <v>0</v>
      </c>
      <c r="CR386" s="15">
        <v>99</v>
      </c>
      <c r="CS386">
        <v>99</v>
      </c>
      <c r="CT386">
        <v>1000000</v>
      </c>
      <c r="CU386" s="14">
        <v>1800</v>
      </c>
      <c r="CV386" s="14">
        <v>7.1623999999999993E-2</v>
      </c>
      <c r="CW386">
        <v>82879</v>
      </c>
      <c r="CX386">
        <v>1591</v>
      </c>
      <c r="CY386">
        <v>245122</v>
      </c>
      <c r="DA386">
        <v>0</v>
      </c>
      <c r="DB386">
        <v>0</v>
      </c>
      <c r="DC386" s="15">
        <v>99</v>
      </c>
      <c r="DD386">
        <v>99</v>
      </c>
      <c r="DE386">
        <v>1000000</v>
      </c>
      <c r="DF386" s="14">
        <v>1800</v>
      </c>
      <c r="DG386" s="14">
        <v>9.0472999999999998E-2</v>
      </c>
      <c r="DH386">
        <v>105734</v>
      </c>
      <c r="DI386">
        <v>2501</v>
      </c>
      <c r="DJ386">
        <v>309376</v>
      </c>
      <c r="DL386">
        <v>0</v>
      </c>
      <c r="DM386">
        <v>0</v>
      </c>
      <c r="DN386" s="15">
        <v>99</v>
      </c>
      <c r="DO386">
        <v>99</v>
      </c>
      <c r="DP386">
        <v>1000000</v>
      </c>
      <c r="DQ386" s="14">
        <v>1800</v>
      </c>
      <c r="DR386" s="14">
        <v>2.6848E-2</v>
      </c>
      <c r="DS386">
        <v>24414</v>
      </c>
      <c r="DT386">
        <v>4541</v>
      </c>
      <c r="DU386">
        <v>92880</v>
      </c>
      <c r="DW386">
        <v>1</v>
      </c>
      <c r="DX386">
        <v>0</v>
      </c>
      <c r="DY386">
        <v>99</v>
      </c>
      <c r="DZ386">
        <v>110</v>
      </c>
      <c r="EA386" s="14">
        <v>1800</v>
      </c>
      <c r="EC386">
        <v>1</v>
      </c>
      <c r="ED386">
        <v>0</v>
      </c>
      <c r="EE386">
        <v>99</v>
      </c>
      <c r="EF386">
        <v>110</v>
      </c>
      <c r="EG386" s="14">
        <v>1800</v>
      </c>
      <c r="EI386">
        <v>1</v>
      </c>
      <c r="EJ386">
        <v>0</v>
      </c>
      <c r="EK386">
        <v>99</v>
      </c>
      <c r="EL386">
        <v>105</v>
      </c>
      <c r="EM386" s="14">
        <v>1800</v>
      </c>
      <c r="EO386">
        <v>1</v>
      </c>
      <c r="EP386">
        <v>0</v>
      </c>
      <c r="EQ386">
        <v>99</v>
      </c>
      <c r="ER386">
        <v>108</v>
      </c>
      <c r="ES386" s="14">
        <v>1800</v>
      </c>
      <c r="EU386">
        <v>1</v>
      </c>
      <c r="EV386">
        <v>0</v>
      </c>
      <c r="EW386">
        <v>99</v>
      </c>
      <c r="EX386">
        <v>110</v>
      </c>
      <c r="EY386" s="14">
        <v>1800</v>
      </c>
    </row>
    <row r="387" spans="1:155" x14ac:dyDescent="0.35">
      <c r="A387" s="16" t="s">
        <v>420</v>
      </c>
      <c r="B387">
        <v>4</v>
      </c>
      <c r="C387">
        <v>100</v>
      </c>
      <c r="D387">
        <v>500</v>
      </c>
      <c r="E387">
        <v>3</v>
      </c>
      <c r="F387">
        <v>5</v>
      </c>
      <c r="H387" s="11">
        <v>97</v>
      </c>
      <c r="I387" s="11">
        <v>500</v>
      </c>
      <c r="J387" s="11">
        <v>3</v>
      </c>
      <c r="K387" s="11">
        <v>255</v>
      </c>
      <c r="L387" s="11">
        <v>538</v>
      </c>
      <c r="M387" s="12">
        <f>R387/L387</f>
        <v>90.14869888475836</v>
      </c>
      <c r="N387" s="12">
        <v>179.333</v>
      </c>
      <c r="O387" s="12">
        <f t="shared" ref="O387:O450" si="12">I387/M387</f>
        <v>5.5463917525773194</v>
      </c>
      <c r="P387">
        <v>99</v>
      </c>
      <c r="Q387" s="13">
        <f t="shared" si="11"/>
        <v>99</v>
      </c>
      <c r="R387" s="11">
        <v>48500</v>
      </c>
      <c r="S387" s="13">
        <f>MIN(L387,H387*J387)</f>
        <v>291</v>
      </c>
      <c r="U387">
        <v>1</v>
      </c>
      <c r="V387">
        <v>1</v>
      </c>
      <c r="W387">
        <v>0</v>
      </c>
      <c r="X387">
        <v>99</v>
      </c>
      <c r="Y387">
        <v>99</v>
      </c>
      <c r="Z387" s="14">
        <v>10.787775</v>
      </c>
      <c r="AA387" s="14">
        <v>8.0526E-2</v>
      </c>
      <c r="AB387">
        <v>61898</v>
      </c>
      <c r="AC387">
        <v>1636</v>
      </c>
      <c r="AD387">
        <v>184575</v>
      </c>
      <c r="AF387">
        <v>1</v>
      </c>
      <c r="AG387">
        <v>0</v>
      </c>
      <c r="AH387">
        <v>0</v>
      </c>
      <c r="AI387">
        <v>99</v>
      </c>
      <c r="AJ387">
        <v>177</v>
      </c>
      <c r="AK387" s="14">
        <v>8.0962230000000002</v>
      </c>
      <c r="AL387" s="14">
        <v>2.0908E-2</v>
      </c>
      <c r="AM387">
        <v>25242</v>
      </c>
      <c r="AN387">
        <v>562</v>
      </c>
      <c r="AO387">
        <v>75266</v>
      </c>
      <c r="AQ387">
        <v>1</v>
      </c>
      <c r="AR387">
        <v>0</v>
      </c>
      <c r="AS387">
        <v>0</v>
      </c>
      <c r="AT387">
        <v>99</v>
      </c>
      <c r="AU387">
        <v>113</v>
      </c>
      <c r="AV387" s="14">
        <v>10.19247</v>
      </c>
      <c r="AW387" s="14">
        <v>2.0908E-2</v>
      </c>
      <c r="AX387">
        <v>1561</v>
      </c>
      <c r="AZ387">
        <v>1</v>
      </c>
      <c r="BA387">
        <v>0</v>
      </c>
      <c r="BB387">
        <v>0</v>
      </c>
      <c r="BC387">
        <v>99</v>
      </c>
      <c r="BD387">
        <v>113</v>
      </c>
      <c r="BE387" s="14">
        <v>10.189252</v>
      </c>
      <c r="BF387" s="14">
        <v>2.1382999999999999E-2</v>
      </c>
      <c r="BG387">
        <v>1561</v>
      </c>
      <c r="BI387">
        <v>0</v>
      </c>
      <c r="BJ387">
        <v>0</v>
      </c>
      <c r="BK387" s="15">
        <v>99</v>
      </c>
      <c r="BL387">
        <v>99</v>
      </c>
      <c r="BM387">
        <v>1000000</v>
      </c>
      <c r="BN387" s="14">
        <v>1800</v>
      </c>
      <c r="BO387" s="14">
        <v>4.8391000000000003E-2</v>
      </c>
      <c r="BP387">
        <v>25026</v>
      </c>
      <c r="BQ387">
        <v>25381</v>
      </c>
      <c r="BR387">
        <v>124257</v>
      </c>
      <c r="BT387">
        <v>0</v>
      </c>
      <c r="BU387">
        <v>0</v>
      </c>
      <c r="BV387" s="15">
        <v>99</v>
      </c>
      <c r="BW387">
        <v>99</v>
      </c>
      <c r="BX387">
        <v>1000000</v>
      </c>
      <c r="BY387" s="14">
        <v>1800</v>
      </c>
      <c r="BZ387" s="14">
        <v>0.54827700000000001</v>
      </c>
      <c r="CA387">
        <v>403132</v>
      </c>
      <c r="CB387">
        <v>173825</v>
      </c>
      <c r="CC387">
        <v>1149767</v>
      </c>
      <c r="CE387">
        <v>1</v>
      </c>
      <c r="CF387">
        <v>0</v>
      </c>
      <c r="CG387" s="15">
        <v>99</v>
      </c>
      <c r="CH387">
        <v>99</v>
      </c>
      <c r="CI387">
        <v>538</v>
      </c>
      <c r="CJ387" s="14">
        <v>1800</v>
      </c>
      <c r="CK387" s="14">
        <v>0</v>
      </c>
      <c r="CL387">
        <v>0</v>
      </c>
      <c r="CM387">
        <v>0</v>
      </c>
      <c r="CN387">
        <v>0</v>
      </c>
      <c r="CP387">
        <v>1</v>
      </c>
      <c r="CQ387">
        <v>0</v>
      </c>
      <c r="CR387" s="15">
        <v>99</v>
      </c>
      <c r="CS387">
        <v>99</v>
      </c>
      <c r="CT387">
        <v>100</v>
      </c>
      <c r="CU387" s="14">
        <v>1800</v>
      </c>
      <c r="CV387" s="14">
        <v>7.1197999999999997E-2</v>
      </c>
      <c r="CW387">
        <v>84385</v>
      </c>
      <c r="CX387">
        <v>1592</v>
      </c>
      <c r="CY387">
        <v>249325</v>
      </c>
      <c r="DA387">
        <v>0</v>
      </c>
      <c r="DB387">
        <v>0</v>
      </c>
      <c r="DC387" s="15">
        <v>99</v>
      </c>
      <c r="DD387">
        <v>99</v>
      </c>
      <c r="DE387">
        <v>1000000</v>
      </c>
      <c r="DF387" s="14">
        <v>1800</v>
      </c>
      <c r="DG387" s="14">
        <v>9.0926000000000007E-2</v>
      </c>
      <c r="DH387">
        <v>106867</v>
      </c>
      <c r="DI387">
        <v>2510</v>
      </c>
      <c r="DJ387">
        <v>312776</v>
      </c>
      <c r="DL387">
        <v>1</v>
      </c>
      <c r="DM387">
        <v>1</v>
      </c>
      <c r="DN387" s="15">
        <v>99</v>
      </c>
      <c r="DO387">
        <v>99</v>
      </c>
      <c r="DP387">
        <v>99</v>
      </c>
      <c r="DQ387" s="14">
        <v>1412.877295</v>
      </c>
      <c r="DR387" s="14">
        <v>2.9099E-2</v>
      </c>
      <c r="DS387">
        <v>25768</v>
      </c>
      <c r="DT387">
        <v>5356</v>
      </c>
      <c r="DU387">
        <v>98931</v>
      </c>
      <c r="DW387">
        <v>1</v>
      </c>
      <c r="DX387">
        <v>1</v>
      </c>
      <c r="DY387">
        <v>99</v>
      </c>
      <c r="DZ387">
        <v>113</v>
      </c>
      <c r="EA387" s="14">
        <v>10.787775</v>
      </c>
      <c r="EC387">
        <v>1</v>
      </c>
      <c r="ED387">
        <v>1</v>
      </c>
      <c r="EE387">
        <v>99</v>
      </c>
      <c r="EF387">
        <v>113</v>
      </c>
      <c r="EG387" s="14">
        <v>10.787775</v>
      </c>
      <c r="EI387">
        <v>1</v>
      </c>
      <c r="EJ387">
        <v>1</v>
      </c>
      <c r="EK387">
        <v>99</v>
      </c>
      <c r="EL387">
        <v>113</v>
      </c>
      <c r="EM387" s="14">
        <v>10.787775</v>
      </c>
      <c r="EO387">
        <v>1</v>
      </c>
      <c r="EP387">
        <v>1</v>
      </c>
      <c r="EQ387">
        <v>99</v>
      </c>
      <c r="ER387">
        <v>113</v>
      </c>
      <c r="ES387" s="14">
        <v>10.787775</v>
      </c>
      <c r="EU387">
        <v>1</v>
      </c>
      <c r="EV387">
        <v>1</v>
      </c>
      <c r="EW387">
        <v>99</v>
      </c>
      <c r="EX387">
        <v>113</v>
      </c>
      <c r="EY387" s="14">
        <v>10.787775</v>
      </c>
    </row>
    <row r="388" spans="1:155" x14ac:dyDescent="0.35">
      <c r="A388" s="16" t="s">
        <v>421</v>
      </c>
      <c r="B388">
        <v>4</v>
      </c>
      <c r="C388">
        <v>100</v>
      </c>
      <c r="D388">
        <v>500</v>
      </c>
      <c r="E388">
        <v>3</v>
      </c>
      <c r="F388">
        <v>6</v>
      </c>
      <c r="H388" s="11">
        <v>97</v>
      </c>
      <c r="I388" s="11">
        <v>500</v>
      </c>
      <c r="J388" s="11">
        <v>3</v>
      </c>
      <c r="K388" s="11">
        <v>246</v>
      </c>
      <c r="L388" s="11">
        <v>534</v>
      </c>
      <c r="M388" s="12">
        <f>R388/L388</f>
        <v>90.823970037453179</v>
      </c>
      <c r="N388" s="12">
        <v>178</v>
      </c>
      <c r="O388" s="12">
        <f t="shared" si="12"/>
        <v>5.5051546391752577</v>
      </c>
      <c r="P388">
        <v>99</v>
      </c>
      <c r="Q388" s="13">
        <f t="shared" ref="Q388:Q451" si="13">X388</f>
        <v>99</v>
      </c>
      <c r="R388" s="11">
        <v>48500</v>
      </c>
      <c r="S388" s="13">
        <f>MIN(L388,H388*J388)</f>
        <v>291</v>
      </c>
      <c r="U388">
        <v>0</v>
      </c>
      <c r="V388">
        <v>0</v>
      </c>
      <c r="W388">
        <v>0</v>
      </c>
      <c r="X388">
        <v>99</v>
      </c>
      <c r="Y388">
        <v>1000000</v>
      </c>
      <c r="Z388" s="14">
        <v>13.343458999999999</v>
      </c>
      <c r="AA388" s="14">
        <v>7.7132000000000006E-2</v>
      </c>
      <c r="AB388">
        <v>58944</v>
      </c>
      <c r="AC388">
        <v>1627</v>
      </c>
      <c r="AD388">
        <v>175708</v>
      </c>
      <c r="AF388">
        <v>1</v>
      </c>
      <c r="AG388">
        <v>0</v>
      </c>
      <c r="AH388">
        <v>0</v>
      </c>
      <c r="AI388">
        <v>99</v>
      </c>
      <c r="AJ388">
        <v>182</v>
      </c>
      <c r="AK388" s="14">
        <v>12.546939</v>
      </c>
      <c r="AL388" s="14">
        <v>2.112E-2</v>
      </c>
      <c r="AM388">
        <v>25239</v>
      </c>
      <c r="AN388">
        <v>562</v>
      </c>
      <c r="AO388">
        <v>75257</v>
      </c>
      <c r="AQ388">
        <v>1</v>
      </c>
      <c r="AR388">
        <v>0</v>
      </c>
      <c r="AS388">
        <v>0</v>
      </c>
      <c r="AT388">
        <v>99</v>
      </c>
      <c r="AU388">
        <v>114</v>
      </c>
      <c r="AV388" s="14">
        <v>14.607656</v>
      </c>
      <c r="AW388" s="14">
        <v>2.112E-2</v>
      </c>
      <c r="AX388">
        <v>1555</v>
      </c>
      <c r="AZ388">
        <v>1</v>
      </c>
      <c r="BA388">
        <v>0</v>
      </c>
      <c r="BB388">
        <v>0</v>
      </c>
      <c r="BC388">
        <v>99</v>
      </c>
      <c r="BD388">
        <v>114</v>
      </c>
      <c r="BE388" s="14">
        <v>14.62458</v>
      </c>
      <c r="BF388" s="14">
        <v>2.1557E-2</v>
      </c>
      <c r="BG388">
        <v>1555</v>
      </c>
      <c r="BI388">
        <v>0</v>
      </c>
      <c r="BJ388">
        <v>0</v>
      </c>
      <c r="BK388" s="15">
        <v>99</v>
      </c>
      <c r="BL388">
        <v>99</v>
      </c>
      <c r="BM388">
        <v>1000000</v>
      </c>
      <c r="BN388" s="14">
        <v>1800</v>
      </c>
      <c r="BO388" s="14">
        <v>4.6828000000000002E-2</v>
      </c>
      <c r="BP388">
        <v>24153</v>
      </c>
      <c r="BQ388">
        <v>24499</v>
      </c>
      <c r="BR388">
        <v>119892</v>
      </c>
      <c r="BT388">
        <v>0</v>
      </c>
      <c r="BU388">
        <v>0</v>
      </c>
      <c r="BV388" s="15">
        <v>99</v>
      </c>
      <c r="BW388">
        <v>99</v>
      </c>
      <c r="BX388">
        <v>1000000</v>
      </c>
      <c r="BY388" s="14">
        <v>1800</v>
      </c>
      <c r="BZ388" s="14">
        <v>0.51529999999999998</v>
      </c>
      <c r="CA388">
        <v>378144</v>
      </c>
      <c r="CB388">
        <v>162214</v>
      </c>
      <c r="CC388">
        <v>1077256</v>
      </c>
      <c r="CE388">
        <v>0</v>
      </c>
      <c r="CF388">
        <v>0</v>
      </c>
      <c r="CG388" s="15">
        <v>0</v>
      </c>
      <c r="CH388">
        <v>0</v>
      </c>
      <c r="CI388">
        <v>534</v>
      </c>
      <c r="CJ388" s="14">
        <v>1800</v>
      </c>
      <c r="CK388" s="14">
        <v>0</v>
      </c>
      <c r="CL388">
        <v>0</v>
      </c>
      <c r="CM388">
        <v>0</v>
      </c>
      <c r="CN388">
        <v>0</v>
      </c>
      <c r="CP388">
        <v>1</v>
      </c>
      <c r="CQ388">
        <v>0</v>
      </c>
      <c r="CR388" s="15">
        <v>99</v>
      </c>
      <c r="CS388">
        <v>99</v>
      </c>
      <c r="CT388">
        <v>105</v>
      </c>
      <c r="CU388" s="14">
        <v>1800</v>
      </c>
      <c r="CV388" s="14">
        <v>6.9039000000000003E-2</v>
      </c>
      <c r="CW388">
        <v>80591</v>
      </c>
      <c r="CX388">
        <v>1584</v>
      </c>
      <c r="CY388">
        <v>238304</v>
      </c>
      <c r="DA388">
        <v>0</v>
      </c>
      <c r="DB388">
        <v>0</v>
      </c>
      <c r="DC388" s="15">
        <v>99</v>
      </c>
      <c r="DD388">
        <v>99</v>
      </c>
      <c r="DE388">
        <v>1000000</v>
      </c>
      <c r="DF388" s="14">
        <v>1800</v>
      </c>
      <c r="DG388" s="14">
        <v>9.0114E-2</v>
      </c>
      <c r="DH388">
        <v>103904</v>
      </c>
      <c r="DI388">
        <v>2493</v>
      </c>
      <c r="DJ388">
        <v>303877</v>
      </c>
      <c r="DL388">
        <v>0</v>
      </c>
      <c r="DM388">
        <v>0</v>
      </c>
      <c r="DN388" s="15">
        <v>99</v>
      </c>
      <c r="DO388">
        <v>99</v>
      </c>
      <c r="DP388">
        <v>1000000</v>
      </c>
      <c r="DQ388" s="14">
        <v>1800</v>
      </c>
      <c r="DR388" s="14">
        <v>2.8299999999999999E-2</v>
      </c>
      <c r="DS388">
        <v>24598</v>
      </c>
      <c r="DT388">
        <v>5442</v>
      </c>
      <c r="DU388">
        <v>95073</v>
      </c>
      <c r="DW388">
        <v>1</v>
      </c>
      <c r="DX388">
        <v>0</v>
      </c>
      <c r="DY388">
        <v>99</v>
      </c>
      <c r="DZ388">
        <v>114</v>
      </c>
      <c r="EA388" s="14">
        <v>1800</v>
      </c>
      <c r="EC388">
        <v>1</v>
      </c>
      <c r="ED388">
        <v>0</v>
      </c>
      <c r="EE388">
        <v>99</v>
      </c>
      <c r="EF388">
        <v>114</v>
      </c>
      <c r="EG388" s="14">
        <v>1800</v>
      </c>
      <c r="EI388">
        <v>1</v>
      </c>
      <c r="EJ388">
        <v>0</v>
      </c>
      <c r="EK388">
        <v>99</v>
      </c>
      <c r="EL388">
        <v>112</v>
      </c>
      <c r="EM388" s="14">
        <v>1800</v>
      </c>
      <c r="EO388">
        <v>1</v>
      </c>
      <c r="EP388">
        <v>0</v>
      </c>
      <c r="EQ388">
        <v>99</v>
      </c>
      <c r="ER388">
        <v>113</v>
      </c>
      <c r="ES388" s="14">
        <v>1800</v>
      </c>
      <c r="EU388">
        <v>1</v>
      </c>
      <c r="EV388">
        <v>0</v>
      </c>
      <c r="EW388">
        <v>99</v>
      </c>
      <c r="EX388">
        <v>114</v>
      </c>
      <c r="EY388" s="14">
        <v>1800</v>
      </c>
    </row>
    <row r="389" spans="1:155" x14ac:dyDescent="0.35">
      <c r="A389" s="16" t="s">
        <v>422</v>
      </c>
      <c r="B389">
        <v>4</v>
      </c>
      <c r="C389">
        <v>100</v>
      </c>
      <c r="D389">
        <v>500</v>
      </c>
      <c r="E389">
        <v>3</v>
      </c>
      <c r="F389">
        <v>7</v>
      </c>
      <c r="H389" s="11">
        <v>97</v>
      </c>
      <c r="I389" s="11">
        <v>500</v>
      </c>
      <c r="J389" s="11">
        <v>3</v>
      </c>
      <c r="K389" s="11">
        <v>252</v>
      </c>
      <c r="L389" s="11">
        <v>537</v>
      </c>
      <c r="M389" s="12">
        <f>R389/L389</f>
        <v>90.316573556797024</v>
      </c>
      <c r="N389" s="12">
        <v>179</v>
      </c>
      <c r="O389" s="12">
        <f t="shared" si="12"/>
        <v>5.536082474226804</v>
      </c>
      <c r="P389">
        <v>99</v>
      </c>
      <c r="Q389" s="13">
        <f t="shared" si="13"/>
        <v>99</v>
      </c>
      <c r="R389" s="11">
        <v>48500</v>
      </c>
      <c r="S389" s="13">
        <f>MIN(L389,H389*J389)</f>
        <v>291</v>
      </c>
      <c r="U389">
        <v>1</v>
      </c>
      <c r="V389">
        <v>1</v>
      </c>
      <c r="W389">
        <v>0</v>
      </c>
      <c r="X389">
        <v>99</v>
      </c>
      <c r="Y389">
        <v>99</v>
      </c>
      <c r="Z389" s="14">
        <v>9.7847399999999993</v>
      </c>
      <c r="AA389" s="14">
        <v>8.0138000000000001E-2</v>
      </c>
      <c r="AB389">
        <v>60602</v>
      </c>
      <c r="AC389">
        <v>1630</v>
      </c>
      <c r="AD389">
        <v>180687</v>
      </c>
      <c r="AF389">
        <v>1</v>
      </c>
      <c r="AG389">
        <v>0</v>
      </c>
      <c r="AH389">
        <v>0</v>
      </c>
      <c r="AI389">
        <v>99</v>
      </c>
      <c r="AJ389">
        <v>173</v>
      </c>
      <c r="AK389" s="14">
        <v>4.750127</v>
      </c>
      <c r="AL389" s="14">
        <v>2.1142000000000001E-2</v>
      </c>
      <c r="AM389">
        <v>25240</v>
      </c>
      <c r="AN389">
        <v>562</v>
      </c>
      <c r="AO389">
        <v>75260</v>
      </c>
      <c r="AQ389">
        <v>1</v>
      </c>
      <c r="AR389">
        <v>0</v>
      </c>
      <c r="AS389">
        <v>0</v>
      </c>
      <c r="AT389">
        <v>99</v>
      </c>
      <c r="AU389">
        <v>115</v>
      </c>
      <c r="AV389" s="14">
        <v>6.8478599999999998</v>
      </c>
      <c r="AW389" s="14">
        <v>2.1142000000000001E-2</v>
      </c>
      <c r="AX389">
        <v>1571</v>
      </c>
      <c r="AZ389">
        <v>1</v>
      </c>
      <c r="BA389">
        <v>0</v>
      </c>
      <c r="BB389">
        <v>0</v>
      </c>
      <c r="BC389">
        <v>99</v>
      </c>
      <c r="BD389">
        <v>115</v>
      </c>
      <c r="BE389" s="14">
        <v>6.8728249999999997</v>
      </c>
      <c r="BF389" s="14">
        <v>2.1756999999999999E-2</v>
      </c>
      <c r="BG389">
        <v>1571</v>
      </c>
      <c r="BI389">
        <v>0</v>
      </c>
      <c r="BJ389">
        <v>0</v>
      </c>
      <c r="BK389" s="15">
        <v>99</v>
      </c>
      <c r="BL389">
        <v>99</v>
      </c>
      <c r="BM389">
        <v>1000000</v>
      </c>
      <c r="BN389" s="14">
        <v>1800</v>
      </c>
      <c r="BO389" s="14">
        <v>4.7947999999999998E-2</v>
      </c>
      <c r="BP389">
        <v>24735</v>
      </c>
      <c r="BQ389">
        <v>25087</v>
      </c>
      <c r="BR389">
        <v>122802</v>
      </c>
      <c r="BT389">
        <v>0</v>
      </c>
      <c r="BU389">
        <v>0</v>
      </c>
      <c r="BV389" s="15">
        <v>99</v>
      </c>
      <c r="BW389">
        <v>99</v>
      </c>
      <c r="BX389">
        <v>1000000</v>
      </c>
      <c r="BY389" s="14">
        <v>1800</v>
      </c>
      <c r="BZ389" s="14">
        <v>0.52099799999999996</v>
      </c>
      <c r="CA389">
        <v>383401</v>
      </c>
      <c r="CB389">
        <v>168254</v>
      </c>
      <c r="CC389">
        <v>1085526</v>
      </c>
      <c r="CE389">
        <v>1</v>
      </c>
      <c r="CF389">
        <v>0</v>
      </c>
      <c r="CG389" s="15">
        <v>99</v>
      </c>
      <c r="CH389">
        <v>99</v>
      </c>
      <c r="CI389">
        <v>537</v>
      </c>
      <c r="CJ389" s="14">
        <v>1800</v>
      </c>
      <c r="CK389" s="14">
        <v>0</v>
      </c>
      <c r="CL389">
        <v>0</v>
      </c>
      <c r="CM389">
        <v>0</v>
      </c>
      <c r="CN389">
        <v>0</v>
      </c>
      <c r="CP389">
        <v>1</v>
      </c>
      <c r="CQ389">
        <v>0</v>
      </c>
      <c r="CR389" s="15">
        <v>99</v>
      </c>
      <c r="CS389">
        <v>99</v>
      </c>
      <c r="CT389">
        <v>102</v>
      </c>
      <c r="CU389" s="14">
        <v>1800</v>
      </c>
      <c r="CV389" s="14">
        <v>7.0863999999999996E-2</v>
      </c>
      <c r="CW389">
        <v>82898</v>
      </c>
      <c r="CX389">
        <v>1591</v>
      </c>
      <c r="CY389">
        <v>245063</v>
      </c>
      <c r="DA389">
        <v>0</v>
      </c>
      <c r="DB389">
        <v>0</v>
      </c>
      <c r="DC389" s="15">
        <v>99</v>
      </c>
      <c r="DD389">
        <v>99</v>
      </c>
      <c r="DE389">
        <v>1000000</v>
      </c>
      <c r="DF389" s="14">
        <v>1800</v>
      </c>
      <c r="DG389" s="14">
        <v>9.9016999999999994E-2</v>
      </c>
      <c r="DH389">
        <v>105571</v>
      </c>
      <c r="DI389">
        <v>2504</v>
      </c>
      <c r="DJ389">
        <v>308885</v>
      </c>
      <c r="DL389">
        <v>1</v>
      </c>
      <c r="DM389">
        <v>1</v>
      </c>
      <c r="DN389" s="15">
        <v>99</v>
      </c>
      <c r="DO389">
        <v>99</v>
      </c>
      <c r="DP389">
        <v>99</v>
      </c>
      <c r="DQ389" s="14">
        <v>1666.818804</v>
      </c>
      <c r="DR389" s="14">
        <v>3.0095E-2</v>
      </c>
      <c r="DS389">
        <v>25772</v>
      </c>
      <c r="DT389">
        <v>5821</v>
      </c>
      <c r="DU389">
        <v>99626</v>
      </c>
      <c r="DW389">
        <v>1</v>
      </c>
      <c r="DX389">
        <v>1</v>
      </c>
      <c r="DY389">
        <v>99</v>
      </c>
      <c r="DZ389">
        <v>115</v>
      </c>
      <c r="EA389" s="14">
        <v>9.7847399999999993</v>
      </c>
      <c r="EC389">
        <v>1</v>
      </c>
      <c r="ED389">
        <v>1</v>
      </c>
      <c r="EE389">
        <v>99</v>
      </c>
      <c r="EF389">
        <v>115</v>
      </c>
      <c r="EG389" s="14">
        <v>9.7847399999999993</v>
      </c>
      <c r="EI389">
        <v>1</v>
      </c>
      <c r="EJ389">
        <v>1</v>
      </c>
      <c r="EK389">
        <v>99</v>
      </c>
      <c r="EL389">
        <v>115</v>
      </c>
      <c r="EM389" s="14">
        <v>9.7847399999999993</v>
      </c>
      <c r="EO389">
        <v>1</v>
      </c>
      <c r="EP389">
        <v>1</v>
      </c>
      <c r="EQ389">
        <v>99</v>
      </c>
      <c r="ER389">
        <v>115</v>
      </c>
      <c r="ES389" s="14">
        <v>9.7847399999999993</v>
      </c>
      <c r="EU389">
        <v>1</v>
      </c>
      <c r="EV389">
        <v>1</v>
      </c>
      <c r="EW389">
        <v>99</v>
      </c>
      <c r="EX389">
        <v>115</v>
      </c>
      <c r="EY389" s="14">
        <v>9.7847399999999993</v>
      </c>
    </row>
    <row r="390" spans="1:155" x14ac:dyDescent="0.35">
      <c r="A390" s="16" t="s">
        <v>423</v>
      </c>
      <c r="B390">
        <v>4</v>
      </c>
      <c r="C390">
        <v>100</v>
      </c>
      <c r="D390">
        <v>500</v>
      </c>
      <c r="E390">
        <v>3</v>
      </c>
      <c r="F390">
        <v>8</v>
      </c>
      <c r="H390" s="11">
        <v>97</v>
      </c>
      <c r="I390" s="11">
        <v>500</v>
      </c>
      <c r="J390" s="11">
        <v>3</v>
      </c>
      <c r="K390" s="11">
        <v>247</v>
      </c>
      <c r="L390" s="11">
        <v>535</v>
      </c>
      <c r="M390" s="12">
        <f>R390/L390</f>
        <v>90.654205607476641</v>
      </c>
      <c r="N390" s="12">
        <v>178.333</v>
      </c>
      <c r="O390" s="12">
        <f t="shared" si="12"/>
        <v>5.5154639175257731</v>
      </c>
      <c r="P390">
        <v>98</v>
      </c>
      <c r="Q390" s="13">
        <f t="shared" si="13"/>
        <v>98</v>
      </c>
      <c r="R390" s="11">
        <v>48500</v>
      </c>
      <c r="S390" s="13">
        <f>MIN(L390,H390*J390)</f>
        <v>291</v>
      </c>
      <c r="U390">
        <v>0</v>
      </c>
      <c r="V390">
        <v>0</v>
      </c>
      <c r="W390">
        <v>0</v>
      </c>
      <c r="X390">
        <v>98</v>
      </c>
      <c r="Y390">
        <v>1000000</v>
      </c>
      <c r="Z390" s="14">
        <v>13.988511000000001</v>
      </c>
      <c r="AA390" s="14">
        <v>7.7041999999999999E-2</v>
      </c>
      <c r="AB390">
        <v>58258</v>
      </c>
      <c r="AC390">
        <v>1620</v>
      </c>
      <c r="AD390">
        <v>173655</v>
      </c>
      <c r="AF390">
        <v>1</v>
      </c>
      <c r="AG390">
        <v>0</v>
      </c>
      <c r="AH390">
        <v>0</v>
      </c>
      <c r="AI390">
        <v>98</v>
      </c>
      <c r="AJ390">
        <v>182</v>
      </c>
      <c r="AK390" s="14">
        <v>11.777863</v>
      </c>
      <c r="AL390" s="14">
        <v>2.1557E-2</v>
      </c>
      <c r="AM390">
        <v>25622</v>
      </c>
      <c r="AN390">
        <v>564</v>
      </c>
      <c r="AO390">
        <v>76405</v>
      </c>
      <c r="AQ390">
        <v>1</v>
      </c>
      <c r="AR390">
        <v>0</v>
      </c>
      <c r="AS390">
        <v>0</v>
      </c>
      <c r="AT390">
        <v>98</v>
      </c>
      <c r="AU390">
        <v>110</v>
      </c>
      <c r="AV390" s="14">
        <v>16.056526000000002</v>
      </c>
      <c r="AW390" s="14">
        <v>2.1557E-2</v>
      </c>
      <c r="AX390">
        <v>3211</v>
      </c>
      <c r="AZ390">
        <v>1</v>
      </c>
      <c r="BA390">
        <v>0</v>
      </c>
      <c r="BB390">
        <v>0</v>
      </c>
      <c r="BC390">
        <v>98</v>
      </c>
      <c r="BD390">
        <v>110</v>
      </c>
      <c r="BE390" s="14">
        <v>16.066852000000001</v>
      </c>
      <c r="BF390" s="14">
        <v>2.2131999999999999E-2</v>
      </c>
      <c r="BG390">
        <v>3211</v>
      </c>
      <c r="BI390">
        <v>0</v>
      </c>
      <c r="BJ390">
        <v>0</v>
      </c>
      <c r="BK390" s="15">
        <v>98</v>
      </c>
      <c r="BL390">
        <v>98</v>
      </c>
      <c r="BM390">
        <v>1000000</v>
      </c>
      <c r="BN390" s="14">
        <v>1800</v>
      </c>
      <c r="BO390" s="14">
        <v>4.7647000000000002E-2</v>
      </c>
      <c r="BP390">
        <v>24250</v>
      </c>
      <c r="BQ390">
        <v>24597</v>
      </c>
      <c r="BR390">
        <v>120377</v>
      </c>
      <c r="BT390">
        <v>0</v>
      </c>
      <c r="BU390">
        <v>0</v>
      </c>
      <c r="BV390" s="15">
        <v>98</v>
      </c>
      <c r="BW390">
        <v>98</v>
      </c>
      <c r="BX390">
        <v>1000000</v>
      </c>
      <c r="BY390" s="14">
        <v>1800</v>
      </c>
      <c r="BZ390" s="14">
        <v>0.52217999999999998</v>
      </c>
      <c r="CA390">
        <v>381373</v>
      </c>
      <c r="CB390">
        <v>164084</v>
      </c>
      <c r="CC390">
        <v>1086266</v>
      </c>
      <c r="CE390">
        <v>0</v>
      </c>
      <c r="CF390">
        <v>0</v>
      </c>
      <c r="CG390" s="15">
        <v>0</v>
      </c>
      <c r="CH390">
        <v>0</v>
      </c>
      <c r="CI390">
        <v>535</v>
      </c>
      <c r="CJ390" s="14">
        <v>1800</v>
      </c>
      <c r="CK390" s="14">
        <v>0</v>
      </c>
      <c r="CL390">
        <v>0</v>
      </c>
      <c r="CM390">
        <v>0</v>
      </c>
      <c r="CN390">
        <v>0</v>
      </c>
      <c r="CP390">
        <v>1</v>
      </c>
      <c r="CQ390">
        <v>0</v>
      </c>
      <c r="CR390" s="15">
        <v>98</v>
      </c>
      <c r="CS390">
        <v>99</v>
      </c>
      <c r="CT390">
        <v>108</v>
      </c>
      <c r="CU390" s="14">
        <v>1800</v>
      </c>
      <c r="CV390" s="14">
        <v>0.101478</v>
      </c>
      <c r="CW390">
        <v>80444</v>
      </c>
      <c r="CX390">
        <v>1595</v>
      </c>
      <c r="CY390">
        <v>238772</v>
      </c>
      <c r="DA390">
        <v>0</v>
      </c>
      <c r="DB390">
        <v>0</v>
      </c>
      <c r="DC390" s="15">
        <v>98</v>
      </c>
      <c r="DD390">
        <v>98</v>
      </c>
      <c r="DE390">
        <v>1000000</v>
      </c>
      <c r="DF390" s="14">
        <v>1800</v>
      </c>
      <c r="DG390" s="14">
        <v>9.0263999999999997E-2</v>
      </c>
      <c r="DH390">
        <v>103662</v>
      </c>
      <c r="DI390">
        <v>2509</v>
      </c>
      <c r="DJ390">
        <v>305863</v>
      </c>
      <c r="DL390">
        <v>0</v>
      </c>
      <c r="DM390">
        <v>0</v>
      </c>
      <c r="DN390" s="15">
        <v>98</v>
      </c>
      <c r="DO390">
        <v>99</v>
      </c>
      <c r="DP390">
        <v>1000000</v>
      </c>
      <c r="DQ390" s="14">
        <v>1800</v>
      </c>
      <c r="DR390" s="14">
        <v>2.6359E-2</v>
      </c>
      <c r="DS390">
        <v>23554</v>
      </c>
      <c r="DT390">
        <v>4436</v>
      </c>
      <c r="DU390">
        <v>89753</v>
      </c>
      <c r="DW390">
        <v>1</v>
      </c>
      <c r="DX390">
        <v>0</v>
      </c>
      <c r="DY390">
        <v>99</v>
      </c>
      <c r="DZ390">
        <v>110</v>
      </c>
      <c r="EA390" s="14">
        <v>1800</v>
      </c>
      <c r="EC390">
        <v>1</v>
      </c>
      <c r="ED390">
        <v>0</v>
      </c>
      <c r="EE390">
        <v>98</v>
      </c>
      <c r="EF390">
        <v>110</v>
      </c>
      <c r="EG390" s="14">
        <v>1800</v>
      </c>
      <c r="EI390">
        <v>1</v>
      </c>
      <c r="EJ390">
        <v>0</v>
      </c>
      <c r="EK390">
        <v>98</v>
      </c>
      <c r="EL390">
        <v>100</v>
      </c>
      <c r="EM390" s="14">
        <v>1800</v>
      </c>
      <c r="EO390">
        <v>1</v>
      </c>
      <c r="EP390">
        <v>0</v>
      </c>
      <c r="EQ390">
        <v>98</v>
      </c>
      <c r="ER390">
        <v>110</v>
      </c>
      <c r="ES390" s="14">
        <v>1800</v>
      </c>
      <c r="EU390">
        <v>1</v>
      </c>
      <c r="EV390">
        <v>1</v>
      </c>
      <c r="EW390">
        <v>99</v>
      </c>
      <c r="EX390">
        <v>99</v>
      </c>
      <c r="EY390" s="14">
        <v>616.48692900000003</v>
      </c>
    </row>
    <row r="391" spans="1:155" x14ac:dyDescent="0.35">
      <c r="A391" s="16" t="s">
        <v>424</v>
      </c>
      <c r="B391">
        <v>4</v>
      </c>
      <c r="C391">
        <v>100</v>
      </c>
      <c r="D391">
        <v>500</v>
      </c>
      <c r="E391">
        <v>3</v>
      </c>
      <c r="F391">
        <v>9</v>
      </c>
      <c r="H391" s="11">
        <v>97</v>
      </c>
      <c r="I391" s="11">
        <v>500</v>
      </c>
      <c r="J391" s="11">
        <v>3</v>
      </c>
      <c r="K391" s="11">
        <v>243</v>
      </c>
      <c r="L391" s="11">
        <v>561</v>
      </c>
      <c r="M391" s="12">
        <f>R391/L391</f>
        <v>86.452762923351159</v>
      </c>
      <c r="N391" s="12">
        <v>187</v>
      </c>
      <c r="O391" s="12">
        <f t="shared" si="12"/>
        <v>5.7835051546391751</v>
      </c>
      <c r="P391">
        <v>98</v>
      </c>
      <c r="Q391" s="13">
        <f t="shared" si="13"/>
        <v>98</v>
      </c>
      <c r="R391" s="11">
        <v>48500</v>
      </c>
      <c r="S391" s="13">
        <f>MIN(L391,H391*J391)</f>
        <v>291</v>
      </c>
      <c r="U391">
        <v>0</v>
      </c>
      <c r="V391">
        <v>0</v>
      </c>
      <c r="W391">
        <v>0</v>
      </c>
      <c r="X391">
        <v>98</v>
      </c>
      <c r="Y391">
        <v>1000000</v>
      </c>
      <c r="Z391" s="14">
        <v>23.216628</v>
      </c>
      <c r="AA391" s="14">
        <v>8.1223000000000004E-2</v>
      </c>
      <c r="AB391">
        <v>60862</v>
      </c>
      <c r="AC391">
        <v>1627</v>
      </c>
      <c r="AD391">
        <v>181452</v>
      </c>
      <c r="AF391">
        <v>1</v>
      </c>
      <c r="AG391">
        <v>0</v>
      </c>
      <c r="AH391">
        <v>0</v>
      </c>
      <c r="AI391">
        <v>98</v>
      </c>
      <c r="AJ391">
        <v>180</v>
      </c>
      <c r="AK391" s="14">
        <v>14.502905999999999</v>
      </c>
      <c r="AL391" s="14">
        <v>2.1906999999999999E-2</v>
      </c>
      <c r="AM391">
        <v>25565</v>
      </c>
      <c r="AN391">
        <v>563</v>
      </c>
      <c r="AO391">
        <v>76234</v>
      </c>
      <c r="AQ391">
        <v>1</v>
      </c>
      <c r="AR391">
        <v>0</v>
      </c>
      <c r="AS391">
        <v>0</v>
      </c>
      <c r="AT391">
        <v>98</v>
      </c>
      <c r="AU391">
        <v>112</v>
      </c>
      <c r="AV391" s="14">
        <v>17.076450000000001</v>
      </c>
      <c r="AW391" s="14">
        <v>2.1906999999999999E-2</v>
      </c>
      <c r="AX391">
        <v>1777</v>
      </c>
      <c r="AZ391">
        <v>1</v>
      </c>
      <c r="BA391">
        <v>0</v>
      </c>
      <c r="BB391">
        <v>0</v>
      </c>
      <c r="BC391">
        <v>98</v>
      </c>
      <c r="BD391">
        <v>112</v>
      </c>
      <c r="BE391" s="14">
        <v>17.063496000000001</v>
      </c>
      <c r="BF391" s="14">
        <v>2.1635000000000001E-2</v>
      </c>
      <c r="BG391">
        <v>1777</v>
      </c>
      <c r="BI391">
        <v>0</v>
      </c>
      <c r="BJ391">
        <v>0</v>
      </c>
      <c r="BK391" s="15">
        <v>98</v>
      </c>
      <c r="BL391">
        <v>99</v>
      </c>
      <c r="BM391">
        <v>1000000</v>
      </c>
      <c r="BN391" s="14">
        <v>1800</v>
      </c>
      <c r="BO391" s="14">
        <v>4.6953000000000002E-2</v>
      </c>
      <c r="BP391">
        <v>23862</v>
      </c>
      <c r="BQ391">
        <v>24205</v>
      </c>
      <c r="BR391">
        <v>118437</v>
      </c>
      <c r="BT391">
        <v>0</v>
      </c>
      <c r="BU391">
        <v>0</v>
      </c>
      <c r="BV391" s="15">
        <v>98</v>
      </c>
      <c r="BW391">
        <v>98</v>
      </c>
      <c r="BX391">
        <v>1000000</v>
      </c>
      <c r="BY391" s="14">
        <v>1800</v>
      </c>
      <c r="BZ391" s="14">
        <v>0.52707599999999999</v>
      </c>
      <c r="CA391">
        <v>393901</v>
      </c>
      <c r="CB391">
        <v>163669</v>
      </c>
      <c r="CC391">
        <v>1127807</v>
      </c>
      <c r="CE391">
        <v>0</v>
      </c>
      <c r="CF391">
        <v>0</v>
      </c>
      <c r="CG391" s="15">
        <v>0</v>
      </c>
      <c r="CH391">
        <v>0</v>
      </c>
      <c r="CI391">
        <v>561</v>
      </c>
      <c r="CJ391" s="14">
        <v>1800</v>
      </c>
      <c r="CK391" s="14">
        <v>0</v>
      </c>
      <c r="CL391">
        <v>0</v>
      </c>
      <c r="CM391">
        <v>0</v>
      </c>
      <c r="CN391">
        <v>0</v>
      </c>
      <c r="CP391">
        <v>0</v>
      </c>
      <c r="CQ391">
        <v>0</v>
      </c>
      <c r="CR391" s="15">
        <v>98</v>
      </c>
      <c r="CS391">
        <v>98</v>
      </c>
      <c r="CT391">
        <v>1000000</v>
      </c>
      <c r="CU391" s="14">
        <v>1800</v>
      </c>
      <c r="CV391" s="14">
        <v>6.9704000000000002E-2</v>
      </c>
      <c r="CW391">
        <v>81495</v>
      </c>
      <c r="CX391">
        <v>1591</v>
      </c>
      <c r="CY391">
        <v>241450</v>
      </c>
      <c r="DA391">
        <v>0</v>
      </c>
      <c r="DB391">
        <v>0</v>
      </c>
      <c r="DC391" s="15">
        <v>98</v>
      </c>
      <c r="DD391">
        <v>98</v>
      </c>
      <c r="DE391">
        <v>1000000</v>
      </c>
      <c r="DF391" s="14">
        <v>1800</v>
      </c>
      <c r="DG391" s="14">
        <v>9.1368000000000005E-2</v>
      </c>
      <c r="DH391">
        <v>106261</v>
      </c>
      <c r="DI391">
        <v>2508</v>
      </c>
      <c r="DJ391">
        <v>312072</v>
      </c>
      <c r="DL391">
        <v>0</v>
      </c>
      <c r="DM391">
        <v>0</v>
      </c>
      <c r="DN391" s="15">
        <v>98</v>
      </c>
      <c r="DO391">
        <v>99</v>
      </c>
      <c r="DP391">
        <v>1000000</v>
      </c>
      <c r="DQ391" s="14">
        <v>1800</v>
      </c>
      <c r="DR391" s="14">
        <v>2.8188000000000001E-2</v>
      </c>
      <c r="DS391">
        <v>24879</v>
      </c>
      <c r="DT391">
        <v>4891</v>
      </c>
      <c r="DU391">
        <v>95022</v>
      </c>
      <c r="DW391">
        <v>1</v>
      </c>
      <c r="DX391">
        <v>0</v>
      </c>
      <c r="DY391">
        <v>99</v>
      </c>
      <c r="DZ391">
        <v>112</v>
      </c>
      <c r="EA391" s="14">
        <v>1800</v>
      </c>
      <c r="EC391">
        <v>1</v>
      </c>
      <c r="ED391">
        <v>0</v>
      </c>
      <c r="EE391">
        <v>98</v>
      </c>
      <c r="EF391">
        <v>112</v>
      </c>
      <c r="EG391" s="14">
        <v>1800</v>
      </c>
      <c r="EI391">
        <v>1</v>
      </c>
      <c r="EJ391">
        <v>0</v>
      </c>
      <c r="EK391">
        <v>99</v>
      </c>
      <c r="EL391">
        <v>110</v>
      </c>
      <c r="EM391" s="14">
        <v>1800</v>
      </c>
      <c r="EO391">
        <v>1</v>
      </c>
      <c r="EP391">
        <v>0</v>
      </c>
      <c r="EQ391">
        <v>98</v>
      </c>
      <c r="ER391">
        <v>110</v>
      </c>
      <c r="ES391" s="14">
        <v>1800</v>
      </c>
      <c r="EU391">
        <v>1</v>
      </c>
      <c r="EV391">
        <v>0</v>
      </c>
      <c r="EW391">
        <v>99</v>
      </c>
      <c r="EX391">
        <v>112</v>
      </c>
      <c r="EY391" s="14">
        <v>1800</v>
      </c>
    </row>
    <row r="392" spans="1:155" x14ac:dyDescent="0.35">
      <c r="A392" s="16" t="s">
        <v>425</v>
      </c>
      <c r="B392">
        <v>4</v>
      </c>
      <c r="C392">
        <v>100</v>
      </c>
      <c r="D392">
        <v>500</v>
      </c>
      <c r="E392">
        <v>3</v>
      </c>
      <c r="F392">
        <v>10</v>
      </c>
      <c r="H392" s="11">
        <v>97</v>
      </c>
      <c r="I392" s="11">
        <v>500</v>
      </c>
      <c r="J392" s="11">
        <v>3</v>
      </c>
      <c r="K392" s="11">
        <v>252</v>
      </c>
      <c r="L392" s="11">
        <v>546</v>
      </c>
      <c r="M392" s="12">
        <f>R392/L392</f>
        <v>88.827838827838832</v>
      </c>
      <c r="N392" s="12">
        <v>182</v>
      </c>
      <c r="O392" s="12">
        <f t="shared" si="12"/>
        <v>5.6288659793814428</v>
      </c>
      <c r="P392">
        <v>98</v>
      </c>
      <c r="Q392" s="13">
        <f t="shared" si="13"/>
        <v>98</v>
      </c>
      <c r="R392" s="11">
        <v>48500</v>
      </c>
      <c r="S392" s="13">
        <f>MIN(L392,H392*J392)</f>
        <v>291</v>
      </c>
      <c r="U392">
        <v>0</v>
      </c>
      <c r="V392">
        <v>0</v>
      </c>
      <c r="W392">
        <v>0</v>
      </c>
      <c r="X392">
        <v>98</v>
      </c>
      <c r="Y392">
        <v>1000000</v>
      </c>
      <c r="Z392" s="14">
        <v>20.717389000000001</v>
      </c>
      <c r="AA392" s="14">
        <v>8.1484000000000001E-2</v>
      </c>
      <c r="AB392">
        <v>61293</v>
      </c>
      <c r="AC392">
        <v>1631</v>
      </c>
      <c r="AD392">
        <v>182759</v>
      </c>
      <c r="AF392">
        <v>1</v>
      </c>
      <c r="AG392">
        <v>0</v>
      </c>
      <c r="AH392">
        <v>0</v>
      </c>
      <c r="AI392">
        <v>98</v>
      </c>
      <c r="AJ392">
        <v>175</v>
      </c>
      <c r="AK392" s="14">
        <v>53.866188000000001</v>
      </c>
      <c r="AL392" s="14">
        <v>2.1519E-2</v>
      </c>
      <c r="AM392">
        <v>25617</v>
      </c>
      <c r="AN392">
        <v>564</v>
      </c>
      <c r="AO392">
        <v>76390</v>
      </c>
      <c r="AQ392">
        <v>1</v>
      </c>
      <c r="AR392">
        <v>0</v>
      </c>
      <c r="AS392">
        <v>0</v>
      </c>
      <c r="AT392">
        <v>98</v>
      </c>
      <c r="AU392">
        <v>108</v>
      </c>
      <c r="AV392" s="14">
        <v>55.940503999999997</v>
      </c>
      <c r="AW392" s="14">
        <v>2.1519E-2</v>
      </c>
      <c r="AX392">
        <v>1508</v>
      </c>
      <c r="AZ392">
        <v>1</v>
      </c>
      <c r="BA392">
        <v>0</v>
      </c>
      <c r="BB392">
        <v>0</v>
      </c>
      <c r="BC392">
        <v>98</v>
      </c>
      <c r="BD392">
        <v>108</v>
      </c>
      <c r="BE392" s="14">
        <v>55.932518999999999</v>
      </c>
      <c r="BF392" s="14">
        <v>2.1575E-2</v>
      </c>
      <c r="BG392">
        <v>1508</v>
      </c>
      <c r="BI392">
        <v>0</v>
      </c>
      <c r="BJ392">
        <v>0</v>
      </c>
      <c r="BK392" s="15">
        <v>98</v>
      </c>
      <c r="BL392">
        <v>98</v>
      </c>
      <c r="BM392">
        <v>1000000</v>
      </c>
      <c r="BN392" s="14">
        <v>1800</v>
      </c>
      <c r="BO392" s="14">
        <v>4.7683000000000003E-2</v>
      </c>
      <c r="BP392">
        <v>24735</v>
      </c>
      <c r="BQ392">
        <v>25087</v>
      </c>
      <c r="BR392">
        <v>122802</v>
      </c>
      <c r="BT392">
        <v>0</v>
      </c>
      <c r="BU392">
        <v>0</v>
      </c>
      <c r="BV392" s="15">
        <v>98</v>
      </c>
      <c r="BW392">
        <v>98</v>
      </c>
      <c r="BX392">
        <v>1000000</v>
      </c>
      <c r="BY392" s="14">
        <v>1800</v>
      </c>
      <c r="BZ392" s="14">
        <v>0.54409300000000005</v>
      </c>
      <c r="CA392">
        <v>399836</v>
      </c>
      <c r="CB392">
        <v>171117</v>
      </c>
      <c r="CC392">
        <v>1139313</v>
      </c>
      <c r="CE392">
        <v>0</v>
      </c>
      <c r="CF392">
        <v>0</v>
      </c>
      <c r="CG392" s="15">
        <v>0</v>
      </c>
      <c r="CH392">
        <v>0</v>
      </c>
      <c r="CI392">
        <v>546</v>
      </c>
      <c r="CJ392" s="14">
        <v>1800</v>
      </c>
      <c r="CK392" s="14">
        <v>0</v>
      </c>
      <c r="CL392">
        <v>0</v>
      </c>
      <c r="CM392">
        <v>0</v>
      </c>
      <c r="CN392">
        <v>0</v>
      </c>
      <c r="CP392">
        <v>1</v>
      </c>
      <c r="CQ392">
        <v>0</v>
      </c>
      <c r="CR392" s="15">
        <v>98</v>
      </c>
      <c r="CS392">
        <v>98</v>
      </c>
      <c r="CT392">
        <v>100</v>
      </c>
      <c r="CU392" s="14">
        <v>1800</v>
      </c>
      <c r="CV392" s="14">
        <v>7.2366E-2</v>
      </c>
      <c r="CW392">
        <v>83714</v>
      </c>
      <c r="CX392">
        <v>1593</v>
      </c>
      <c r="CY392">
        <v>247942</v>
      </c>
      <c r="DA392">
        <v>0</v>
      </c>
      <c r="DB392">
        <v>0</v>
      </c>
      <c r="DC392" s="15">
        <v>98</v>
      </c>
      <c r="DD392">
        <v>98</v>
      </c>
      <c r="DE392">
        <v>1000000</v>
      </c>
      <c r="DF392" s="14">
        <v>1800</v>
      </c>
      <c r="DG392" s="14">
        <v>9.3088000000000004E-2</v>
      </c>
      <c r="DH392">
        <v>106688</v>
      </c>
      <c r="DI392">
        <v>2511</v>
      </c>
      <c r="DJ392">
        <v>313166</v>
      </c>
      <c r="DL392">
        <v>0</v>
      </c>
      <c r="DM392">
        <v>0</v>
      </c>
      <c r="DN392" s="15">
        <v>98</v>
      </c>
      <c r="DO392">
        <v>99</v>
      </c>
      <c r="DP392">
        <v>1000000</v>
      </c>
      <c r="DQ392" s="14">
        <v>1800</v>
      </c>
      <c r="DR392" s="14">
        <v>2.6950999999999999E-2</v>
      </c>
      <c r="DS392">
        <v>24155</v>
      </c>
      <c r="DT392">
        <v>3995</v>
      </c>
      <c r="DU392">
        <v>91000</v>
      </c>
      <c r="DW392">
        <v>1</v>
      </c>
      <c r="DX392">
        <v>0</v>
      </c>
      <c r="DY392">
        <v>98</v>
      </c>
      <c r="DZ392">
        <v>108</v>
      </c>
      <c r="EA392" s="14">
        <v>1800</v>
      </c>
      <c r="EC392">
        <v>1</v>
      </c>
      <c r="ED392">
        <v>0</v>
      </c>
      <c r="EE392">
        <v>98</v>
      </c>
      <c r="EF392">
        <v>108</v>
      </c>
      <c r="EG392" s="14">
        <v>1800</v>
      </c>
      <c r="EI392">
        <v>1</v>
      </c>
      <c r="EJ392">
        <v>0</v>
      </c>
      <c r="EK392">
        <v>99</v>
      </c>
      <c r="EL392">
        <v>106</v>
      </c>
      <c r="EM392" s="14">
        <v>1800</v>
      </c>
      <c r="EO392">
        <v>1</v>
      </c>
      <c r="EP392">
        <v>0</v>
      </c>
      <c r="EQ392">
        <v>98</v>
      </c>
      <c r="ER392">
        <v>108</v>
      </c>
      <c r="ES392" s="14">
        <v>1800</v>
      </c>
      <c r="EU392">
        <v>1</v>
      </c>
      <c r="EV392">
        <v>0</v>
      </c>
      <c r="EW392">
        <v>98</v>
      </c>
      <c r="EX392">
        <v>108</v>
      </c>
      <c r="EY392" s="14">
        <v>1800</v>
      </c>
    </row>
    <row r="393" spans="1:155" x14ac:dyDescent="0.35">
      <c r="A393" s="16" t="s">
        <v>426</v>
      </c>
      <c r="B393">
        <v>4</v>
      </c>
      <c r="C393">
        <v>100</v>
      </c>
      <c r="D393">
        <v>500</v>
      </c>
      <c r="E393">
        <v>5</v>
      </c>
      <c r="F393">
        <v>1</v>
      </c>
      <c r="H393" s="11">
        <v>97</v>
      </c>
      <c r="I393" s="11">
        <v>500</v>
      </c>
      <c r="J393" s="11">
        <v>5</v>
      </c>
      <c r="K393" s="11">
        <v>329</v>
      </c>
      <c r="L393" s="11">
        <v>544</v>
      </c>
      <c r="M393" s="12">
        <f>R393/L393</f>
        <v>89.154411764705884</v>
      </c>
      <c r="N393" s="12">
        <v>108.8</v>
      </c>
      <c r="O393" s="12">
        <f t="shared" si="12"/>
        <v>5.608247422680412</v>
      </c>
      <c r="P393">
        <v>100</v>
      </c>
      <c r="Q393" s="13">
        <f t="shared" si="13"/>
        <v>100</v>
      </c>
      <c r="R393" s="11">
        <v>48500</v>
      </c>
      <c r="S393" s="13">
        <f>MIN(L393,H393*J393)</f>
        <v>485</v>
      </c>
      <c r="U393">
        <v>0</v>
      </c>
      <c r="V393">
        <v>0</v>
      </c>
      <c r="W393">
        <v>0</v>
      </c>
      <c r="X393">
        <v>100</v>
      </c>
      <c r="Y393">
        <v>1000000</v>
      </c>
      <c r="Z393" s="14">
        <v>14.915207000000001</v>
      </c>
      <c r="AA393" s="14">
        <v>0.111208</v>
      </c>
      <c r="AB393">
        <v>77382</v>
      </c>
      <c r="AC393">
        <v>2600</v>
      </c>
      <c r="AD393">
        <v>230220</v>
      </c>
      <c r="AF393">
        <v>1</v>
      </c>
      <c r="AG393">
        <v>0</v>
      </c>
      <c r="AH393">
        <v>0</v>
      </c>
      <c r="AI393">
        <v>100</v>
      </c>
      <c r="AJ393">
        <v>233</v>
      </c>
      <c r="AK393" s="14">
        <v>14.672423</v>
      </c>
      <c r="AL393" s="14">
        <v>2.1930999999999999E-2</v>
      </c>
      <c r="AM393">
        <v>25373</v>
      </c>
      <c r="AN393">
        <v>562</v>
      </c>
      <c r="AO393">
        <v>75658</v>
      </c>
      <c r="AQ393">
        <v>1</v>
      </c>
      <c r="AR393">
        <v>0</v>
      </c>
      <c r="AS393">
        <v>0</v>
      </c>
      <c r="AT393">
        <v>100</v>
      </c>
      <c r="AU393">
        <v>121</v>
      </c>
      <c r="AV393" s="14">
        <v>20.070111000000001</v>
      </c>
      <c r="AW393" s="14">
        <v>2.1930999999999999E-2</v>
      </c>
      <c r="AX393">
        <v>3715</v>
      </c>
      <c r="AZ393">
        <v>1</v>
      </c>
      <c r="BA393">
        <v>0</v>
      </c>
      <c r="BB393">
        <v>0</v>
      </c>
      <c r="BC393">
        <v>100</v>
      </c>
      <c r="BD393">
        <v>121</v>
      </c>
      <c r="BE393" s="14">
        <v>20.103549999999998</v>
      </c>
      <c r="BF393" s="14">
        <v>2.1787999999999998E-2</v>
      </c>
      <c r="BG393">
        <v>3715</v>
      </c>
      <c r="BI393">
        <v>0</v>
      </c>
      <c r="BJ393">
        <v>0</v>
      </c>
      <c r="BK393" s="15">
        <v>100</v>
      </c>
      <c r="BL393">
        <v>100</v>
      </c>
      <c r="BM393">
        <v>1000000</v>
      </c>
      <c r="BN393" s="14">
        <v>1800</v>
      </c>
      <c r="BO393" s="14">
        <v>6.1372999999999997E-2</v>
      </c>
      <c r="BP393">
        <v>32398</v>
      </c>
      <c r="BQ393">
        <v>32829</v>
      </c>
      <c r="BR393">
        <v>160535</v>
      </c>
      <c r="BT393">
        <v>0</v>
      </c>
      <c r="BU393">
        <v>0</v>
      </c>
      <c r="BV393" s="15">
        <v>100</v>
      </c>
      <c r="BW393">
        <v>100</v>
      </c>
      <c r="BX393">
        <v>1000000</v>
      </c>
      <c r="BY393" s="14">
        <v>1800</v>
      </c>
      <c r="BZ393" s="14">
        <v>0.72652700000000003</v>
      </c>
      <c r="CA393">
        <v>515875</v>
      </c>
      <c r="CB393">
        <v>243654</v>
      </c>
      <c r="CC393">
        <v>1447424</v>
      </c>
      <c r="CE393">
        <v>0</v>
      </c>
      <c r="CF393">
        <v>0</v>
      </c>
      <c r="CG393" s="15">
        <v>0</v>
      </c>
      <c r="CH393">
        <v>0</v>
      </c>
      <c r="CI393">
        <v>544</v>
      </c>
      <c r="CJ393" s="14">
        <v>1800</v>
      </c>
      <c r="CK393" s="14">
        <v>0</v>
      </c>
      <c r="CL393">
        <v>0</v>
      </c>
      <c r="CM393">
        <v>0</v>
      </c>
      <c r="CN393">
        <v>0</v>
      </c>
      <c r="CP393">
        <v>0</v>
      </c>
      <c r="CQ393">
        <v>0</v>
      </c>
      <c r="CR393" s="15">
        <v>100</v>
      </c>
      <c r="CS393">
        <v>100</v>
      </c>
      <c r="CT393">
        <v>1000000</v>
      </c>
      <c r="CU393" s="14">
        <v>1800</v>
      </c>
      <c r="CV393" s="14">
        <v>0.101881</v>
      </c>
      <c r="CW393">
        <v>116733</v>
      </c>
      <c r="CX393">
        <v>2582</v>
      </c>
      <c r="CY393">
        <v>346918</v>
      </c>
      <c r="DA393">
        <v>0</v>
      </c>
      <c r="DB393">
        <v>0</v>
      </c>
      <c r="DC393" s="15">
        <v>100</v>
      </c>
      <c r="DD393">
        <v>100</v>
      </c>
      <c r="DE393">
        <v>1000000</v>
      </c>
      <c r="DF393" s="14">
        <v>1800</v>
      </c>
      <c r="DG393" s="14">
        <v>0.106777</v>
      </c>
      <c r="DH393">
        <v>122774</v>
      </c>
      <c r="DI393">
        <v>3477</v>
      </c>
      <c r="DJ393">
        <v>363081</v>
      </c>
      <c r="DL393">
        <v>0</v>
      </c>
      <c r="DM393">
        <v>0</v>
      </c>
      <c r="DN393" s="15">
        <v>100</v>
      </c>
      <c r="DO393">
        <v>100</v>
      </c>
      <c r="DP393">
        <v>1000000</v>
      </c>
      <c r="DQ393" s="14">
        <v>1800</v>
      </c>
      <c r="DR393" s="14">
        <v>4.0973000000000002E-2</v>
      </c>
      <c r="DS393">
        <v>33803</v>
      </c>
      <c r="DT393">
        <v>9867</v>
      </c>
      <c r="DU393">
        <v>133976</v>
      </c>
      <c r="DW393">
        <v>1</v>
      </c>
      <c r="DX393">
        <v>0</v>
      </c>
      <c r="DY393">
        <v>100</v>
      </c>
      <c r="DZ393">
        <v>121</v>
      </c>
      <c r="EA393" s="14">
        <v>1800</v>
      </c>
      <c r="EC393">
        <v>1</v>
      </c>
      <c r="ED393">
        <v>0</v>
      </c>
      <c r="EE393">
        <v>100</v>
      </c>
      <c r="EF393">
        <v>121</v>
      </c>
      <c r="EG393" s="14">
        <v>1800</v>
      </c>
      <c r="EI393">
        <v>1</v>
      </c>
      <c r="EJ393">
        <v>0</v>
      </c>
      <c r="EK393">
        <v>100</v>
      </c>
      <c r="EL393">
        <v>121</v>
      </c>
      <c r="EM393" s="14">
        <v>1800</v>
      </c>
      <c r="EO393">
        <v>1</v>
      </c>
      <c r="EP393">
        <v>0</v>
      </c>
      <c r="EQ393">
        <v>100</v>
      </c>
      <c r="ER393">
        <v>121</v>
      </c>
      <c r="ES393" s="14">
        <v>1800</v>
      </c>
      <c r="EU393">
        <v>1</v>
      </c>
      <c r="EV393">
        <v>0</v>
      </c>
      <c r="EW393">
        <v>100</v>
      </c>
      <c r="EX393">
        <v>121</v>
      </c>
      <c r="EY393" s="14">
        <v>1800</v>
      </c>
    </row>
    <row r="394" spans="1:155" x14ac:dyDescent="0.35">
      <c r="A394" s="16" t="s">
        <v>427</v>
      </c>
      <c r="B394">
        <v>4</v>
      </c>
      <c r="C394">
        <v>100</v>
      </c>
      <c r="D394">
        <v>500</v>
      </c>
      <c r="E394">
        <v>5</v>
      </c>
      <c r="F394">
        <v>2</v>
      </c>
      <c r="H394" s="11">
        <v>97</v>
      </c>
      <c r="I394" s="11">
        <v>500</v>
      </c>
      <c r="J394" s="11">
        <v>5</v>
      </c>
      <c r="K394" s="11">
        <v>334</v>
      </c>
      <c r="L394" s="11">
        <v>546</v>
      </c>
      <c r="M394" s="12">
        <f>R394/L394</f>
        <v>88.827838827838832</v>
      </c>
      <c r="N394" s="12">
        <v>109.2</v>
      </c>
      <c r="O394" s="12">
        <f t="shared" si="12"/>
        <v>5.6288659793814428</v>
      </c>
      <c r="P394">
        <v>99</v>
      </c>
      <c r="Q394" s="13">
        <f t="shared" si="13"/>
        <v>99</v>
      </c>
      <c r="R394" s="11">
        <v>48500</v>
      </c>
      <c r="S394" s="13">
        <f>MIN(L394,H394*J394)</f>
        <v>485</v>
      </c>
      <c r="U394">
        <v>0</v>
      </c>
      <c r="V394">
        <v>0</v>
      </c>
      <c r="W394">
        <v>0</v>
      </c>
      <c r="X394">
        <v>99</v>
      </c>
      <c r="Y394">
        <v>1000000</v>
      </c>
      <c r="Z394" s="14">
        <v>16.261239</v>
      </c>
      <c r="AA394" s="14">
        <v>0.108261</v>
      </c>
      <c r="AB394">
        <v>77704</v>
      </c>
      <c r="AC394">
        <v>2589</v>
      </c>
      <c r="AD394">
        <v>231204</v>
      </c>
      <c r="AF394">
        <v>1</v>
      </c>
      <c r="AG394">
        <v>0</v>
      </c>
      <c r="AH394">
        <v>0</v>
      </c>
      <c r="AI394">
        <v>99</v>
      </c>
      <c r="AJ394">
        <v>228</v>
      </c>
      <c r="AK394" s="14">
        <v>33.548977999999998</v>
      </c>
      <c r="AL394" s="14">
        <v>2.1392999999999999E-2</v>
      </c>
      <c r="AM394">
        <v>25233</v>
      </c>
      <c r="AN394">
        <v>562</v>
      </c>
      <c r="AO394">
        <v>75239</v>
      </c>
      <c r="AQ394">
        <v>1</v>
      </c>
      <c r="AR394">
        <v>0</v>
      </c>
      <c r="AS394">
        <v>0</v>
      </c>
      <c r="AT394">
        <v>99</v>
      </c>
      <c r="AU394">
        <v>118</v>
      </c>
      <c r="AV394" s="14">
        <v>37.977023000000003</v>
      </c>
      <c r="AW394" s="14">
        <v>2.1392999999999999E-2</v>
      </c>
      <c r="AX394">
        <v>3041</v>
      </c>
      <c r="AZ394">
        <v>1</v>
      </c>
      <c r="BA394">
        <v>0</v>
      </c>
      <c r="BB394">
        <v>0</v>
      </c>
      <c r="BC394">
        <v>99</v>
      </c>
      <c r="BD394">
        <v>118</v>
      </c>
      <c r="BE394" s="14">
        <v>37.997197</v>
      </c>
      <c r="BF394" s="14">
        <v>2.0965000000000001E-2</v>
      </c>
      <c r="BG394">
        <v>3041</v>
      </c>
      <c r="BI394">
        <v>0</v>
      </c>
      <c r="BJ394">
        <v>0</v>
      </c>
      <c r="BK394" s="15">
        <v>99</v>
      </c>
      <c r="BL394">
        <v>99</v>
      </c>
      <c r="BM394">
        <v>1000000</v>
      </c>
      <c r="BN394" s="14">
        <v>1800</v>
      </c>
      <c r="BO394" s="14">
        <v>6.2842999999999996E-2</v>
      </c>
      <c r="BP394">
        <v>32883</v>
      </c>
      <c r="BQ394">
        <v>33319</v>
      </c>
      <c r="BR394">
        <v>162960</v>
      </c>
      <c r="BT394">
        <v>0</v>
      </c>
      <c r="BU394">
        <v>0</v>
      </c>
      <c r="BV394" s="15">
        <v>99</v>
      </c>
      <c r="BW394">
        <v>99</v>
      </c>
      <c r="BX394">
        <v>1000000</v>
      </c>
      <c r="BY394" s="14">
        <v>1800</v>
      </c>
      <c r="BZ394" s="14">
        <v>0.73051299999999997</v>
      </c>
      <c r="CA394">
        <v>522988</v>
      </c>
      <c r="CB394">
        <v>247579</v>
      </c>
      <c r="CC394">
        <v>1467503</v>
      </c>
      <c r="CE394">
        <v>1</v>
      </c>
      <c r="CF394">
        <v>0</v>
      </c>
      <c r="CG394" s="15">
        <v>99</v>
      </c>
      <c r="CH394">
        <v>99</v>
      </c>
      <c r="CI394">
        <v>546</v>
      </c>
      <c r="CJ394" s="14">
        <v>1800</v>
      </c>
      <c r="CK394" s="14">
        <v>0</v>
      </c>
      <c r="CL394">
        <v>0</v>
      </c>
      <c r="CM394">
        <v>0</v>
      </c>
      <c r="CN394">
        <v>0</v>
      </c>
      <c r="CP394">
        <v>0</v>
      </c>
      <c r="CQ394">
        <v>0</v>
      </c>
      <c r="CR394" s="15">
        <v>99</v>
      </c>
      <c r="CS394">
        <v>99</v>
      </c>
      <c r="CT394">
        <v>1000000</v>
      </c>
      <c r="CU394" s="14">
        <v>1800</v>
      </c>
      <c r="CV394" s="14">
        <v>0.101159</v>
      </c>
      <c r="CW394">
        <v>117941</v>
      </c>
      <c r="CX394">
        <v>2576</v>
      </c>
      <c r="CY394">
        <v>350575</v>
      </c>
      <c r="DA394">
        <v>0</v>
      </c>
      <c r="DB394">
        <v>0</v>
      </c>
      <c r="DC394" s="15">
        <v>99</v>
      </c>
      <c r="DD394">
        <v>99</v>
      </c>
      <c r="DE394">
        <v>1000000</v>
      </c>
      <c r="DF394" s="14">
        <v>1800</v>
      </c>
      <c r="DG394" s="14">
        <v>0.103867</v>
      </c>
      <c r="DH394">
        <v>122672</v>
      </c>
      <c r="DI394">
        <v>3460</v>
      </c>
      <c r="DJ394">
        <v>360270</v>
      </c>
      <c r="DL394">
        <v>0</v>
      </c>
      <c r="DM394">
        <v>0</v>
      </c>
      <c r="DN394" s="15">
        <v>99</v>
      </c>
      <c r="DO394">
        <v>99</v>
      </c>
      <c r="DP394">
        <v>1000000</v>
      </c>
      <c r="DQ394" s="14">
        <v>1800</v>
      </c>
      <c r="DR394" s="14">
        <v>3.9001000000000001E-2</v>
      </c>
      <c r="DS394">
        <v>32781</v>
      </c>
      <c r="DT394">
        <v>8948</v>
      </c>
      <c r="DU394">
        <v>128821</v>
      </c>
      <c r="DW394">
        <v>1</v>
      </c>
      <c r="DX394">
        <v>0</v>
      </c>
      <c r="DY394">
        <v>99</v>
      </c>
      <c r="DZ394">
        <v>118</v>
      </c>
      <c r="EA394" s="14">
        <v>1800</v>
      </c>
      <c r="EC394">
        <v>1</v>
      </c>
      <c r="ED394">
        <v>0</v>
      </c>
      <c r="EE394">
        <v>99</v>
      </c>
      <c r="EF394">
        <v>118</v>
      </c>
      <c r="EG394" s="14">
        <v>1800</v>
      </c>
      <c r="EI394">
        <v>1</v>
      </c>
      <c r="EJ394">
        <v>0</v>
      </c>
      <c r="EK394">
        <v>99</v>
      </c>
      <c r="EL394">
        <v>118</v>
      </c>
      <c r="EM394" s="14">
        <v>1800</v>
      </c>
      <c r="EO394">
        <v>1</v>
      </c>
      <c r="EP394">
        <v>0</v>
      </c>
      <c r="EQ394">
        <v>99</v>
      </c>
      <c r="ER394">
        <v>118</v>
      </c>
      <c r="ES394" s="14">
        <v>1800</v>
      </c>
      <c r="EU394">
        <v>1</v>
      </c>
      <c r="EV394">
        <v>0</v>
      </c>
      <c r="EW394">
        <v>99</v>
      </c>
      <c r="EX394">
        <v>118</v>
      </c>
      <c r="EY394" s="14">
        <v>1800</v>
      </c>
    </row>
    <row r="395" spans="1:155" x14ac:dyDescent="0.35">
      <c r="A395" s="16" t="s">
        <v>428</v>
      </c>
      <c r="B395">
        <v>4</v>
      </c>
      <c r="C395">
        <v>100</v>
      </c>
      <c r="D395">
        <v>500</v>
      </c>
      <c r="E395">
        <v>5</v>
      </c>
      <c r="F395">
        <v>3</v>
      </c>
      <c r="H395" s="11">
        <v>97</v>
      </c>
      <c r="I395" s="11">
        <v>500</v>
      </c>
      <c r="J395" s="11">
        <v>5</v>
      </c>
      <c r="K395" s="11">
        <v>336</v>
      </c>
      <c r="L395" s="11">
        <v>543</v>
      </c>
      <c r="M395" s="12">
        <f>R395/L395</f>
        <v>89.318600368324127</v>
      </c>
      <c r="N395" s="12">
        <v>108.6</v>
      </c>
      <c r="O395" s="12">
        <f t="shared" si="12"/>
        <v>5.5979381443298966</v>
      </c>
      <c r="P395">
        <v>100</v>
      </c>
      <c r="Q395" s="13">
        <f t="shared" si="13"/>
        <v>100</v>
      </c>
      <c r="R395" s="11">
        <v>48500</v>
      </c>
      <c r="S395" s="13">
        <f>MIN(L395,H395*J395)</f>
        <v>485</v>
      </c>
      <c r="U395">
        <v>0</v>
      </c>
      <c r="V395">
        <v>0</v>
      </c>
      <c r="W395">
        <v>0</v>
      </c>
      <c r="X395">
        <v>100</v>
      </c>
      <c r="Y395">
        <v>1000000</v>
      </c>
      <c r="Z395" s="14">
        <v>19.483609999999999</v>
      </c>
      <c r="AA395" s="14">
        <v>0.11011600000000001</v>
      </c>
      <c r="AB395">
        <v>79772</v>
      </c>
      <c r="AC395">
        <v>2607</v>
      </c>
      <c r="AD395">
        <v>237396</v>
      </c>
      <c r="AF395">
        <v>1</v>
      </c>
      <c r="AG395">
        <v>0</v>
      </c>
      <c r="AH395">
        <v>0</v>
      </c>
      <c r="AI395">
        <v>100</v>
      </c>
      <c r="AJ395">
        <v>223</v>
      </c>
      <c r="AK395" s="14">
        <v>23.244758999999998</v>
      </c>
      <c r="AL395" s="14">
        <v>2.1014999999999999E-2</v>
      </c>
      <c r="AM395">
        <v>25081</v>
      </c>
      <c r="AN395">
        <v>561</v>
      </c>
      <c r="AO395">
        <v>74783</v>
      </c>
      <c r="AQ395">
        <v>1</v>
      </c>
      <c r="AR395">
        <v>0</v>
      </c>
      <c r="AS395">
        <v>0</v>
      </c>
      <c r="AT395">
        <v>100</v>
      </c>
      <c r="AU395">
        <v>114</v>
      </c>
      <c r="AV395" s="14">
        <v>28.19107</v>
      </c>
      <c r="AW395" s="14">
        <v>2.1014999999999999E-2</v>
      </c>
      <c r="AX395">
        <v>3433</v>
      </c>
      <c r="AZ395">
        <v>1</v>
      </c>
      <c r="BA395">
        <v>0</v>
      </c>
      <c r="BB395">
        <v>0</v>
      </c>
      <c r="BC395">
        <v>100</v>
      </c>
      <c r="BD395">
        <v>114</v>
      </c>
      <c r="BE395" s="14">
        <v>28.236039000000002</v>
      </c>
      <c r="BF395" s="14">
        <v>2.1180000000000001E-2</v>
      </c>
      <c r="BG395">
        <v>3433</v>
      </c>
      <c r="BI395">
        <v>0</v>
      </c>
      <c r="BJ395">
        <v>0</v>
      </c>
      <c r="BK395" s="15">
        <v>100</v>
      </c>
      <c r="BL395">
        <v>100</v>
      </c>
      <c r="BM395">
        <v>1000000</v>
      </c>
      <c r="BN395" s="14">
        <v>1800</v>
      </c>
      <c r="BO395" s="14">
        <v>6.3644999999999993E-2</v>
      </c>
      <c r="BP395">
        <v>33077</v>
      </c>
      <c r="BQ395">
        <v>33515</v>
      </c>
      <c r="BR395">
        <v>163930</v>
      </c>
      <c r="BT395">
        <v>0</v>
      </c>
      <c r="BU395">
        <v>0</v>
      </c>
      <c r="BV395" s="15">
        <v>100</v>
      </c>
      <c r="BW395">
        <v>100</v>
      </c>
      <c r="BX395">
        <v>1000000</v>
      </c>
      <c r="BY395" s="14">
        <v>1800</v>
      </c>
      <c r="BZ395" s="14">
        <v>0.74021700000000001</v>
      </c>
      <c r="CA395">
        <v>522927</v>
      </c>
      <c r="CB395">
        <v>250128</v>
      </c>
      <c r="CC395">
        <v>1462800</v>
      </c>
      <c r="CE395">
        <v>1</v>
      </c>
      <c r="CF395">
        <v>0</v>
      </c>
      <c r="CG395" s="15">
        <v>100</v>
      </c>
      <c r="CH395">
        <v>100</v>
      </c>
      <c r="CI395">
        <v>543</v>
      </c>
      <c r="CJ395" s="14">
        <v>1800</v>
      </c>
      <c r="CK395" s="14">
        <v>0</v>
      </c>
      <c r="CL395">
        <v>0</v>
      </c>
      <c r="CM395">
        <v>0</v>
      </c>
      <c r="CN395">
        <v>0</v>
      </c>
      <c r="CP395">
        <v>0</v>
      </c>
      <c r="CQ395">
        <v>0</v>
      </c>
      <c r="CR395" s="15">
        <v>100</v>
      </c>
      <c r="CS395">
        <v>100</v>
      </c>
      <c r="CT395">
        <v>1000000</v>
      </c>
      <c r="CU395" s="14">
        <v>1800</v>
      </c>
      <c r="CV395" s="14">
        <v>0.104842</v>
      </c>
      <c r="CW395">
        <v>119778</v>
      </c>
      <c r="CX395">
        <v>2595</v>
      </c>
      <c r="CY395">
        <v>357029</v>
      </c>
      <c r="DA395">
        <v>0</v>
      </c>
      <c r="DB395">
        <v>0</v>
      </c>
      <c r="DC395" s="15">
        <v>100</v>
      </c>
      <c r="DD395">
        <v>100</v>
      </c>
      <c r="DE395">
        <v>1000000</v>
      </c>
      <c r="DF395" s="14">
        <v>1800</v>
      </c>
      <c r="DG395" s="14">
        <v>0.107909</v>
      </c>
      <c r="DH395">
        <v>124756</v>
      </c>
      <c r="DI395">
        <v>3484</v>
      </c>
      <c r="DJ395">
        <v>369061</v>
      </c>
      <c r="DL395">
        <v>0</v>
      </c>
      <c r="DM395">
        <v>0</v>
      </c>
      <c r="DN395" s="15">
        <v>100</v>
      </c>
      <c r="DO395">
        <v>100</v>
      </c>
      <c r="DP395">
        <v>1000000</v>
      </c>
      <c r="DQ395" s="14">
        <v>1800</v>
      </c>
      <c r="DR395" s="14">
        <v>3.7376E-2</v>
      </c>
      <c r="DS395">
        <v>32170</v>
      </c>
      <c r="DT395">
        <v>7608</v>
      </c>
      <c r="DU395">
        <v>125157</v>
      </c>
      <c r="DW395">
        <v>1</v>
      </c>
      <c r="DX395">
        <v>0</v>
      </c>
      <c r="DY395">
        <v>100</v>
      </c>
      <c r="DZ395">
        <v>114</v>
      </c>
      <c r="EA395" s="14">
        <v>1800</v>
      </c>
      <c r="EC395">
        <v>1</v>
      </c>
      <c r="ED395">
        <v>0</v>
      </c>
      <c r="EE395">
        <v>100</v>
      </c>
      <c r="EF395">
        <v>114</v>
      </c>
      <c r="EG395" s="14">
        <v>1800</v>
      </c>
      <c r="EI395">
        <v>1</v>
      </c>
      <c r="EJ395">
        <v>0</v>
      </c>
      <c r="EK395">
        <v>100</v>
      </c>
      <c r="EL395">
        <v>112</v>
      </c>
      <c r="EM395" s="14">
        <v>1800</v>
      </c>
      <c r="EO395">
        <v>1</v>
      </c>
      <c r="EP395">
        <v>0</v>
      </c>
      <c r="EQ395">
        <v>100</v>
      </c>
      <c r="ER395">
        <v>114</v>
      </c>
      <c r="ES395" s="14">
        <v>1800</v>
      </c>
      <c r="EU395">
        <v>1</v>
      </c>
      <c r="EV395">
        <v>0</v>
      </c>
      <c r="EW395">
        <v>100</v>
      </c>
      <c r="EX395">
        <v>114</v>
      </c>
      <c r="EY395" s="14">
        <v>1800</v>
      </c>
    </row>
    <row r="396" spans="1:155" x14ac:dyDescent="0.35">
      <c r="A396" s="16" t="s">
        <v>429</v>
      </c>
      <c r="B396">
        <v>4</v>
      </c>
      <c r="C396">
        <v>100</v>
      </c>
      <c r="D396">
        <v>500</v>
      </c>
      <c r="E396">
        <v>5</v>
      </c>
      <c r="F396">
        <v>4</v>
      </c>
      <c r="H396" s="11">
        <v>97</v>
      </c>
      <c r="I396" s="11">
        <v>500</v>
      </c>
      <c r="J396" s="11">
        <v>5</v>
      </c>
      <c r="K396" s="11">
        <v>338</v>
      </c>
      <c r="L396" s="11">
        <v>558</v>
      </c>
      <c r="M396" s="12">
        <f>R396/L396</f>
        <v>86.917562724014331</v>
      </c>
      <c r="N396" s="12">
        <v>111.6</v>
      </c>
      <c r="O396" s="12">
        <f t="shared" si="12"/>
        <v>5.7525773195876289</v>
      </c>
      <c r="P396">
        <v>99</v>
      </c>
      <c r="Q396" s="13">
        <f t="shared" si="13"/>
        <v>99</v>
      </c>
      <c r="R396" s="11">
        <v>48500</v>
      </c>
      <c r="S396" s="13">
        <f>MIN(L396,H396*J396)</f>
        <v>485</v>
      </c>
      <c r="U396">
        <v>0</v>
      </c>
      <c r="V396">
        <v>0</v>
      </c>
      <c r="W396">
        <v>0</v>
      </c>
      <c r="X396">
        <v>99</v>
      </c>
      <c r="Y396">
        <v>1000000</v>
      </c>
      <c r="Z396" s="14">
        <v>16.152038999999998</v>
      </c>
      <c r="AA396" s="14">
        <v>0.11179699999999999</v>
      </c>
      <c r="AB396">
        <v>79726</v>
      </c>
      <c r="AC396">
        <v>2602</v>
      </c>
      <c r="AD396">
        <v>237265</v>
      </c>
      <c r="AF396">
        <v>1</v>
      </c>
      <c r="AG396">
        <v>0</v>
      </c>
      <c r="AH396">
        <v>0</v>
      </c>
      <c r="AI396">
        <v>99</v>
      </c>
      <c r="AJ396">
        <v>233</v>
      </c>
      <c r="AK396" s="14">
        <v>9.6632320000000007</v>
      </c>
      <c r="AL396" s="14">
        <v>2.1382999999999999E-2</v>
      </c>
      <c r="AM396">
        <v>25232</v>
      </c>
      <c r="AN396">
        <v>562</v>
      </c>
      <c r="AO396">
        <v>75236</v>
      </c>
      <c r="AQ396">
        <v>1</v>
      </c>
      <c r="AR396">
        <v>0</v>
      </c>
      <c r="AS396">
        <v>0</v>
      </c>
      <c r="AT396">
        <v>99</v>
      </c>
      <c r="AU396">
        <v>120</v>
      </c>
      <c r="AV396" s="14">
        <v>14.514348999999999</v>
      </c>
      <c r="AW396" s="14">
        <v>2.1382999999999999E-2</v>
      </c>
      <c r="AX396">
        <v>3210</v>
      </c>
      <c r="AZ396">
        <v>1</v>
      </c>
      <c r="BA396">
        <v>0</v>
      </c>
      <c r="BB396">
        <v>0</v>
      </c>
      <c r="BC396">
        <v>99</v>
      </c>
      <c r="BD396">
        <v>120</v>
      </c>
      <c r="BE396" s="14">
        <v>14.480615</v>
      </c>
      <c r="BF396" s="14">
        <v>2.1201999999999999E-2</v>
      </c>
      <c r="BG396">
        <v>3210</v>
      </c>
      <c r="BI396">
        <v>0</v>
      </c>
      <c r="BJ396">
        <v>0</v>
      </c>
      <c r="BK396" s="15">
        <v>99</v>
      </c>
      <c r="BL396">
        <v>99</v>
      </c>
      <c r="BM396">
        <v>1000000</v>
      </c>
      <c r="BN396" s="14">
        <v>1800</v>
      </c>
      <c r="BO396" s="14">
        <v>6.4087000000000005E-2</v>
      </c>
      <c r="BP396">
        <v>33271</v>
      </c>
      <c r="BQ396">
        <v>33711</v>
      </c>
      <c r="BR396">
        <v>164900</v>
      </c>
      <c r="BT396">
        <v>0</v>
      </c>
      <c r="BU396">
        <v>0</v>
      </c>
      <c r="BV396" s="15">
        <v>99</v>
      </c>
      <c r="BW396">
        <v>99</v>
      </c>
      <c r="BX396">
        <v>1000000</v>
      </c>
      <c r="BY396" s="14">
        <v>1800</v>
      </c>
      <c r="BZ396" s="14">
        <v>0.75089700000000004</v>
      </c>
      <c r="CA396">
        <v>526838</v>
      </c>
      <c r="CB396">
        <v>247092</v>
      </c>
      <c r="CC396">
        <v>1478747</v>
      </c>
      <c r="CE396">
        <v>0</v>
      </c>
      <c r="CF396">
        <v>0</v>
      </c>
      <c r="CG396" s="15">
        <v>0</v>
      </c>
      <c r="CH396">
        <v>0</v>
      </c>
      <c r="CI396">
        <v>558</v>
      </c>
      <c r="CJ396" s="14">
        <v>1800</v>
      </c>
      <c r="CK396" s="14">
        <v>0</v>
      </c>
      <c r="CL396">
        <v>0</v>
      </c>
      <c r="CM396">
        <v>0</v>
      </c>
      <c r="CN396">
        <v>0</v>
      </c>
      <c r="CP396">
        <v>1</v>
      </c>
      <c r="CQ396">
        <v>0</v>
      </c>
      <c r="CR396" s="15">
        <v>99</v>
      </c>
      <c r="CS396">
        <v>99</v>
      </c>
      <c r="CT396">
        <v>101</v>
      </c>
      <c r="CU396" s="14">
        <v>1800</v>
      </c>
      <c r="CV396" s="14">
        <v>0.104659</v>
      </c>
      <c r="CW396">
        <v>118775</v>
      </c>
      <c r="CX396">
        <v>2580</v>
      </c>
      <c r="CY396">
        <v>353191</v>
      </c>
      <c r="DA396">
        <v>0</v>
      </c>
      <c r="DB396">
        <v>0</v>
      </c>
      <c r="DC396" s="15">
        <v>99</v>
      </c>
      <c r="DD396">
        <v>99</v>
      </c>
      <c r="DE396">
        <v>1000000</v>
      </c>
      <c r="DF396" s="14">
        <v>1800</v>
      </c>
      <c r="DG396" s="14">
        <v>0.108139</v>
      </c>
      <c r="DH396">
        <v>124692</v>
      </c>
      <c r="DI396">
        <v>3472</v>
      </c>
      <c r="DJ396">
        <v>366334</v>
      </c>
      <c r="DL396">
        <v>0</v>
      </c>
      <c r="DM396">
        <v>0</v>
      </c>
      <c r="DN396" s="15">
        <v>99</v>
      </c>
      <c r="DO396">
        <v>99</v>
      </c>
      <c r="DP396">
        <v>1000000</v>
      </c>
      <c r="DQ396" s="14">
        <v>1800</v>
      </c>
      <c r="DR396" s="14">
        <v>4.1682999999999998E-2</v>
      </c>
      <c r="DS396">
        <v>34219</v>
      </c>
      <c r="DT396">
        <v>9750</v>
      </c>
      <c r="DU396">
        <v>135071</v>
      </c>
      <c r="DW396">
        <v>1</v>
      </c>
      <c r="DX396">
        <v>0</v>
      </c>
      <c r="DY396">
        <v>99</v>
      </c>
      <c r="DZ396">
        <v>120</v>
      </c>
      <c r="EA396" s="14">
        <v>1800</v>
      </c>
      <c r="EC396">
        <v>1</v>
      </c>
      <c r="ED396">
        <v>0</v>
      </c>
      <c r="EE396">
        <v>99</v>
      </c>
      <c r="EF396">
        <v>120</v>
      </c>
      <c r="EG396" s="14">
        <v>1800</v>
      </c>
      <c r="EI396">
        <v>1</v>
      </c>
      <c r="EJ396">
        <v>0</v>
      </c>
      <c r="EK396">
        <v>99</v>
      </c>
      <c r="EL396">
        <v>118</v>
      </c>
      <c r="EM396" s="14">
        <v>1800</v>
      </c>
      <c r="EO396">
        <v>1</v>
      </c>
      <c r="EP396">
        <v>0</v>
      </c>
      <c r="EQ396">
        <v>99</v>
      </c>
      <c r="ER396">
        <v>120</v>
      </c>
      <c r="ES396" s="14">
        <v>1800</v>
      </c>
      <c r="EU396">
        <v>1</v>
      </c>
      <c r="EV396">
        <v>0</v>
      </c>
      <c r="EW396">
        <v>99</v>
      </c>
      <c r="EX396">
        <v>119</v>
      </c>
      <c r="EY396" s="14">
        <v>1800</v>
      </c>
    </row>
    <row r="397" spans="1:155" x14ac:dyDescent="0.35">
      <c r="A397" s="16" t="s">
        <v>430</v>
      </c>
      <c r="B397">
        <v>4</v>
      </c>
      <c r="C397">
        <v>100</v>
      </c>
      <c r="D397">
        <v>500</v>
      </c>
      <c r="E397">
        <v>5</v>
      </c>
      <c r="F397">
        <v>5</v>
      </c>
      <c r="H397" s="11">
        <v>97</v>
      </c>
      <c r="I397" s="11">
        <v>500</v>
      </c>
      <c r="J397" s="11">
        <v>5</v>
      </c>
      <c r="K397" s="11">
        <v>312</v>
      </c>
      <c r="L397" s="11">
        <v>543</v>
      </c>
      <c r="M397" s="12">
        <f>R397/L397</f>
        <v>89.318600368324127</v>
      </c>
      <c r="N397" s="12">
        <v>108.6</v>
      </c>
      <c r="O397" s="12">
        <f t="shared" si="12"/>
        <v>5.5979381443298966</v>
      </c>
      <c r="P397">
        <v>99</v>
      </c>
      <c r="Q397" s="13">
        <f t="shared" si="13"/>
        <v>99</v>
      </c>
      <c r="R397" s="11">
        <v>48500</v>
      </c>
      <c r="S397" s="13">
        <f>MIN(L397,H397*J397)</f>
        <v>485</v>
      </c>
      <c r="U397">
        <v>0</v>
      </c>
      <c r="V397">
        <v>0</v>
      </c>
      <c r="W397">
        <v>0</v>
      </c>
      <c r="X397">
        <v>99</v>
      </c>
      <c r="Y397">
        <v>1000000</v>
      </c>
      <c r="Z397" s="14">
        <v>12.983355</v>
      </c>
      <c r="AA397" s="14">
        <v>0.105738</v>
      </c>
      <c r="AB397">
        <v>72785</v>
      </c>
      <c r="AC397">
        <v>2564</v>
      </c>
      <c r="AD397">
        <v>216429</v>
      </c>
      <c r="AF397">
        <v>1</v>
      </c>
      <c r="AG397">
        <v>0</v>
      </c>
      <c r="AH397">
        <v>0</v>
      </c>
      <c r="AI397">
        <v>99</v>
      </c>
      <c r="AJ397">
        <v>230</v>
      </c>
      <c r="AK397" s="14">
        <v>9.4262329999999999</v>
      </c>
      <c r="AL397" s="14">
        <v>2.0570999999999999E-2</v>
      </c>
      <c r="AM397">
        <v>24822</v>
      </c>
      <c r="AN397">
        <v>560</v>
      </c>
      <c r="AO397">
        <v>74007</v>
      </c>
      <c r="AQ397">
        <v>1</v>
      </c>
      <c r="AR397">
        <v>0</v>
      </c>
      <c r="AS397">
        <v>0</v>
      </c>
      <c r="AT397">
        <v>99</v>
      </c>
      <c r="AU397">
        <v>118</v>
      </c>
      <c r="AV397" s="14">
        <v>14.033467999999999</v>
      </c>
      <c r="AW397" s="14">
        <v>2.0570999999999999E-2</v>
      </c>
      <c r="AX397">
        <v>3188</v>
      </c>
      <c r="AZ397">
        <v>1</v>
      </c>
      <c r="BA397">
        <v>0</v>
      </c>
      <c r="BB397">
        <v>0</v>
      </c>
      <c r="BC397">
        <v>99</v>
      </c>
      <c r="BD397">
        <v>118</v>
      </c>
      <c r="BE397" s="14">
        <v>14.043823</v>
      </c>
      <c r="BF397" s="14">
        <v>2.0996000000000001E-2</v>
      </c>
      <c r="BG397">
        <v>3188</v>
      </c>
      <c r="BI397">
        <v>0</v>
      </c>
      <c r="BJ397">
        <v>0</v>
      </c>
      <c r="BK397" s="15">
        <v>99</v>
      </c>
      <c r="BL397">
        <v>99</v>
      </c>
      <c r="BM397">
        <v>1000000</v>
      </c>
      <c r="BN397" s="14">
        <v>1800</v>
      </c>
      <c r="BO397" s="14">
        <v>5.8999999999999997E-2</v>
      </c>
      <c r="BP397">
        <v>30749</v>
      </c>
      <c r="BQ397">
        <v>31163</v>
      </c>
      <c r="BR397">
        <v>152290</v>
      </c>
      <c r="BT397">
        <v>0</v>
      </c>
      <c r="BU397">
        <v>0</v>
      </c>
      <c r="BV397" s="15">
        <v>99</v>
      </c>
      <c r="BW397">
        <v>99</v>
      </c>
      <c r="BX397">
        <v>1000000</v>
      </c>
      <c r="BY397" s="14">
        <v>1800</v>
      </c>
      <c r="BZ397" s="14">
        <v>0.69503800000000004</v>
      </c>
      <c r="CA397">
        <v>493581</v>
      </c>
      <c r="CB397">
        <v>228476</v>
      </c>
      <c r="CC397">
        <v>1392414</v>
      </c>
      <c r="CE397">
        <v>0</v>
      </c>
      <c r="CF397">
        <v>0</v>
      </c>
      <c r="CG397" s="15">
        <v>0</v>
      </c>
      <c r="CH397">
        <v>0</v>
      </c>
      <c r="CI397">
        <v>543</v>
      </c>
      <c r="CJ397" s="14">
        <v>1800</v>
      </c>
      <c r="CK397" s="14">
        <v>0</v>
      </c>
      <c r="CL397">
        <v>0</v>
      </c>
      <c r="CM397">
        <v>0</v>
      </c>
      <c r="CN397">
        <v>0</v>
      </c>
      <c r="CP397">
        <v>1</v>
      </c>
      <c r="CQ397">
        <v>0</v>
      </c>
      <c r="CR397" s="15">
        <v>99</v>
      </c>
      <c r="CS397">
        <v>99</v>
      </c>
      <c r="CT397">
        <v>108</v>
      </c>
      <c r="CU397" s="14">
        <v>1800</v>
      </c>
      <c r="CV397" s="14">
        <v>9.5866999999999994E-2</v>
      </c>
      <c r="CW397">
        <v>110214</v>
      </c>
      <c r="CX397">
        <v>2551</v>
      </c>
      <c r="CY397">
        <v>327765</v>
      </c>
      <c r="DA397">
        <v>0</v>
      </c>
      <c r="DB397">
        <v>0</v>
      </c>
      <c r="DC397" s="15">
        <v>99</v>
      </c>
      <c r="DD397">
        <v>99</v>
      </c>
      <c r="DE397">
        <v>1000000</v>
      </c>
      <c r="DF397" s="14">
        <v>1800</v>
      </c>
      <c r="DG397" s="14">
        <v>0.100493</v>
      </c>
      <c r="DH397">
        <v>117332</v>
      </c>
      <c r="DI397">
        <v>3429</v>
      </c>
      <c r="DJ397">
        <v>344268</v>
      </c>
      <c r="DL397">
        <v>0</v>
      </c>
      <c r="DM397">
        <v>0</v>
      </c>
      <c r="DN397" s="15">
        <v>99</v>
      </c>
      <c r="DO397">
        <v>99</v>
      </c>
      <c r="DP397">
        <v>1000000</v>
      </c>
      <c r="DQ397" s="14">
        <v>1800</v>
      </c>
      <c r="DR397" s="14">
        <v>3.6763999999999998E-2</v>
      </c>
      <c r="DS397">
        <v>30310</v>
      </c>
      <c r="DT397">
        <v>8435</v>
      </c>
      <c r="DU397">
        <v>119366</v>
      </c>
      <c r="DW397">
        <v>1</v>
      </c>
      <c r="DX397">
        <v>0</v>
      </c>
      <c r="DY397">
        <v>99</v>
      </c>
      <c r="DZ397">
        <v>118</v>
      </c>
      <c r="EA397" s="14">
        <v>1800</v>
      </c>
      <c r="EC397">
        <v>1</v>
      </c>
      <c r="ED397">
        <v>0</v>
      </c>
      <c r="EE397">
        <v>99</v>
      </c>
      <c r="EF397">
        <v>118</v>
      </c>
      <c r="EG397" s="14">
        <v>1800</v>
      </c>
      <c r="EI397">
        <v>1</v>
      </c>
      <c r="EJ397">
        <v>0</v>
      </c>
      <c r="EK397">
        <v>100</v>
      </c>
      <c r="EL397">
        <v>116</v>
      </c>
      <c r="EM397" s="14">
        <v>1800</v>
      </c>
      <c r="EO397">
        <v>1</v>
      </c>
      <c r="EP397">
        <v>0</v>
      </c>
      <c r="EQ397">
        <v>99</v>
      </c>
      <c r="ER397">
        <v>118</v>
      </c>
      <c r="ES397" s="14">
        <v>1800</v>
      </c>
      <c r="EU397">
        <v>1</v>
      </c>
      <c r="EV397">
        <v>0</v>
      </c>
      <c r="EW397">
        <v>99</v>
      </c>
      <c r="EX397">
        <v>118</v>
      </c>
      <c r="EY397" s="14">
        <v>1800</v>
      </c>
    </row>
    <row r="398" spans="1:155" x14ac:dyDescent="0.35">
      <c r="A398" s="16" t="s">
        <v>431</v>
      </c>
      <c r="B398">
        <v>4</v>
      </c>
      <c r="C398">
        <v>100</v>
      </c>
      <c r="D398">
        <v>500</v>
      </c>
      <c r="E398">
        <v>5</v>
      </c>
      <c r="F398">
        <v>6</v>
      </c>
      <c r="H398" s="11">
        <v>97</v>
      </c>
      <c r="I398" s="11">
        <v>500</v>
      </c>
      <c r="J398" s="11">
        <v>5</v>
      </c>
      <c r="K398" s="11">
        <v>326</v>
      </c>
      <c r="L398" s="11">
        <v>544</v>
      </c>
      <c r="M398" s="12">
        <f>R398/L398</f>
        <v>89.154411764705884</v>
      </c>
      <c r="N398" s="12">
        <v>108.8</v>
      </c>
      <c r="O398" s="12">
        <f t="shared" si="12"/>
        <v>5.608247422680412</v>
      </c>
      <c r="P398">
        <v>99</v>
      </c>
      <c r="Q398" s="13">
        <f t="shared" si="13"/>
        <v>99</v>
      </c>
      <c r="R398" s="11">
        <v>48500</v>
      </c>
      <c r="S398" s="13">
        <f>MIN(L398,H398*J398)</f>
        <v>485</v>
      </c>
      <c r="U398">
        <v>0</v>
      </c>
      <c r="V398">
        <v>0</v>
      </c>
      <c r="W398">
        <v>0</v>
      </c>
      <c r="X398">
        <v>99</v>
      </c>
      <c r="Y398">
        <v>1000000</v>
      </c>
      <c r="Z398" s="14">
        <v>9.7647209999999998</v>
      </c>
      <c r="AA398" s="14">
        <v>0.10731599999999999</v>
      </c>
      <c r="AB398">
        <v>74446</v>
      </c>
      <c r="AC398">
        <v>2575</v>
      </c>
      <c r="AD398">
        <v>221428</v>
      </c>
      <c r="AF398">
        <v>1</v>
      </c>
      <c r="AG398">
        <v>0</v>
      </c>
      <c r="AH398">
        <v>0</v>
      </c>
      <c r="AI398">
        <v>99</v>
      </c>
      <c r="AJ398">
        <v>245</v>
      </c>
      <c r="AK398" s="14">
        <v>27.467161000000001</v>
      </c>
      <c r="AL398" s="14">
        <v>2.1003000000000001E-2</v>
      </c>
      <c r="AM398">
        <v>25232</v>
      </c>
      <c r="AN398">
        <v>562</v>
      </c>
      <c r="AO398">
        <v>75236</v>
      </c>
      <c r="AQ398">
        <v>1</v>
      </c>
      <c r="AR398">
        <v>0</v>
      </c>
      <c r="AS398">
        <v>0</v>
      </c>
      <c r="AT398">
        <v>99</v>
      </c>
      <c r="AU398">
        <v>124</v>
      </c>
      <c r="AV398" s="14">
        <v>30.438344000000001</v>
      </c>
      <c r="AW398" s="14">
        <v>2.1003000000000001E-2</v>
      </c>
      <c r="AX398">
        <v>2049</v>
      </c>
      <c r="AZ398">
        <v>1</v>
      </c>
      <c r="BA398">
        <v>0</v>
      </c>
      <c r="BB398">
        <v>0</v>
      </c>
      <c r="BC398">
        <v>99</v>
      </c>
      <c r="BD398">
        <v>124</v>
      </c>
      <c r="BE398" s="14">
        <v>30.526406000000001</v>
      </c>
      <c r="BF398" s="14">
        <v>2.1638999999999999E-2</v>
      </c>
      <c r="BG398">
        <v>2049</v>
      </c>
      <c r="BI398">
        <v>0</v>
      </c>
      <c r="BJ398">
        <v>0</v>
      </c>
      <c r="BK398" s="15">
        <v>99</v>
      </c>
      <c r="BL398">
        <v>99</v>
      </c>
      <c r="BM398">
        <v>1000000</v>
      </c>
      <c r="BN398" s="14">
        <v>1800</v>
      </c>
      <c r="BO398" s="14">
        <v>6.2176000000000002E-2</v>
      </c>
      <c r="BP398">
        <v>32107</v>
      </c>
      <c r="BQ398">
        <v>32535</v>
      </c>
      <c r="BR398">
        <v>159080</v>
      </c>
      <c r="BT398">
        <v>0</v>
      </c>
      <c r="BU398">
        <v>0</v>
      </c>
      <c r="BV398" s="15">
        <v>99</v>
      </c>
      <c r="BW398">
        <v>99</v>
      </c>
      <c r="BX398">
        <v>1000000</v>
      </c>
      <c r="BY398" s="14">
        <v>1800</v>
      </c>
      <c r="BZ398" s="14">
        <v>0.71893899999999999</v>
      </c>
      <c r="CA398">
        <v>505556</v>
      </c>
      <c r="CB398">
        <v>238135</v>
      </c>
      <c r="CC398">
        <v>1419488</v>
      </c>
      <c r="CE398">
        <v>1</v>
      </c>
      <c r="CF398">
        <v>0</v>
      </c>
      <c r="CG398" s="15">
        <v>99</v>
      </c>
      <c r="CH398">
        <v>99</v>
      </c>
      <c r="CI398">
        <v>544</v>
      </c>
      <c r="CJ398" s="14">
        <v>1800</v>
      </c>
      <c r="CK398" s="14">
        <v>0</v>
      </c>
      <c r="CL398">
        <v>0</v>
      </c>
      <c r="CM398">
        <v>0</v>
      </c>
      <c r="CN398">
        <v>0</v>
      </c>
      <c r="CP398">
        <v>0</v>
      </c>
      <c r="CQ398">
        <v>0</v>
      </c>
      <c r="CR398" s="15">
        <v>99</v>
      </c>
      <c r="CS398">
        <v>99</v>
      </c>
      <c r="CT398">
        <v>1000000</v>
      </c>
      <c r="CU398" s="14">
        <v>1800</v>
      </c>
      <c r="CV398" s="14">
        <v>9.9085999999999994E-2</v>
      </c>
      <c r="CW398">
        <v>114637</v>
      </c>
      <c r="CX398">
        <v>2571</v>
      </c>
      <c r="CY398">
        <v>340827</v>
      </c>
      <c r="DA398">
        <v>0</v>
      </c>
      <c r="DB398">
        <v>0</v>
      </c>
      <c r="DC398" s="15">
        <v>99</v>
      </c>
      <c r="DD398">
        <v>99</v>
      </c>
      <c r="DE398">
        <v>1000000</v>
      </c>
      <c r="DF398" s="14">
        <v>1800</v>
      </c>
      <c r="DG398" s="14">
        <v>0.102921</v>
      </c>
      <c r="DH398">
        <v>119413</v>
      </c>
      <c r="DI398">
        <v>3445</v>
      </c>
      <c r="DJ398">
        <v>350485</v>
      </c>
      <c r="DL398">
        <v>0</v>
      </c>
      <c r="DM398">
        <v>0</v>
      </c>
      <c r="DN398" s="15">
        <v>99</v>
      </c>
      <c r="DO398">
        <v>100</v>
      </c>
      <c r="DP398">
        <v>1000000</v>
      </c>
      <c r="DQ398" s="14">
        <v>1800</v>
      </c>
      <c r="DR398" s="14">
        <v>4.2028999999999997E-2</v>
      </c>
      <c r="DS398">
        <v>33413</v>
      </c>
      <c r="DT398">
        <v>10791</v>
      </c>
      <c r="DU398">
        <v>133890</v>
      </c>
      <c r="DW398">
        <v>1</v>
      </c>
      <c r="DX398">
        <v>0</v>
      </c>
      <c r="DY398">
        <v>99</v>
      </c>
      <c r="DZ398">
        <v>124</v>
      </c>
      <c r="EA398" s="14">
        <v>1800</v>
      </c>
      <c r="EC398">
        <v>1</v>
      </c>
      <c r="ED398">
        <v>0</v>
      </c>
      <c r="EE398">
        <v>99</v>
      </c>
      <c r="EF398">
        <v>124</v>
      </c>
      <c r="EG398" s="14">
        <v>1800</v>
      </c>
      <c r="EI398">
        <v>1</v>
      </c>
      <c r="EJ398">
        <v>0</v>
      </c>
      <c r="EK398">
        <v>99</v>
      </c>
      <c r="EL398">
        <v>124</v>
      </c>
      <c r="EM398" s="14">
        <v>1800</v>
      </c>
      <c r="EO398">
        <v>1</v>
      </c>
      <c r="EP398">
        <v>0</v>
      </c>
      <c r="EQ398">
        <v>99</v>
      </c>
      <c r="ER398">
        <v>124</v>
      </c>
      <c r="ES398" s="14">
        <v>1800</v>
      </c>
      <c r="EU398">
        <v>1</v>
      </c>
      <c r="EV398">
        <v>0</v>
      </c>
      <c r="EW398">
        <v>99</v>
      </c>
      <c r="EX398">
        <v>124</v>
      </c>
      <c r="EY398" s="14">
        <v>1800</v>
      </c>
    </row>
    <row r="399" spans="1:155" x14ac:dyDescent="0.35">
      <c r="A399" s="16" t="s">
        <v>432</v>
      </c>
      <c r="B399">
        <v>4</v>
      </c>
      <c r="C399">
        <v>100</v>
      </c>
      <c r="D399">
        <v>500</v>
      </c>
      <c r="E399">
        <v>5</v>
      </c>
      <c r="F399">
        <v>7</v>
      </c>
      <c r="H399" s="11">
        <v>97</v>
      </c>
      <c r="I399" s="11">
        <v>500</v>
      </c>
      <c r="J399" s="11">
        <v>5</v>
      </c>
      <c r="K399" s="11">
        <v>326</v>
      </c>
      <c r="L399" s="11">
        <v>544</v>
      </c>
      <c r="M399" s="12">
        <f>R399/L399</f>
        <v>89.154411764705884</v>
      </c>
      <c r="N399" s="12">
        <v>108.8</v>
      </c>
      <c r="O399" s="12">
        <f t="shared" si="12"/>
        <v>5.608247422680412</v>
      </c>
      <c r="P399">
        <v>100</v>
      </c>
      <c r="Q399" s="13">
        <f t="shared" si="13"/>
        <v>100</v>
      </c>
      <c r="R399" s="11">
        <v>48500</v>
      </c>
      <c r="S399" s="13">
        <f>MIN(L399,H399*J399)</f>
        <v>485</v>
      </c>
      <c r="U399">
        <v>0</v>
      </c>
      <c r="V399">
        <v>0</v>
      </c>
      <c r="W399">
        <v>0</v>
      </c>
      <c r="X399">
        <v>100</v>
      </c>
      <c r="Y399">
        <v>1000000</v>
      </c>
      <c r="Z399" s="14">
        <v>21.213725</v>
      </c>
      <c r="AA399" s="14">
        <v>0.107569</v>
      </c>
      <c r="AB399">
        <v>76153</v>
      </c>
      <c r="AC399">
        <v>2606</v>
      </c>
      <c r="AD399">
        <v>226524</v>
      </c>
      <c r="AF399">
        <v>1</v>
      </c>
      <c r="AG399">
        <v>0</v>
      </c>
      <c r="AH399">
        <v>0</v>
      </c>
      <c r="AI399">
        <v>100</v>
      </c>
      <c r="AJ399">
        <v>226</v>
      </c>
      <c r="AK399" s="14">
        <v>37.895077999999998</v>
      </c>
      <c r="AL399" s="14">
        <v>2.1219999999999999E-2</v>
      </c>
      <c r="AM399">
        <v>25554</v>
      </c>
      <c r="AN399">
        <v>563</v>
      </c>
      <c r="AO399">
        <v>76201</v>
      </c>
      <c r="AQ399">
        <v>1</v>
      </c>
      <c r="AR399">
        <v>0</v>
      </c>
      <c r="AS399">
        <v>0</v>
      </c>
      <c r="AT399">
        <v>100</v>
      </c>
      <c r="AU399">
        <v>119</v>
      </c>
      <c r="AV399" s="14">
        <v>42.492792000000001</v>
      </c>
      <c r="AW399" s="14">
        <v>2.1219999999999999E-2</v>
      </c>
      <c r="AX399">
        <v>3178</v>
      </c>
      <c r="AZ399">
        <v>1</v>
      </c>
      <c r="BA399">
        <v>0</v>
      </c>
      <c r="BB399">
        <v>0</v>
      </c>
      <c r="BC399">
        <v>100</v>
      </c>
      <c r="BD399">
        <v>119</v>
      </c>
      <c r="BE399" s="14">
        <v>42.473930000000003</v>
      </c>
      <c r="BF399" s="14">
        <v>2.2592999999999999E-2</v>
      </c>
      <c r="BG399">
        <v>3178</v>
      </c>
      <c r="BI399">
        <v>0</v>
      </c>
      <c r="BJ399">
        <v>0</v>
      </c>
      <c r="BK399" s="15">
        <v>100</v>
      </c>
      <c r="BL399">
        <v>100</v>
      </c>
      <c r="BM399">
        <v>1000000</v>
      </c>
      <c r="BN399" s="14">
        <v>1800</v>
      </c>
      <c r="BO399" s="14">
        <v>6.1416999999999999E-2</v>
      </c>
      <c r="BP399">
        <v>32107</v>
      </c>
      <c r="BQ399">
        <v>32535</v>
      </c>
      <c r="BR399">
        <v>159080</v>
      </c>
      <c r="BT399">
        <v>0</v>
      </c>
      <c r="BU399">
        <v>0</v>
      </c>
      <c r="BV399" s="15">
        <v>100</v>
      </c>
      <c r="BW399">
        <v>100</v>
      </c>
      <c r="BX399">
        <v>1000000</v>
      </c>
      <c r="BY399" s="14">
        <v>1800</v>
      </c>
      <c r="BZ399" s="14">
        <v>0.72373600000000005</v>
      </c>
      <c r="CA399">
        <v>508889</v>
      </c>
      <c r="CB399">
        <v>239879</v>
      </c>
      <c r="CC399">
        <v>1428513</v>
      </c>
      <c r="CE399">
        <v>0</v>
      </c>
      <c r="CF399">
        <v>0</v>
      </c>
      <c r="CG399" s="15">
        <v>0</v>
      </c>
      <c r="CH399">
        <v>0</v>
      </c>
      <c r="CI399">
        <v>544</v>
      </c>
      <c r="CJ399" s="14">
        <v>1800</v>
      </c>
      <c r="CK399" s="14">
        <v>0</v>
      </c>
      <c r="CL399">
        <v>0</v>
      </c>
      <c r="CM399">
        <v>0</v>
      </c>
      <c r="CN399">
        <v>0</v>
      </c>
      <c r="CP399">
        <v>0</v>
      </c>
      <c r="CQ399">
        <v>0</v>
      </c>
      <c r="CR399" s="15">
        <v>100</v>
      </c>
      <c r="CS399">
        <v>100</v>
      </c>
      <c r="CT399">
        <v>1000000</v>
      </c>
      <c r="CU399" s="14">
        <v>1800</v>
      </c>
      <c r="CV399" s="14">
        <v>0.101536</v>
      </c>
      <c r="CW399">
        <v>114878</v>
      </c>
      <c r="CX399">
        <v>2586</v>
      </c>
      <c r="CY399">
        <v>342820</v>
      </c>
      <c r="DA399">
        <v>0</v>
      </c>
      <c r="DB399">
        <v>0</v>
      </c>
      <c r="DC399" s="15">
        <v>100</v>
      </c>
      <c r="DD399">
        <v>100</v>
      </c>
      <c r="DE399">
        <v>1000000</v>
      </c>
      <c r="DF399" s="14">
        <v>1800</v>
      </c>
      <c r="DG399" s="14">
        <v>0.10645399999999999</v>
      </c>
      <c r="DH399">
        <v>121538</v>
      </c>
      <c r="DI399">
        <v>3478</v>
      </c>
      <c r="DJ399">
        <v>360172</v>
      </c>
      <c r="DL399">
        <v>0</v>
      </c>
      <c r="DM399">
        <v>0</v>
      </c>
      <c r="DN399" s="15">
        <v>100</v>
      </c>
      <c r="DO399">
        <v>100</v>
      </c>
      <c r="DP399">
        <v>1000000</v>
      </c>
      <c r="DQ399" s="14">
        <v>1800</v>
      </c>
      <c r="DR399" s="14">
        <v>3.9389E-2</v>
      </c>
      <c r="DS399">
        <v>32391</v>
      </c>
      <c r="DT399">
        <v>9111</v>
      </c>
      <c r="DU399">
        <v>127514</v>
      </c>
      <c r="DW399">
        <v>1</v>
      </c>
      <c r="DX399">
        <v>0</v>
      </c>
      <c r="DY399">
        <v>100</v>
      </c>
      <c r="DZ399">
        <v>119</v>
      </c>
      <c r="EA399" s="14">
        <v>1800</v>
      </c>
      <c r="EC399">
        <v>1</v>
      </c>
      <c r="ED399">
        <v>0</v>
      </c>
      <c r="EE399">
        <v>100</v>
      </c>
      <c r="EF399">
        <v>119</v>
      </c>
      <c r="EG399" s="14">
        <v>1800</v>
      </c>
      <c r="EI399">
        <v>1</v>
      </c>
      <c r="EJ399">
        <v>0</v>
      </c>
      <c r="EK399">
        <v>100</v>
      </c>
      <c r="EL399">
        <v>119</v>
      </c>
      <c r="EM399" s="14">
        <v>1800</v>
      </c>
      <c r="EO399">
        <v>1</v>
      </c>
      <c r="EP399">
        <v>0</v>
      </c>
      <c r="EQ399">
        <v>100</v>
      </c>
      <c r="ER399">
        <v>119</v>
      </c>
      <c r="ES399" s="14">
        <v>1800</v>
      </c>
      <c r="EU399">
        <v>1</v>
      </c>
      <c r="EV399">
        <v>0</v>
      </c>
      <c r="EW399">
        <v>100</v>
      </c>
      <c r="EX399">
        <v>119</v>
      </c>
      <c r="EY399" s="14">
        <v>1800</v>
      </c>
    </row>
    <row r="400" spans="1:155" x14ac:dyDescent="0.35">
      <c r="A400" s="16" t="s">
        <v>433</v>
      </c>
      <c r="B400">
        <v>4</v>
      </c>
      <c r="C400">
        <v>100</v>
      </c>
      <c r="D400">
        <v>500</v>
      </c>
      <c r="E400">
        <v>5</v>
      </c>
      <c r="F400">
        <v>8</v>
      </c>
      <c r="H400" s="11">
        <v>97</v>
      </c>
      <c r="I400" s="11">
        <v>500</v>
      </c>
      <c r="J400" s="11">
        <v>5</v>
      </c>
      <c r="K400" s="11">
        <v>318</v>
      </c>
      <c r="L400" s="11">
        <v>532</v>
      </c>
      <c r="M400" s="12">
        <f>R400/L400</f>
        <v>91.165413533834581</v>
      </c>
      <c r="N400" s="12">
        <v>106.4</v>
      </c>
      <c r="O400" s="12">
        <f t="shared" si="12"/>
        <v>5.4845360824742269</v>
      </c>
      <c r="P400">
        <v>99</v>
      </c>
      <c r="Q400" s="13">
        <f t="shared" si="13"/>
        <v>99</v>
      </c>
      <c r="R400" s="11">
        <v>48500</v>
      </c>
      <c r="S400" s="13">
        <f>MIN(L400,H400*J400)</f>
        <v>485</v>
      </c>
      <c r="U400">
        <v>0</v>
      </c>
      <c r="V400">
        <v>0</v>
      </c>
      <c r="W400">
        <v>0</v>
      </c>
      <c r="X400">
        <v>99</v>
      </c>
      <c r="Y400">
        <v>1000000</v>
      </c>
      <c r="Z400" s="14">
        <v>19.495324</v>
      </c>
      <c r="AA400" s="14">
        <v>0.102631</v>
      </c>
      <c r="AB400">
        <v>71987</v>
      </c>
      <c r="AC400">
        <v>2556</v>
      </c>
      <c r="AD400">
        <v>214054</v>
      </c>
      <c r="AF400">
        <v>1</v>
      </c>
      <c r="AG400">
        <v>0</v>
      </c>
      <c r="AH400">
        <v>0</v>
      </c>
      <c r="AI400">
        <v>99</v>
      </c>
      <c r="AJ400">
        <v>232</v>
      </c>
      <c r="AK400" s="14">
        <v>13.680878</v>
      </c>
      <c r="AL400" s="14">
        <v>2.1301E-2</v>
      </c>
      <c r="AM400">
        <v>25104</v>
      </c>
      <c r="AN400">
        <v>561</v>
      </c>
      <c r="AO400">
        <v>74852</v>
      </c>
      <c r="AQ400">
        <v>1</v>
      </c>
      <c r="AR400">
        <v>0</v>
      </c>
      <c r="AS400">
        <v>0</v>
      </c>
      <c r="AT400">
        <v>99</v>
      </c>
      <c r="AU400">
        <v>130</v>
      </c>
      <c r="AV400" s="14">
        <v>16.457811</v>
      </c>
      <c r="AW400" s="14">
        <v>2.1301E-2</v>
      </c>
      <c r="AX400">
        <v>1972</v>
      </c>
      <c r="AZ400">
        <v>1</v>
      </c>
      <c r="BA400">
        <v>0</v>
      </c>
      <c r="BB400">
        <v>0</v>
      </c>
      <c r="BC400">
        <v>99</v>
      </c>
      <c r="BD400">
        <v>130</v>
      </c>
      <c r="BE400" s="14">
        <v>16.461652999999998</v>
      </c>
      <c r="BF400" s="14">
        <v>2.1425E-2</v>
      </c>
      <c r="BG400">
        <v>1972</v>
      </c>
      <c r="BI400">
        <v>0</v>
      </c>
      <c r="BJ400">
        <v>0</v>
      </c>
      <c r="BK400" s="15">
        <v>99</v>
      </c>
      <c r="BL400">
        <v>99</v>
      </c>
      <c r="BM400">
        <v>1000000</v>
      </c>
      <c r="BN400" s="14">
        <v>1800</v>
      </c>
      <c r="BO400" s="14">
        <v>6.0548999999999999E-2</v>
      </c>
      <c r="BP400">
        <v>31331</v>
      </c>
      <c r="BQ400">
        <v>31751</v>
      </c>
      <c r="BR400">
        <v>155200</v>
      </c>
      <c r="BT400">
        <v>0</v>
      </c>
      <c r="BU400">
        <v>0</v>
      </c>
      <c r="BV400" s="15">
        <v>99</v>
      </c>
      <c r="BW400">
        <v>99</v>
      </c>
      <c r="BX400">
        <v>1000000</v>
      </c>
      <c r="BY400" s="14">
        <v>1800</v>
      </c>
      <c r="BZ400" s="14">
        <v>0.69777699999999998</v>
      </c>
      <c r="CA400">
        <v>495696</v>
      </c>
      <c r="CB400">
        <v>234425</v>
      </c>
      <c r="CC400">
        <v>1391651</v>
      </c>
      <c r="CE400">
        <v>1</v>
      </c>
      <c r="CF400">
        <v>0</v>
      </c>
      <c r="CG400" s="15">
        <v>99</v>
      </c>
      <c r="CH400">
        <v>99</v>
      </c>
      <c r="CI400">
        <v>532</v>
      </c>
      <c r="CJ400" s="14">
        <v>1800</v>
      </c>
      <c r="CK400" s="14">
        <v>0</v>
      </c>
      <c r="CL400">
        <v>0</v>
      </c>
      <c r="CM400">
        <v>0</v>
      </c>
      <c r="CN400">
        <v>0</v>
      </c>
      <c r="CP400">
        <v>1</v>
      </c>
      <c r="CQ400">
        <v>0</v>
      </c>
      <c r="CR400" s="15">
        <v>99</v>
      </c>
      <c r="CS400">
        <v>99</v>
      </c>
      <c r="CT400">
        <v>105</v>
      </c>
      <c r="CU400" s="14">
        <v>1800</v>
      </c>
      <c r="CV400" s="14">
        <v>9.6501000000000003E-2</v>
      </c>
      <c r="CW400">
        <v>111539</v>
      </c>
      <c r="CX400">
        <v>2552</v>
      </c>
      <c r="CY400">
        <v>331812</v>
      </c>
      <c r="DA400">
        <v>0</v>
      </c>
      <c r="DB400">
        <v>0</v>
      </c>
      <c r="DC400" s="15">
        <v>99</v>
      </c>
      <c r="DD400">
        <v>99</v>
      </c>
      <c r="DE400">
        <v>1000000</v>
      </c>
      <c r="DF400" s="14">
        <v>1800</v>
      </c>
      <c r="DG400" s="14">
        <v>0.100858</v>
      </c>
      <c r="DH400">
        <v>116953</v>
      </c>
      <c r="DI400">
        <v>3426</v>
      </c>
      <c r="DJ400">
        <v>343097</v>
      </c>
      <c r="DL400">
        <v>0</v>
      </c>
      <c r="DM400">
        <v>0</v>
      </c>
      <c r="DN400" s="15">
        <v>99</v>
      </c>
      <c r="DO400">
        <v>100</v>
      </c>
      <c r="DP400">
        <v>1000000</v>
      </c>
      <c r="DQ400" s="14">
        <v>1800</v>
      </c>
      <c r="DR400" s="14">
        <v>4.3820999999999999E-2</v>
      </c>
      <c r="DS400">
        <v>33848</v>
      </c>
      <c r="DT400">
        <v>12534</v>
      </c>
      <c r="DU400">
        <v>137785</v>
      </c>
      <c r="DW400">
        <v>1</v>
      </c>
      <c r="DX400">
        <v>0</v>
      </c>
      <c r="DY400">
        <v>99</v>
      </c>
      <c r="DZ400">
        <v>130</v>
      </c>
      <c r="EA400" s="14">
        <v>1800</v>
      </c>
      <c r="EC400">
        <v>1</v>
      </c>
      <c r="ED400">
        <v>0</v>
      </c>
      <c r="EE400">
        <v>99</v>
      </c>
      <c r="EF400">
        <v>130</v>
      </c>
      <c r="EG400" s="14">
        <v>1800</v>
      </c>
      <c r="EI400">
        <v>1</v>
      </c>
      <c r="EJ400">
        <v>0</v>
      </c>
      <c r="EK400">
        <v>99</v>
      </c>
      <c r="EL400">
        <v>128</v>
      </c>
      <c r="EM400" s="14">
        <v>1800</v>
      </c>
      <c r="EO400">
        <v>1</v>
      </c>
      <c r="EP400">
        <v>0</v>
      </c>
      <c r="EQ400">
        <v>99</v>
      </c>
      <c r="ER400">
        <v>129</v>
      </c>
      <c r="ES400" s="14">
        <v>1800</v>
      </c>
      <c r="EU400">
        <v>1</v>
      </c>
      <c r="EV400">
        <v>0</v>
      </c>
      <c r="EW400">
        <v>99</v>
      </c>
      <c r="EX400">
        <v>130</v>
      </c>
      <c r="EY400" s="14">
        <v>1800</v>
      </c>
    </row>
    <row r="401" spans="1:155" x14ac:dyDescent="0.35">
      <c r="A401" s="16" t="s">
        <v>434</v>
      </c>
      <c r="B401">
        <v>4</v>
      </c>
      <c r="C401">
        <v>100</v>
      </c>
      <c r="D401">
        <v>500</v>
      </c>
      <c r="E401">
        <v>5</v>
      </c>
      <c r="F401">
        <v>9</v>
      </c>
      <c r="H401" s="11">
        <v>97</v>
      </c>
      <c r="I401" s="11">
        <v>500</v>
      </c>
      <c r="J401" s="11">
        <v>5</v>
      </c>
      <c r="K401" s="11">
        <v>326</v>
      </c>
      <c r="L401" s="11">
        <v>535</v>
      </c>
      <c r="M401" s="12">
        <f>R401/L401</f>
        <v>90.654205607476641</v>
      </c>
      <c r="N401" s="12">
        <v>107</v>
      </c>
      <c r="O401" s="12">
        <f t="shared" si="12"/>
        <v>5.5154639175257731</v>
      </c>
      <c r="P401">
        <v>99</v>
      </c>
      <c r="Q401" s="13">
        <f t="shared" si="13"/>
        <v>99</v>
      </c>
      <c r="R401" s="11">
        <v>48500</v>
      </c>
      <c r="S401" s="13">
        <f>MIN(L401,H401*J401)</f>
        <v>485</v>
      </c>
      <c r="U401">
        <v>0</v>
      </c>
      <c r="V401">
        <v>0</v>
      </c>
      <c r="W401">
        <v>0</v>
      </c>
      <c r="X401">
        <v>99</v>
      </c>
      <c r="Y401">
        <v>1000000</v>
      </c>
      <c r="Z401" s="14">
        <v>9.6303970000000003</v>
      </c>
      <c r="AA401" s="14">
        <v>0.107709</v>
      </c>
      <c r="AB401">
        <v>76654</v>
      </c>
      <c r="AC401">
        <v>2577</v>
      </c>
      <c r="AD401">
        <v>228050</v>
      </c>
      <c r="AF401">
        <v>1</v>
      </c>
      <c r="AG401">
        <v>0</v>
      </c>
      <c r="AH401">
        <v>0</v>
      </c>
      <c r="AI401">
        <v>99</v>
      </c>
      <c r="AJ401">
        <v>229</v>
      </c>
      <c r="AK401" s="14">
        <v>20.788722</v>
      </c>
      <c r="AL401" s="14">
        <v>2.1679E-2</v>
      </c>
      <c r="AM401">
        <v>25654</v>
      </c>
      <c r="AN401">
        <v>564</v>
      </c>
      <c r="AO401">
        <v>76501</v>
      </c>
      <c r="AQ401">
        <v>1</v>
      </c>
      <c r="AR401">
        <v>0</v>
      </c>
      <c r="AS401">
        <v>0</v>
      </c>
      <c r="AT401">
        <v>99</v>
      </c>
      <c r="AU401">
        <v>121</v>
      </c>
      <c r="AV401" s="14">
        <v>25.852091999999999</v>
      </c>
      <c r="AW401" s="14">
        <v>2.1679E-2</v>
      </c>
      <c r="AX401">
        <v>3578</v>
      </c>
      <c r="AZ401">
        <v>1</v>
      </c>
      <c r="BA401">
        <v>0</v>
      </c>
      <c r="BB401">
        <v>0</v>
      </c>
      <c r="BC401">
        <v>99</v>
      </c>
      <c r="BD401">
        <v>121</v>
      </c>
      <c r="BE401" s="14">
        <v>25.870636000000001</v>
      </c>
      <c r="BF401" s="14">
        <v>2.1788999999999999E-2</v>
      </c>
      <c r="BG401">
        <v>3578</v>
      </c>
      <c r="BI401">
        <v>0</v>
      </c>
      <c r="BJ401">
        <v>0</v>
      </c>
      <c r="BK401" s="15">
        <v>99</v>
      </c>
      <c r="BL401">
        <v>99</v>
      </c>
      <c r="BM401">
        <v>1000000</v>
      </c>
      <c r="BN401" s="14">
        <v>1800</v>
      </c>
      <c r="BO401" s="14">
        <v>6.0766000000000001E-2</v>
      </c>
      <c r="BP401">
        <v>32107</v>
      </c>
      <c r="BQ401">
        <v>32535</v>
      </c>
      <c r="BR401">
        <v>159080</v>
      </c>
      <c r="BT401">
        <v>0</v>
      </c>
      <c r="BU401">
        <v>0</v>
      </c>
      <c r="BV401" s="15">
        <v>99</v>
      </c>
      <c r="BW401">
        <v>99</v>
      </c>
      <c r="BX401">
        <v>1000000</v>
      </c>
      <c r="BY401" s="14">
        <v>1800</v>
      </c>
      <c r="BZ401" s="14">
        <v>0.70271899999999998</v>
      </c>
      <c r="CA401">
        <v>503575</v>
      </c>
      <c r="CB401">
        <v>240580</v>
      </c>
      <c r="CC401">
        <v>1408699</v>
      </c>
      <c r="CE401">
        <v>0</v>
      </c>
      <c r="CF401">
        <v>0</v>
      </c>
      <c r="CG401" s="15">
        <v>0</v>
      </c>
      <c r="CH401">
        <v>0</v>
      </c>
      <c r="CI401">
        <v>535</v>
      </c>
      <c r="CJ401" s="14">
        <v>1800</v>
      </c>
      <c r="CK401" s="14">
        <v>0</v>
      </c>
      <c r="CL401">
        <v>0</v>
      </c>
      <c r="CM401">
        <v>0</v>
      </c>
      <c r="CN401">
        <v>0</v>
      </c>
      <c r="CP401">
        <v>0</v>
      </c>
      <c r="CQ401">
        <v>0</v>
      </c>
      <c r="CR401" s="15">
        <v>99</v>
      </c>
      <c r="CS401">
        <v>99</v>
      </c>
      <c r="CT401">
        <v>1000000</v>
      </c>
      <c r="CU401" s="14">
        <v>1800</v>
      </c>
      <c r="CV401" s="14">
        <v>0.101302</v>
      </c>
      <c r="CW401">
        <v>115238</v>
      </c>
      <c r="CX401">
        <v>2575</v>
      </c>
      <c r="CY401">
        <v>342591</v>
      </c>
      <c r="DA401">
        <v>0</v>
      </c>
      <c r="DB401">
        <v>0</v>
      </c>
      <c r="DC401" s="15">
        <v>99</v>
      </c>
      <c r="DD401">
        <v>99</v>
      </c>
      <c r="DE401">
        <v>1000000</v>
      </c>
      <c r="DF401" s="14">
        <v>1800</v>
      </c>
      <c r="DG401" s="14">
        <v>0.10537299999999999</v>
      </c>
      <c r="DH401">
        <v>122046</v>
      </c>
      <c r="DI401">
        <v>3453</v>
      </c>
      <c r="DJ401">
        <v>359314</v>
      </c>
      <c r="DL401">
        <v>0</v>
      </c>
      <c r="DM401">
        <v>0</v>
      </c>
      <c r="DN401" s="15">
        <v>99</v>
      </c>
      <c r="DO401">
        <v>99</v>
      </c>
      <c r="DP401">
        <v>1000000</v>
      </c>
      <c r="DQ401" s="14">
        <v>1800</v>
      </c>
      <c r="DR401" s="14">
        <v>4.0551999999999998E-2</v>
      </c>
      <c r="DS401">
        <v>32924</v>
      </c>
      <c r="DT401">
        <v>9776</v>
      </c>
      <c r="DU401">
        <v>131349</v>
      </c>
      <c r="DW401">
        <v>1</v>
      </c>
      <c r="DX401">
        <v>0</v>
      </c>
      <c r="DY401">
        <v>99</v>
      </c>
      <c r="DZ401">
        <v>121</v>
      </c>
      <c r="EA401" s="14">
        <v>1800</v>
      </c>
      <c r="EC401">
        <v>1</v>
      </c>
      <c r="ED401">
        <v>0</v>
      </c>
      <c r="EE401">
        <v>99</v>
      </c>
      <c r="EF401">
        <v>121</v>
      </c>
      <c r="EG401" s="14">
        <v>1800</v>
      </c>
      <c r="EI401">
        <v>1</v>
      </c>
      <c r="EJ401">
        <v>0</v>
      </c>
      <c r="EK401">
        <v>99</v>
      </c>
      <c r="EL401">
        <v>120</v>
      </c>
      <c r="EM401" s="14">
        <v>1800</v>
      </c>
      <c r="EO401">
        <v>1</v>
      </c>
      <c r="EP401">
        <v>0</v>
      </c>
      <c r="EQ401">
        <v>99</v>
      </c>
      <c r="ER401">
        <v>121</v>
      </c>
      <c r="ES401" s="14">
        <v>1800</v>
      </c>
      <c r="EU401">
        <v>1</v>
      </c>
      <c r="EV401">
        <v>0</v>
      </c>
      <c r="EW401">
        <v>99</v>
      </c>
      <c r="EX401">
        <v>121</v>
      </c>
      <c r="EY401" s="14">
        <v>1800</v>
      </c>
    </row>
    <row r="402" spans="1:155" x14ac:dyDescent="0.35">
      <c r="A402" s="16" t="s">
        <v>435</v>
      </c>
      <c r="B402">
        <v>4</v>
      </c>
      <c r="C402">
        <v>100</v>
      </c>
      <c r="D402">
        <v>500</v>
      </c>
      <c r="E402">
        <v>5</v>
      </c>
      <c r="F402">
        <v>10</v>
      </c>
      <c r="H402" s="11">
        <v>97</v>
      </c>
      <c r="I402" s="11">
        <v>500</v>
      </c>
      <c r="J402" s="11">
        <v>5</v>
      </c>
      <c r="K402" s="11">
        <v>343</v>
      </c>
      <c r="L402" s="11">
        <v>542</v>
      </c>
      <c r="M402" s="12">
        <f>R402/L402</f>
        <v>89.483394833948338</v>
      </c>
      <c r="N402" s="12">
        <v>108.4</v>
      </c>
      <c r="O402" s="12">
        <f t="shared" si="12"/>
        <v>5.5876288659793811</v>
      </c>
      <c r="P402">
        <v>99</v>
      </c>
      <c r="Q402" s="13">
        <f t="shared" si="13"/>
        <v>99</v>
      </c>
      <c r="R402" s="11">
        <v>48500</v>
      </c>
      <c r="S402" s="13">
        <f>MIN(L402,H402*J402)</f>
        <v>485</v>
      </c>
      <c r="U402">
        <v>0</v>
      </c>
      <c r="V402">
        <v>0</v>
      </c>
      <c r="W402">
        <v>0</v>
      </c>
      <c r="X402">
        <v>99</v>
      </c>
      <c r="Y402">
        <v>1000000</v>
      </c>
      <c r="Z402" s="14">
        <v>26.381322999999998</v>
      </c>
      <c r="AA402" s="14">
        <v>0.112596</v>
      </c>
      <c r="AB402">
        <v>80924</v>
      </c>
      <c r="AC402">
        <v>2615</v>
      </c>
      <c r="AD402">
        <v>240856</v>
      </c>
      <c r="AF402">
        <v>1</v>
      </c>
      <c r="AG402">
        <v>0</v>
      </c>
      <c r="AH402">
        <v>0</v>
      </c>
      <c r="AI402">
        <v>99</v>
      </c>
      <c r="AJ402">
        <v>225</v>
      </c>
      <c r="AK402" s="14">
        <v>5.0271290000000004</v>
      </c>
      <c r="AL402" s="14">
        <v>2.1687999999999999E-2</v>
      </c>
      <c r="AM402">
        <v>25681</v>
      </c>
      <c r="AN402">
        <v>564</v>
      </c>
      <c r="AO402">
        <v>76582</v>
      </c>
      <c r="AQ402">
        <v>1</v>
      </c>
      <c r="AR402">
        <v>0</v>
      </c>
      <c r="AS402">
        <v>0</v>
      </c>
      <c r="AT402">
        <v>99</v>
      </c>
      <c r="AU402">
        <v>118</v>
      </c>
      <c r="AV402" s="14">
        <v>10.460210999999999</v>
      </c>
      <c r="AW402" s="14">
        <v>2.1687999999999999E-2</v>
      </c>
      <c r="AX402">
        <v>3772</v>
      </c>
      <c r="AZ402">
        <v>1</v>
      </c>
      <c r="BA402">
        <v>0</v>
      </c>
      <c r="BB402">
        <v>0</v>
      </c>
      <c r="BC402">
        <v>99</v>
      </c>
      <c r="BD402">
        <v>118</v>
      </c>
      <c r="BE402" s="14">
        <v>10.481961999999999</v>
      </c>
      <c r="BF402" s="14">
        <v>2.1462999999999999E-2</v>
      </c>
      <c r="BG402">
        <v>3772</v>
      </c>
      <c r="BI402">
        <v>0</v>
      </c>
      <c r="BJ402">
        <v>0</v>
      </c>
      <c r="BK402" s="15">
        <v>99</v>
      </c>
      <c r="BL402">
        <v>99</v>
      </c>
      <c r="BM402">
        <v>1000000</v>
      </c>
      <c r="BN402" s="14">
        <v>1800</v>
      </c>
      <c r="BO402" s="14">
        <v>6.4838999999999994E-2</v>
      </c>
      <c r="BP402">
        <v>33756</v>
      </c>
      <c r="BQ402">
        <v>34201</v>
      </c>
      <c r="BR402">
        <v>167325</v>
      </c>
      <c r="BT402">
        <v>0</v>
      </c>
      <c r="BU402">
        <v>0</v>
      </c>
      <c r="BV402" s="15">
        <v>99</v>
      </c>
      <c r="BW402">
        <v>99</v>
      </c>
      <c r="BX402">
        <v>1000000</v>
      </c>
      <c r="BY402" s="14">
        <v>1800</v>
      </c>
      <c r="BZ402" s="14">
        <v>0.761266</v>
      </c>
      <c r="CA402">
        <v>533082</v>
      </c>
      <c r="CB402">
        <v>256863</v>
      </c>
      <c r="CC402">
        <v>1489187</v>
      </c>
      <c r="CE402">
        <v>0</v>
      </c>
      <c r="CF402">
        <v>0</v>
      </c>
      <c r="CG402" s="15">
        <v>0</v>
      </c>
      <c r="CH402">
        <v>0</v>
      </c>
      <c r="CI402">
        <v>542</v>
      </c>
      <c r="CJ402" s="14">
        <v>1800</v>
      </c>
      <c r="CK402" s="14">
        <v>0</v>
      </c>
      <c r="CL402">
        <v>0</v>
      </c>
      <c r="CM402">
        <v>0</v>
      </c>
      <c r="CN402">
        <v>0</v>
      </c>
      <c r="CP402">
        <v>0</v>
      </c>
      <c r="CQ402">
        <v>0</v>
      </c>
      <c r="CR402" s="15">
        <v>99</v>
      </c>
      <c r="CS402">
        <v>99</v>
      </c>
      <c r="CT402">
        <v>1000000</v>
      </c>
      <c r="CU402" s="14">
        <v>1800</v>
      </c>
      <c r="CV402" s="14">
        <v>0.106277</v>
      </c>
      <c r="CW402">
        <v>122122</v>
      </c>
      <c r="CX402">
        <v>2612</v>
      </c>
      <c r="CY402">
        <v>364824</v>
      </c>
      <c r="DA402">
        <v>0</v>
      </c>
      <c r="DB402">
        <v>0</v>
      </c>
      <c r="DC402" s="15">
        <v>99</v>
      </c>
      <c r="DD402">
        <v>99</v>
      </c>
      <c r="DE402">
        <v>1000000</v>
      </c>
      <c r="DF402" s="14">
        <v>1800</v>
      </c>
      <c r="DG402" s="14">
        <v>0.108447</v>
      </c>
      <c r="DH402">
        <v>126334</v>
      </c>
      <c r="DI402">
        <v>3507</v>
      </c>
      <c r="DJ402">
        <v>375387</v>
      </c>
      <c r="DL402">
        <v>0</v>
      </c>
      <c r="DM402">
        <v>0</v>
      </c>
      <c r="DN402" s="15">
        <v>99</v>
      </c>
      <c r="DO402">
        <v>99</v>
      </c>
      <c r="DP402">
        <v>1000000</v>
      </c>
      <c r="DQ402" s="14">
        <v>1800</v>
      </c>
      <c r="DR402" s="14">
        <v>4.0905999999999998E-2</v>
      </c>
      <c r="DS402">
        <v>34418</v>
      </c>
      <c r="DT402">
        <v>9171</v>
      </c>
      <c r="DU402">
        <v>134928</v>
      </c>
      <c r="DW402">
        <v>1</v>
      </c>
      <c r="DX402">
        <v>0</v>
      </c>
      <c r="DY402">
        <v>99</v>
      </c>
      <c r="DZ402">
        <v>118</v>
      </c>
      <c r="EA402" s="14">
        <v>1800</v>
      </c>
      <c r="EC402">
        <v>1</v>
      </c>
      <c r="ED402">
        <v>0</v>
      </c>
      <c r="EE402">
        <v>99</v>
      </c>
      <c r="EF402">
        <v>118</v>
      </c>
      <c r="EG402" s="14">
        <v>1800</v>
      </c>
      <c r="EI402">
        <v>1</v>
      </c>
      <c r="EJ402">
        <v>0</v>
      </c>
      <c r="EK402">
        <v>99</v>
      </c>
      <c r="EL402">
        <v>118</v>
      </c>
      <c r="EM402" s="14">
        <v>1800</v>
      </c>
      <c r="EO402">
        <v>1</v>
      </c>
      <c r="EP402">
        <v>0</v>
      </c>
      <c r="EQ402">
        <v>99</v>
      </c>
      <c r="ER402">
        <v>118</v>
      </c>
      <c r="ES402" s="14">
        <v>1800</v>
      </c>
      <c r="EU402">
        <v>1</v>
      </c>
      <c r="EV402">
        <v>0</v>
      </c>
      <c r="EW402">
        <v>99</v>
      </c>
      <c r="EX402">
        <v>118</v>
      </c>
      <c r="EY402" s="14">
        <v>1800</v>
      </c>
    </row>
    <row r="403" spans="1:155" x14ac:dyDescent="0.35">
      <c r="A403" s="16" t="s">
        <v>436</v>
      </c>
      <c r="B403">
        <v>4</v>
      </c>
      <c r="C403">
        <v>100</v>
      </c>
      <c r="D403">
        <v>500</v>
      </c>
      <c r="E403">
        <v>7</v>
      </c>
      <c r="F403">
        <v>1</v>
      </c>
      <c r="H403" s="11">
        <v>97</v>
      </c>
      <c r="I403" s="11">
        <v>500</v>
      </c>
      <c r="J403" s="11">
        <v>7</v>
      </c>
      <c r="K403" s="11">
        <v>383</v>
      </c>
      <c r="L403" s="11">
        <v>538</v>
      </c>
      <c r="M403" s="12">
        <f>R403/L403</f>
        <v>90.14869888475836</v>
      </c>
      <c r="N403" s="12">
        <v>76.857100000000003</v>
      </c>
      <c r="O403" s="12">
        <f t="shared" si="12"/>
        <v>5.5463917525773194</v>
      </c>
      <c r="P403">
        <v>101</v>
      </c>
      <c r="Q403" s="13">
        <f t="shared" si="13"/>
        <v>101</v>
      </c>
      <c r="R403" s="11">
        <v>48500</v>
      </c>
      <c r="S403" s="13">
        <f>MIN(L403,H403*J403)</f>
        <v>538</v>
      </c>
      <c r="U403">
        <v>0</v>
      </c>
      <c r="V403">
        <v>0</v>
      </c>
      <c r="W403">
        <v>0</v>
      </c>
      <c r="X403">
        <v>101</v>
      </c>
      <c r="Y403">
        <v>1000000</v>
      </c>
      <c r="Z403" s="14">
        <v>13.279510999999999</v>
      </c>
      <c r="AA403" s="14">
        <v>0.13295499999999999</v>
      </c>
      <c r="AB403">
        <v>86412</v>
      </c>
      <c r="AC403">
        <v>3497</v>
      </c>
      <c r="AD403">
        <v>256524</v>
      </c>
      <c r="AF403">
        <v>1</v>
      </c>
      <c r="AG403">
        <v>0</v>
      </c>
      <c r="AH403">
        <v>0</v>
      </c>
      <c r="AI403">
        <v>101</v>
      </c>
      <c r="AJ403">
        <v>263</v>
      </c>
      <c r="AK403" s="14">
        <v>14.411076</v>
      </c>
      <c r="AL403" s="14">
        <v>2.1281000000000001E-2</v>
      </c>
      <c r="AM403">
        <v>25232</v>
      </c>
      <c r="AN403">
        <v>562</v>
      </c>
      <c r="AO403">
        <v>75236</v>
      </c>
      <c r="AQ403">
        <v>1</v>
      </c>
      <c r="AR403">
        <v>0</v>
      </c>
      <c r="AS403">
        <v>0</v>
      </c>
      <c r="AT403">
        <v>101</v>
      </c>
      <c r="AU403">
        <v>128</v>
      </c>
      <c r="AV403" s="14">
        <v>19.653441000000001</v>
      </c>
      <c r="AW403" s="14">
        <v>2.1281000000000001E-2</v>
      </c>
      <c r="AX403">
        <v>3496</v>
      </c>
      <c r="AZ403">
        <v>1</v>
      </c>
      <c r="BA403">
        <v>0</v>
      </c>
      <c r="BB403">
        <v>0</v>
      </c>
      <c r="BC403">
        <v>101</v>
      </c>
      <c r="BD403">
        <v>128</v>
      </c>
      <c r="BE403" s="14">
        <v>19.697566999999999</v>
      </c>
      <c r="BF403" s="14">
        <v>2.1347999999999999E-2</v>
      </c>
      <c r="BG403">
        <v>3496</v>
      </c>
      <c r="BI403">
        <v>0</v>
      </c>
      <c r="BJ403">
        <v>0</v>
      </c>
      <c r="BK403" s="15">
        <v>101</v>
      </c>
      <c r="BL403">
        <v>101</v>
      </c>
      <c r="BM403">
        <v>1000000</v>
      </c>
      <c r="BN403" s="14">
        <v>1800</v>
      </c>
      <c r="BO403" s="14">
        <v>7.1229000000000001E-2</v>
      </c>
      <c r="BP403">
        <v>37830</v>
      </c>
      <c r="BQ403">
        <v>38317</v>
      </c>
      <c r="BR403">
        <v>187113</v>
      </c>
      <c r="BT403">
        <v>0</v>
      </c>
      <c r="BU403">
        <v>0</v>
      </c>
      <c r="BV403" s="15">
        <v>101</v>
      </c>
      <c r="BW403">
        <v>101</v>
      </c>
      <c r="BX403">
        <v>1000000</v>
      </c>
      <c r="BY403" s="14">
        <v>1800</v>
      </c>
      <c r="BZ403" s="14">
        <v>0.84207200000000004</v>
      </c>
      <c r="CA403">
        <v>580928</v>
      </c>
      <c r="CB403">
        <v>292265</v>
      </c>
      <c r="CC403">
        <v>1607037</v>
      </c>
      <c r="CE403">
        <v>0</v>
      </c>
      <c r="CF403">
        <v>0</v>
      </c>
      <c r="CG403" s="15">
        <v>0</v>
      </c>
      <c r="CH403">
        <v>0</v>
      </c>
      <c r="CI403">
        <v>538</v>
      </c>
      <c r="CJ403" s="14">
        <v>1800</v>
      </c>
      <c r="CK403" s="14">
        <v>0</v>
      </c>
      <c r="CL403">
        <v>0</v>
      </c>
      <c r="CM403">
        <v>0</v>
      </c>
      <c r="CN403">
        <v>0</v>
      </c>
      <c r="CP403">
        <v>0</v>
      </c>
      <c r="CQ403">
        <v>0</v>
      </c>
      <c r="CR403" s="15">
        <v>101</v>
      </c>
      <c r="CS403">
        <v>101</v>
      </c>
      <c r="CT403">
        <v>1000000</v>
      </c>
      <c r="CU403" s="14">
        <v>1800</v>
      </c>
      <c r="CV403" s="14">
        <v>0.12590799999999999</v>
      </c>
      <c r="CW403">
        <v>141918</v>
      </c>
      <c r="CX403">
        <v>3530</v>
      </c>
      <c r="CY403">
        <v>422590</v>
      </c>
      <c r="DA403">
        <v>0</v>
      </c>
      <c r="DB403">
        <v>0</v>
      </c>
      <c r="DC403" s="15">
        <v>101</v>
      </c>
      <c r="DD403">
        <v>101</v>
      </c>
      <c r="DE403">
        <v>1000000</v>
      </c>
      <c r="DF403" s="14">
        <v>1800</v>
      </c>
      <c r="DG403" s="14">
        <v>0.115509</v>
      </c>
      <c r="DH403">
        <v>131372</v>
      </c>
      <c r="DI403">
        <v>4362</v>
      </c>
      <c r="DJ403">
        <v>386419</v>
      </c>
      <c r="DL403">
        <v>0</v>
      </c>
      <c r="DM403">
        <v>0</v>
      </c>
      <c r="DN403" s="15">
        <v>101</v>
      </c>
      <c r="DO403">
        <v>101</v>
      </c>
      <c r="DP403">
        <v>1000000</v>
      </c>
      <c r="DQ403" s="14">
        <v>1800</v>
      </c>
      <c r="DR403" s="14">
        <v>5.0522999999999998E-2</v>
      </c>
      <c r="DS403">
        <v>39326</v>
      </c>
      <c r="DT403">
        <v>14512</v>
      </c>
      <c r="DU403">
        <v>160138</v>
      </c>
      <c r="DW403">
        <v>1</v>
      </c>
      <c r="DX403">
        <v>0</v>
      </c>
      <c r="DY403">
        <v>101</v>
      </c>
      <c r="DZ403">
        <v>128</v>
      </c>
      <c r="EA403" s="14">
        <v>1800</v>
      </c>
      <c r="EC403">
        <v>1</v>
      </c>
      <c r="ED403">
        <v>0</v>
      </c>
      <c r="EE403">
        <v>101</v>
      </c>
      <c r="EF403">
        <v>128</v>
      </c>
      <c r="EG403" s="14">
        <v>1800</v>
      </c>
      <c r="EI403">
        <v>1</v>
      </c>
      <c r="EJ403">
        <v>0</v>
      </c>
      <c r="EK403">
        <v>101</v>
      </c>
      <c r="EL403">
        <v>117</v>
      </c>
      <c r="EM403" s="14">
        <v>1800</v>
      </c>
      <c r="EO403">
        <v>1</v>
      </c>
      <c r="EP403">
        <v>0</v>
      </c>
      <c r="EQ403">
        <v>101</v>
      </c>
      <c r="ER403">
        <v>127</v>
      </c>
      <c r="ES403" s="14">
        <v>1800</v>
      </c>
      <c r="EU403">
        <v>1</v>
      </c>
      <c r="EV403">
        <v>0</v>
      </c>
      <c r="EW403">
        <v>101</v>
      </c>
      <c r="EX403">
        <v>128</v>
      </c>
      <c r="EY403" s="14">
        <v>1800</v>
      </c>
    </row>
    <row r="404" spans="1:155" x14ac:dyDescent="0.35">
      <c r="A404" s="16" t="s">
        <v>437</v>
      </c>
      <c r="B404">
        <v>4</v>
      </c>
      <c r="C404">
        <v>100</v>
      </c>
      <c r="D404">
        <v>500</v>
      </c>
      <c r="E404">
        <v>7</v>
      </c>
      <c r="F404">
        <v>2</v>
      </c>
      <c r="H404" s="11">
        <v>97</v>
      </c>
      <c r="I404" s="11">
        <v>500</v>
      </c>
      <c r="J404" s="11">
        <v>7</v>
      </c>
      <c r="K404" s="11">
        <v>365</v>
      </c>
      <c r="L404" s="11">
        <v>530</v>
      </c>
      <c r="M404" s="12">
        <f>R404/L404</f>
        <v>91.509433962264154</v>
      </c>
      <c r="N404" s="12">
        <v>75.714299999999994</v>
      </c>
      <c r="O404" s="12">
        <f t="shared" si="12"/>
        <v>5.463917525773196</v>
      </c>
      <c r="P404">
        <v>100</v>
      </c>
      <c r="Q404" s="13">
        <f t="shared" si="13"/>
        <v>100</v>
      </c>
      <c r="R404" s="11">
        <v>48500</v>
      </c>
      <c r="S404" s="13">
        <f>MIN(L404,H404*J404)</f>
        <v>530</v>
      </c>
      <c r="U404">
        <v>0</v>
      </c>
      <c r="V404">
        <v>0</v>
      </c>
      <c r="W404">
        <v>0</v>
      </c>
      <c r="X404">
        <v>100</v>
      </c>
      <c r="Y404">
        <v>1000000</v>
      </c>
      <c r="Z404" s="14">
        <v>11.427046000000001</v>
      </c>
      <c r="AA404" s="14">
        <v>0.12709000000000001</v>
      </c>
      <c r="AB404">
        <v>80251</v>
      </c>
      <c r="AC404">
        <v>3475</v>
      </c>
      <c r="AD404">
        <v>238028</v>
      </c>
      <c r="AF404">
        <v>1</v>
      </c>
      <c r="AG404">
        <v>0</v>
      </c>
      <c r="AH404">
        <v>0</v>
      </c>
      <c r="AI404">
        <v>100</v>
      </c>
      <c r="AJ404">
        <v>261</v>
      </c>
      <c r="AK404" s="14">
        <v>14.181933000000001</v>
      </c>
      <c r="AL404" s="14">
        <v>2.1360000000000001E-2</v>
      </c>
      <c r="AM404">
        <v>25211</v>
      </c>
      <c r="AN404">
        <v>562</v>
      </c>
      <c r="AO404">
        <v>75173</v>
      </c>
      <c r="AQ404">
        <v>1</v>
      </c>
      <c r="AR404">
        <v>0</v>
      </c>
      <c r="AS404">
        <v>0</v>
      </c>
      <c r="AT404">
        <v>100</v>
      </c>
      <c r="AU404">
        <v>139</v>
      </c>
      <c r="AV404" s="14">
        <v>17.748975999999999</v>
      </c>
      <c r="AW404" s="14">
        <v>2.1360000000000001E-2</v>
      </c>
      <c r="AX404">
        <v>2423</v>
      </c>
      <c r="AZ404">
        <v>1</v>
      </c>
      <c r="BA404">
        <v>0</v>
      </c>
      <c r="BB404">
        <v>0</v>
      </c>
      <c r="BC404">
        <v>100</v>
      </c>
      <c r="BD404">
        <v>139</v>
      </c>
      <c r="BE404" s="14">
        <v>17.758244999999999</v>
      </c>
      <c r="BF404" s="14">
        <v>2.1409999999999998E-2</v>
      </c>
      <c r="BG404">
        <v>2423</v>
      </c>
      <c r="BI404">
        <v>0</v>
      </c>
      <c r="BJ404">
        <v>0</v>
      </c>
      <c r="BK404" s="15">
        <v>100</v>
      </c>
      <c r="BL404">
        <v>100</v>
      </c>
      <c r="BM404">
        <v>1000000</v>
      </c>
      <c r="BN404" s="14">
        <v>1800</v>
      </c>
      <c r="BO404" s="14">
        <v>6.8947999999999995E-2</v>
      </c>
      <c r="BP404">
        <v>36084</v>
      </c>
      <c r="BQ404">
        <v>36553</v>
      </c>
      <c r="BR404">
        <v>178383</v>
      </c>
      <c r="BT404">
        <v>0</v>
      </c>
      <c r="BU404">
        <v>0</v>
      </c>
      <c r="BV404" s="15">
        <v>100</v>
      </c>
      <c r="BW404">
        <v>100</v>
      </c>
      <c r="BX404">
        <v>1000000</v>
      </c>
      <c r="BY404" s="14">
        <v>1800</v>
      </c>
      <c r="BZ404" s="14">
        <v>0.80556300000000003</v>
      </c>
      <c r="CA404">
        <v>553506</v>
      </c>
      <c r="CB404">
        <v>277779</v>
      </c>
      <c r="CC404">
        <v>1533590</v>
      </c>
      <c r="CE404">
        <v>0</v>
      </c>
      <c r="CF404">
        <v>0</v>
      </c>
      <c r="CG404" s="15">
        <v>0</v>
      </c>
      <c r="CH404">
        <v>0</v>
      </c>
      <c r="CI404">
        <v>530</v>
      </c>
      <c r="CJ404" s="14">
        <v>1800</v>
      </c>
      <c r="CK404" s="14">
        <v>0</v>
      </c>
      <c r="CL404">
        <v>0</v>
      </c>
      <c r="CM404">
        <v>0</v>
      </c>
      <c r="CN404">
        <v>0</v>
      </c>
      <c r="CP404">
        <v>0</v>
      </c>
      <c r="CQ404">
        <v>0</v>
      </c>
      <c r="CR404" s="15">
        <v>100</v>
      </c>
      <c r="CS404">
        <v>100</v>
      </c>
      <c r="CT404">
        <v>1000000</v>
      </c>
      <c r="CU404" s="14">
        <v>1800</v>
      </c>
      <c r="CV404" s="14">
        <v>0.13308700000000001</v>
      </c>
      <c r="CW404">
        <v>134564</v>
      </c>
      <c r="CX404">
        <v>3502</v>
      </c>
      <c r="CY404">
        <v>400802</v>
      </c>
      <c r="DA404">
        <v>0</v>
      </c>
      <c r="DB404">
        <v>0</v>
      </c>
      <c r="DC404" s="15">
        <v>100</v>
      </c>
      <c r="DD404">
        <v>100</v>
      </c>
      <c r="DE404">
        <v>1000000</v>
      </c>
      <c r="DF404" s="14">
        <v>1800</v>
      </c>
      <c r="DG404" s="14">
        <v>0.10957799999999999</v>
      </c>
      <c r="DH404">
        <v>125209</v>
      </c>
      <c r="DI404">
        <v>4337</v>
      </c>
      <c r="DJ404">
        <v>367912</v>
      </c>
      <c r="DL404">
        <v>0</v>
      </c>
      <c r="DM404">
        <v>0</v>
      </c>
      <c r="DN404" s="15">
        <v>100</v>
      </c>
      <c r="DO404">
        <v>100</v>
      </c>
      <c r="DP404">
        <v>1000000</v>
      </c>
      <c r="DQ404" s="14">
        <v>1800</v>
      </c>
      <c r="DR404" s="14">
        <v>5.6369000000000002E-2</v>
      </c>
      <c r="DS404">
        <v>41024</v>
      </c>
      <c r="DT404">
        <v>18113</v>
      </c>
      <c r="DU404">
        <v>171046</v>
      </c>
      <c r="DW404">
        <v>1</v>
      </c>
      <c r="DX404">
        <v>0</v>
      </c>
      <c r="DY404">
        <v>100</v>
      </c>
      <c r="DZ404">
        <v>139</v>
      </c>
      <c r="EA404" s="14">
        <v>1800</v>
      </c>
      <c r="EC404">
        <v>1</v>
      </c>
      <c r="ED404">
        <v>0</v>
      </c>
      <c r="EE404">
        <v>100</v>
      </c>
      <c r="EF404">
        <v>139</v>
      </c>
      <c r="EG404" s="14">
        <v>1800</v>
      </c>
      <c r="EI404">
        <v>1</v>
      </c>
      <c r="EJ404">
        <v>0</v>
      </c>
      <c r="EK404">
        <v>100</v>
      </c>
      <c r="EL404">
        <v>139</v>
      </c>
      <c r="EM404" s="14">
        <v>1800</v>
      </c>
      <c r="EO404">
        <v>1</v>
      </c>
      <c r="EP404">
        <v>0</v>
      </c>
      <c r="EQ404">
        <v>100</v>
      </c>
      <c r="ER404">
        <v>139</v>
      </c>
      <c r="ES404" s="14">
        <v>1800</v>
      </c>
      <c r="EU404">
        <v>1</v>
      </c>
      <c r="EV404">
        <v>0</v>
      </c>
      <c r="EW404">
        <v>100</v>
      </c>
      <c r="EX404">
        <v>139</v>
      </c>
      <c r="EY404" s="14">
        <v>1800</v>
      </c>
    </row>
    <row r="405" spans="1:155" x14ac:dyDescent="0.35">
      <c r="A405" s="16" t="s">
        <v>438</v>
      </c>
      <c r="B405">
        <v>4</v>
      </c>
      <c r="C405">
        <v>100</v>
      </c>
      <c r="D405">
        <v>500</v>
      </c>
      <c r="E405">
        <v>7</v>
      </c>
      <c r="F405">
        <v>3</v>
      </c>
      <c r="H405" s="11">
        <v>97</v>
      </c>
      <c r="I405" s="11">
        <v>500</v>
      </c>
      <c r="J405" s="11">
        <v>7</v>
      </c>
      <c r="K405" s="11">
        <v>375</v>
      </c>
      <c r="L405" s="11">
        <v>542</v>
      </c>
      <c r="M405" s="12">
        <f>R405/L405</f>
        <v>89.483394833948338</v>
      </c>
      <c r="N405" s="12">
        <v>77.428600000000003</v>
      </c>
      <c r="O405" s="12">
        <f t="shared" si="12"/>
        <v>5.5876288659793811</v>
      </c>
      <c r="P405">
        <v>100</v>
      </c>
      <c r="Q405" s="13">
        <f t="shared" si="13"/>
        <v>100</v>
      </c>
      <c r="R405" s="11">
        <v>48500</v>
      </c>
      <c r="S405" s="13">
        <f>MIN(L405,H405*J405)</f>
        <v>542</v>
      </c>
      <c r="U405">
        <v>0</v>
      </c>
      <c r="V405">
        <v>0</v>
      </c>
      <c r="W405">
        <v>0</v>
      </c>
      <c r="X405">
        <v>100</v>
      </c>
      <c r="Y405">
        <v>1000000</v>
      </c>
      <c r="Z405" s="14">
        <v>12.450951</v>
      </c>
      <c r="AA405" s="14">
        <v>0.129659</v>
      </c>
      <c r="AB405">
        <v>84177</v>
      </c>
      <c r="AC405">
        <v>3498</v>
      </c>
      <c r="AD405">
        <v>249802</v>
      </c>
      <c r="AF405">
        <v>1</v>
      </c>
      <c r="AG405">
        <v>0</v>
      </c>
      <c r="AH405">
        <v>0</v>
      </c>
      <c r="AI405">
        <v>100</v>
      </c>
      <c r="AJ405">
        <v>262</v>
      </c>
      <c r="AK405" s="14">
        <v>8.5140639999999994</v>
      </c>
      <c r="AL405" s="14">
        <v>2.0576000000000001E-2</v>
      </c>
      <c r="AM405">
        <v>24831</v>
      </c>
      <c r="AN405">
        <v>560</v>
      </c>
      <c r="AO405">
        <v>74034</v>
      </c>
      <c r="AQ405">
        <v>1</v>
      </c>
      <c r="AR405">
        <v>0</v>
      </c>
      <c r="AS405">
        <v>0</v>
      </c>
      <c r="AT405">
        <v>100</v>
      </c>
      <c r="AU405">
        <v>132</v>
      </c>
      <c r="AV405" s="14">
        <v>13.193265999999999</v>
      </c>
      <c r="AW405" s="14">
        <v>2.0576000000000001E-2</v>
      </c>
      <c r="AX405">
        <v>3066</v>
      </c>
      <c r="AZ405">
        <v>1</v>
      </c>
      <c r="BA405">
        <v>0</v>
      </c>
      <c r="BB405">
        <v>0</v>
      </c>
      <c r="BC405">
        <v>100</v>
      </c>
      <c r="BD405">
        <v>132</v>
      </c>
      <c r="BE405" s="14">
        <v>13.232884</v>
      </c>
      <c r="BF405" s="14">
        <v>2.1134E-2</v>
      </c>
      <c r="BG405">
        <v>3066</v>
      </c>
      <c r="BI405">
        <v>1</v>
      </c>
      <c r="BJ405">
        <v>0</v>
      </c>
      <c r="BK405" s="15">
        <v>100</v>
      </c>
      <c r="BL405">
        <v>100</v>
      </c>
      <c r="BM405">
        <v>354</v>
      </c>
      <c r="BN405" s="14">
        <v>1800</v>
      </c>
      <c r="BO405" s="14">
        <v>7.1460999999999997E-2</v>
      </c>
      <c r="BP405">
        <v>37054</v>
      </c>
      <c r="BQ405">
        <v>37533</v>
      </c>
      <c r="BR405">
        <v>183233</v>
      </c>
      <c r="BT405">
        <v>0</v>
      </c>
      <c r="BU405">
        <v>0</v>
      </c>
      <c r="BV405" s="15">
        <v>100</v>
      </c>
      <c r="BW405">
        <v>100</v>
      </c>
      <c r="BX405">
        <v>1000000</v>
      </c>
      <c r="BY405" s="14">
        <v>1800</v>
      </c>
      <c r="BZ405" s="14">
        <v>0.82638699999999998</v>
      </c>
      <c r="CA405">
        <v>572916</v>
      </c>
      <c r="CB405">
        <v>283594</v>
      </c>
      <c r="CC405">
        <v>1592853</v>
      </c>
      <c r="CE405">
        <v>0</v>
      </c>
      <c r="CF405">
        <v>0</v>
      </c>
      <c r="CG405" s="15">
        <v>0</v>
      </c>
      <c r="CH405">
        <v>0</v>
      </c>
      <c r="CI405">
        <v>542</v>
      </c>
      <c r="CJ405" s="14">
        <v>1800</v>
      </c>
      <c r="CK405" s="14">
        <v>0</v>
      </c>
      <c r="CL405">
        <v>0</v>
      </c>
      <c r="CM405">
        <v>0</v>
      </c>
      <c r="CN405">
        <v>0</v>
      </c>
      <c r="CP405">
        <v>0</v>
      </c>
      <c r="CQ405">
        <v>0</v>
      </c>
      <c r="CR405" s="15">
        <v>100</v>
      </c>
      <c r="CS405">
        <v>100</v>
      </c>
      <c r="CT405">
        <v>1000000</v>
      </c>
      <c r="CU405" s="14">
        <v>1800</v>
      </c>
      <c r="CV405" s="14">
        <v>0.123831</v>
      </c>
      <c r="CW405">
        <v>137894</v>
      </c>
      <c r="CX405">
        <v>3517</v>
      </c>
      <c r="CY405">
        <v>411016</v>
      </c>
      <c r="DA405">
        <v>0</v>
      </c>
      <c r="DB405">
        <v>0</v>
      </c>
      <c r="DC405" s="15">
        <v>100</v>
      </c>
      <c r="DD405">
        <v>100</v>
      </c>
      <c r="DE405">
        <v>1000000</v>
      </c>
      <c r="DF405" s="14">
        <v>1800</v>
      </c>
      <c r="DG405" s="14">
        <v>0.113035</v>
      </c>
      <c r="DH405">
        <v>128730</v>
      </c>
      <c r="DI405">
        <v>4361</v>
      </c>
      <c r="DJ405">
        <v>378525</v>
      </c>
      <c r="DL405">
        <v>0</v>
      </c>
      <c r="DM405">
        <v>0</v>
      </c>
      <c r="DN405" s="15">
        <v>100</v>
      </c>
      <c r="DO405">
        <v>100</v>
      </c>
      <c r="DP405">
        <v>1000000</v>
      </c>
      <c r="DQ405" s="14">
        <v>1800</v>
      </c>
      <c r="DR405" s="14">
        <v>5.3650999999999997E-2</v>
      </c>
      <c r="DS405">
        <v>40210</v>
      </c>
      <c r="DT405">
        <v>15825</v>
      </c>
      <c r="DU405">
        <v>164097</v>
      </c>
      <c r="DW405">
        <v>1</v>
      </c>
      <c r="DX405">
        <v>0</v>
      </c>
      <c r="DY405">
        <v>100</v>
      </c>
      <c r="DZ405">
        <v>132</v>
      </c>
      <c r="EA405" s="14">
        <v>1800</v>
      </c>
      <c r="EC405">
        <v>1</v>
      </c>
      <c r="ED405">
        <v>0</v>
      </c>
      <c r="EE405">
        <v>100</v>
      </c>
      <c r="EF405">
        <v>132</v>
      </c>
      <c r="EG405" s="14">
        <v>1800</v>
      </c>
      <c r="EI405">
        <v>1</v>
      </c>
      <c r="EJ405">
        <v>0</v>
      </c>
      <c r="EK405">
        <v>100</v>
      </c>
      <c r="EL405">
        <v>132</v>
      </c>
      <c r="EM405" s="14">
        <v>1800</v>
      </c>
      <c r="EO405">
        <v>1</v>
      </c>
      <c r="EP405">
        <v>0</v>
      </c>
      <c r="EQ405">
        <v>100</v>
      </c>
      <c r="ER405">
        <v>132</v>
      </c>
      <c r="ES405" s="14">
        <v>1800</v>
      </c>
      <c r="EU405">
        <v>1</v>
      </c>
      <c r="EV405">
        <v>0</v>
      </c>
      <c r="EW405">
        <v>100</v>
      </c>
      <c r="EX405">
        <v>132</v>
      </c>
      <c r="EY405" s="14">
        <v>1800</v>
      </c>
    </row>
    <row r="406" spans="1:155" x14ac:dyDescent="0.35">
      <c r="A406" s="16" t="s">
        <v>439</v>
      </c>
      <c r="B406">
        <v>4</v>
      </c>
      <c r="C406">
        <v>100</v>
      </c>
      <c r="D406">
        <v>500</v>
      </c>
      <c r="E406">
        <v>7</v>
      </c>
      <c r="F406">
        <v>4</v>
      </c>
      <c r="H406" s="11">
        <v>97</v>
      </c>
      <c r="I406" s="11">
        <v>500</v>
      </c>
      <c r="J406" s="11">
        <v>7</v>
      </c>
      <c r="K406" s="11">
        <v>367</v>
      </c>
      <c r="L406" s="11">
        <v>540</v>
      </c>
      <c r="M406" s="12">
        <f>R406/L406</f>
        <v>89.81481481481481</v>
      </c>
      <c r="N406" s="12">
        <v>77.142899999999997</v>
      </c>
      <c r="O406" s="12">
        <f t="shared" si="12"/>
        <v>5.5670103092783512</v>
      </c>
      <c r="P406">
        <v>100</v>
      </c>
      <c r="Q406" s="13">
        <f t="shared" si="13"/>
        <v>100</v>
      </c>
      <c r="R406" s="11">
        <v>48500</v>
      </c>
      <c r="S406" s="13">
        <f>MIN(L406,H406*J406)</f>
        <v>540</v>
      </c>
      <c r="U406">
        <v>0</v>
      </c>
      <c r="V406">
        <v>0</v>
      </c>
      <c r="W406">
        <v>0</v>
      </c>
      <c r="X406">
        <v>100</v>
      </c>
      <c r="Y406">
        <v>1000000</v>
      </c>
      <c r="Z406" s="14">
        <v>16.891511999999999</v>
      </c>
      <c r="AA406" s="14">
        <v>0.128885</v>
      </c>
      <c r="AB406">
        <v>82449</v>
      </c>
      <c r="AC406">
        <v>3487</v>
      </c>
      <c r="AD406">
        <v>244614</v>
      </c>
      <c r="AF406">
        <v>1</v>
      </c>
      <c r="AG406">
        <v>0</v>
      </c>
      <c r="AH406">
        <v>0</v>
      </c>
      <c r="AI406">
        <v>100</v>
      </c>
      <c r="AJ406">
        <v>264</v>
      </c>
      <c r="AK406" s="14">
        <v>12.811095</v>
      </c>
      <c r="AL406" s="14">
        <v>2.1163999999999999E-2</v>
      </c>
      <c r="AM406">
        <v>25223</v>
      </c>
      <c r="AN406">
        <v>562</v>
      </c>
      <c r="AO406">
        <v>75209</v>
      </c>
      <c r="AQ406">
        <v>1</v>
      </c>
      <c r="AR406">
        <v>0</v>
      </c>
      <c r="AS406">
        <v>0</v>
      </c>
      <c r="AT406">
        <v>100</v>
      </c>
      <c r="AU406">
        <v>124</v>
      </c>
      <c r="AV406" s="14">
        <v>18.396858000000002</v>
      </c>
      <c r="AW406" s="14">
        <v>2.1163999999999999E-2</v>
      </c>
      <c r="AX406">
        <v>3709</v>
      </c>
      <c r="AZ406">
        <v>1</v>
      </c>
      <c r="BA406">
        <v>0</v>
      </c>
      <c r="BB406">
        <v>0</v>
      </c>
      <c r="BC406">
        <v>100</v>
      </c>
      <c r="BD406">
        <v>124</v>
      </c>
      <c r="BE406" s="14">
        <v>18.447306000000001</v>
      </c>
      <c r="BF406" s="14">
        <v>2.1588E-2</v>
      </c>
      <c r="BG406">
        <v>3709</v>
      </c>
      <c r="BI406">
        <v>0</v>
      </c>
      <c r="BJ406">
        <v>0</v>
      </c>
      <c r="BK406" s="15">
        <v>100</v>
      </c>
      <c r="BL406">
        <v>100</v>
      </c>
      <c r="BM406">
        <v>1000000</v>
      </c>
      <c r="BN406" s="14">
        <v>1800</v>
      </c>
      <c r="BO406" s="14">
        <v>7.0041999999999993E-2</v>
      </c>
      <c r="BP406">
        <v>36278</v>
      </c>
      <c r="BQ406">
        <v>36749</v>
      </c>
      <c r="BR406">
        <v>179353</v>
      </c>
      <c r="BT406">
        <v>0</v>
      </c>
      <c r="BU406">
        <v>0</v>
      </c>
      <c r="BV406" s="15">
        <v>100</v>
      </c>
      <c r="BW406">
        <v>100</v>
      </c>
      <c r="BX406">
        <v>1000000</v>
      </c>
      <c r="BY406" s="14">
        <v>1800</v>
      </c>
      <c r="BZ406" s="14">
        <v>0.80757299999999999</v>
      </c>
      <c r="CA406">
        <v>559543</v>
      </c>
      <c r="CB406">
        <v>277095</v>
      </c>
      <c r="CC406">
        <v>1555382</v>
      </c>
      <c r="CE406">
        <v>0</v>
      </c>
      <c r="CF406">
        <v>0</v>
      </c>
      <c r="CG406" s="15">
        <v>0</v>
      </c>
      <c r="CH406">
        <v>0</v>
      </c>
      <c r="CI406">
        <v>540</v>
      </c>
      <c r="CJ406" s="14">
        <v>1800</v>
      </c>
      <c r="CK406" s="14">
        <v>0</v>
      </c>
      <c r="CL406">
        <v>0</v>
      </c>
      <c r="CM406">
        <v>0</v>
      </c>
      <c r="CN406">
        <v>0</v>
      </c>
      <c r="CP406">
        <v>0</v>
      </c>
      <c r="CQ406">
        <v>0</v>
      </c>
      <c r="CR406" s="15">
        <v>100</v>
      </c>
      <c r="CS406">
        <v>100</v>
      </c>
      <c r="CT406">
        <v>1000000</v>
      </c>
      <c r="CU406" s="14">
        <v>1800</v>
      </c>
      <c r="CV406" s="14">
        <v>0.120868</v>
      </c>
      <c r="CW406">
        <v>134671</v>
      </c>
      <c r="CX406">
        <v>3503</v>
      </c>
      <c r="CY406">
        <v>401279</v>
      </c>
      <c r="DA406">
        <v>0</v>
      </c>
      <c r="DB406">
        <v>0</v>
      </c>
      <c r="DC406" s="15">
        <v>100</v>
      </c>
      <c r="DD406">
        <v>100</v>
      </c>
      <c r="DE406">
        <v>1000000</v>
      </c>
      <c r="DF406" s="14">
        <v>1800</v>
      </c>
      <c r="DG406" s="14">
        <v>0.1114</v>
      </c>
      <c r="DH406">
        <v>127405</v>
      </c>
      <c r="DI406">
        <v>4350</v>
      </c>
      <c r="DJ406">
        <v>374502</v>
      </c>
      <c r="DL406">
        <v>0</v>
      </c>
      <c r="DM406">
        <v>0</v>
      </c>
      <c r="DN406" s="15">
        <v>100</v>
      </c>
      <c r="DO406">
        <v>100</v>
      </c>
      <c r="DP406">
        <v>1000000</v>
      </c>
      <c r="DQ406" s="14">
        <v>1800</v>
      </c>
      <c r="DR406" s="14">
        <v>4.5721999999999999E-2</v>
      </c>
      <c r="DS406">
        <v>36142</v>
      </c>
      <c r="DT406">
        <v>12452</v>
      </c>
      <c r="DU406">
        <v>145364</v>
      </c>
      <c r="DW406">
        <v>1</v>
      </c>
      <c r="DX406">
        <v>0</v>
      </c>
      <c r="DY406">
        <v>100</v>
      </c>
      <c r="DZ406">
        <v>124</v>
      </c>
      <c r="EA406" s="14">
        <v>1800</v>
      </c>
      <c r="EC406">
        <v>1</v>
      </c>
      <c r="ED406">
        <v>0</v>
      </c>
      <c r="EE406">
        <v>100</v>
      </c>
      <c r="EF406">
        <v>124</v>
      </c>
      <c r="EG406" s="14">
        <v>1800</v>
      </c>
      <c r="EI406">
        <v>1</v>
      </c>
      <c r="EJ406">
        <v>0</v>
      </c>
      <c r="EK406">
        <v>100</v>
      </c>
      <c r="EL406">
        <v>124</v>
      </c>
      <c r="EM406" s="14">
        <v>1800</v>
      </c>
      <c r="EO406">
        <v>1</v>
      </c>
      <c r="EP406">
        <v>0</v>
      </c>
      <c r="EQ406">
        <v>100</v>
      </c>
      <c r="ER406">
        <v>124</v>
      </c>
      <c r="ES406" s="14">
        <v>1800</v>
      </c>
      <c r="EU406">
        <v>1</v>
      </c>
      <c r="EV406">
        <v>0</v>
      </c>
      <c r="EW406">
        <v>100</v>
      </c>
      <c r="EX406">
        <v>124</v>
      </c>
      <c r="EY406" s="14">
        <v>1800</v>
      </c>
    </row>
    <row r="407" spans="1:155" x14ac:dyDescent="0.35">
      <c r="A407" s="16" t="s">
        <v>440</v>
      </c>
      <c r="B407">
        <v>4</v>
      </c>
      <c r="C407">
        <v>100</v>
      </c>
      <c r="D407">
        <v>500</v>
      </c>
      <c r="E407">
        <v>7</v>
      </c>
      <c r="F407">
        <v>5</v>
      </c>
      <c r="H407" s="11">
        <v>97</v>
      </c>
      <c r="I407" s="11">
        <v>500</v>
      </c>
      <c r="J407" s="11">
        <v>7</v>
      </c>
      <c r="K407" s="11">
        <v>382</v>
      </c>
      <c r="L407" s="11">
        <v>549</v>
      </c>
      <c r="M407" s="12">
        <f>R407/L407</f>
        <v>88.342440801457201</v>
      </c>
      <c r="N407" s="12">
        <v>78.428600000000003</v>
      </c>
      <c r="O407" s="12">
        <f t="shared" si="12"/>
        <v>5.6597938144329891</v>
      </c>
      <c r="P407">
        <v>99</v>
      </c>
      <c r="Q407" s="13">
        <f t="shared" si="13"/>
        <v>99</v>
      </c>
      <c r="R407" s="11">
        <v>48500</v>
      </c>
      <c r="S407" s="13">
        <f>MIN(L407,H407*J407)</f>
        <v>549</v>
      </c>
      <c r="U407">
        <v>0</v>
      </c>
      <c r="V407">
        <v>0</v>
      </c>
      <c r="W407">
        <v>0</v>
      </c>
      <c r="X407">
        <v>99</v>
      </c>
      <c r="Y407">
        <v>1000000</v>
      </c>
      <c r="Z407" s="14">
        <v>14.581982</v>
      </c>
      <c r="AA407" s="14">
        <v>0.13369800000000001</v>
      </c>
      <c r="AB407">
        <v>87398</v>
      </c>
      <c r="AC407">
        <v>3506</v>
      </c>
      <c r="AD407">
        <v>259470</v>
      </c>
      <c r="AF407">
        <v>1</v>
      </c>
      <c r="AG407">
        <v>0</v>
      </c>
      <c r="AH407">
        <v>0</v>
      </c>
      <c r="AI407">
        <v>99</v>
      </c>
      <c r="AJ407">
        <v>255</v>
      </c>
      <c r="AK407" s="14">
        <v>3.2219530000000001</v>
      </c>
      <c r="AL407" s="14">
        <v>2.1422E-2</v>
      </c>
      <c r="AM407">
        <v>25524</v>
      </c>
      <c r="AN407">
        <v>563</v>
      </c>
      <c r="AO407">
        <v>76111</v>
      </c>
      <c r="AQ407">
        <v>1</v>
      </c>
      <c r="AR407">
        <v>0</v>
      </c>
      <c r="AS407">
        <v>0</v>
      </c>
      <c r="AT407">
        <v>99</v>
      </c>
      <c r="AU407">
        <v>126</v>
      </c>
      <c r="AV407" s="14">
        <v>9.2933540000000008</v>
      </c>
      <c r="AW407" s="14">
        <v>2.1422E-2</v>
      </c>
      <c r="AX407">
        <v>3910</v>
      </c>
      <c r="AZ407">
        <v>1</v>
      </c>
      <c r="BA407">
        <v>0</v>
      </c>
      <c r="BB407">
        <v>0</v>
      </c>
      <c r="BC407">
        <v>99</v>
      </c>
      <c r="BD407">
        <v>126</v>
      </c>
      <c r="BE407" s="14">
        <v>9.3473609999999994</v>
      </c>
      <c r="BF407" s="14">
        <v>2.1652000000000001E-2</v>
      </c>
      <c r="BG407">
        <v>3910</v>
      </c>
      <c r="BI407">
        <v>0</v>
      </c>
      <c r="BJ407">
        <v>0</v>
      </c>
      <c r="BK407" s="15">
        <v>99</v>
      </c>
      <c r="BL407">
        <v>99</v>
      </c>
      <c r="BM407">
        <v>1000000</v>
      </c>
      <c r="BN407" s="14">
        <v>1800</v>
      </c>
      <c r="BO407" s="14">
        <v>7.3419999999999999E-2</v>
      </c>
      <c r="BP407">
        <v>37733</v>
      </c>
      <c r="BQ407">
        <v>38219</v>
      </c>
      <c r="BR407">
        <v>186628</v>
      </c>
      <c r="BT407">
        <v>0</v>
      </c>
      <c r="BU407">
        <v>0</v>
      </c>
      <c r="BV407" s="15">
        <v>99</v>
      </c>
      <c r="BW407">
        <v>99</v>
      </c>
      <c r="BX407">
        <v>1000000</v>
      </c>
      <c r="BY407" s="14">
        <v>1800</v>
      </c>
      <c r="BZ407" s="14">
        <v>0.85885199999999995</v>
      </c>
      <c r="CA407">
        <v>597435</v>
      </c>
      <c r="CB407">
        <v>295211</v>
      </c>
      <c r="CC407">
        <v>1662566</v>
      </c>
      <c r="CE407">
        <v>0</v>
      </c>
      <c r="CF407">
        <v>0</v>
      </c>
      <c r="CG407" s="15">
        <v>0</v>
      </c>
      <c r="CH407">
        <v>0</v>
      </c>
      <c r="CI407">
        <v>549</v>
      </c>
      <c r="CJ407" s="14">
        <v>1800</v>
      </c>
      <c r="CK407" s="14">
        <v>0</v>
      </c>
      <c r="CL407">
        <v>0</v>
      </c>
      <c r="CM407">
        <v>0</v>
      </c>
      <c r="CN407">
        <v>0</v>
      </c>
      <c r="CP407">
        <v>0</v>
      </c>
      <c r="CQ407">
        <v>0</v>
      </c>
      <c r="CR407" s="15">
        <v>99</v>
      </c>
      <c r="CS407">
        <v>99</v>
      </c>
      <c r="CT407">
        <v>1000000</v>
      </c>
      <c r="CU407" s="14">
        <v>1800</v>
      </c>
      <c r="CV407" s="14">
        <v>0.126971</v>
      </c>
      <c r="CW407">
        <v>142415</v>
      </c>
      <c r="CX407">
        <v>3552</v>
      </c>
      <c r="CY407">
        <v>425948</v>
      </c>
      <c r="DA407">
        <v>0</v>
      </c>
      <c r="DB407">
        <v>0</v>
      </c>
      <c r="DC407" s="15">
        <v>99</v>
      </c>
      <c r="DD407">
        <v>99</v>
      </c>
      <c r="DE407">
        <v>1000000</v>
      </c>
      <c r="DF407" s="14">
        <v>1800</v>
      </c>
      <c r="DG407" s="14">
        <v>0.11564000000000001</v>
      </c>
      <c r="DH407">
        <v>132812</v>
      </c>
      <c r="DI407">
        <v>4401</v>
      </c>
      <c r="DJ407">
        <v>395884</v>
      </c>
      <c r="DL407">
        <v>0</v>
      </c>
      <c r="DM407">
        <v>0</v>
      </c>
      <c r="DN407" s="15">
        <v>99</v>
      </c>
      <c r="DO407">
        <v>99</v>
      </c>
      <c r="DP407">
        <v>1000000</v>
      </c>
      <c r="DQ407" s="14">
        <v>1800</v>
      </c>
      <c r="DR407" s="14">
        <v>5.0108E-2</v>
      </c>
      <c r="DS407">
        <v>39123</v>
      </c>
      <c r="DT407">
        <v>13694</v>
      </c>
      <c r="DU407">
        <v>157876</v>
      </c>
      <c r="DW407">
        <v>1</v>
      </c>
      <c r="DX407">
        <v>0</v>
      </c>
      <c r="DY407">
        <v>99</v>
      </c>
      <c r="DZ407">
        <v>126</v>
      </c>
      <c r="EA407" s="14">
        <v>1800</v>
      </c>
      <c r="EC407">
        <v>1</v>
      </c>
      <c r="ED407">
        <v>0</v>
      </c>
      <c r="EE407">
        <v>99</v>
      </c>
      <c r="EF407">
        <v>126</v>
      </c>
      <c r="EG407" s="14">
        <v>1800</v>
      </c>
      <c r="EI407">
        <v>1</v>
      </c>
      <c r="EJ407">
        <v>0</v>
      </c>
      <c r="EK407">
        <v>99</v>
      </c>
      <c r="EL407">
        <v>126</v>
      </c>
      <c r="EM407" s="14">
        <v>1800</v>
      </c>
      <c r="EO407">
        <v>1</v>
      </c>
      <c r="EP407">
        <v>0</v>
      </c>
      <c r="EQ407">
        <v>99</v>
      </c>
      <c r="ER407">
        <v>126</v>
      </c>
      <c r="ES407" s="14">
        <v>1800</v>
      </c>
      <c r="EU407">
        <v>1</v>
      </c>
      <c r="EV407">
        <v>0</v>
      </c>
      <c r="EW407">
        <v>99</v>
      </c>
      <c r="EX407">
        <v>126</v>
      </c>
      <c r="EY407" s="14">
        <v>1800</v>
      </c>
    </row>
    <row r="408" spans="1:155" x14ac:dyDescent="0.35">
      <c r="A408" s="16" t="s">
        <v>441</v>
      </c>
      <c r="B408">
        <v>4</v>
      </c>
      <c r="C408">
        <v>100</v>
      </c>
      <c r="D408">
        <v>500</v>
      </c>
      <c r="E408">
        <v>7</v>
      </c>
      <c r="F408">
        <v>6</v>
      </c>
      <c r="H408" s="11">
        <v>97</v>
      </c>
      <c r="I408" s="11">
        <v>500</v>
      </c>
      <c r="J408" s="11">
        <v>7</v>
      </c>
      <c r="K408" s="11">
        <v>374</v>
      </c>
      <c r="L408" s="11">
        <v>536</v>
      </c>
      <c r="M408" s="12">
        <f>R408/L408</f>
        <v>90.485074626865668</v>
      </c>
      <c r="N408" s="12">
        <v>76.571399999999997</v>
      </c>
      <c r="O408" s="12">
        <f t="shared" si="12"/>
        <v>5.5257731958762886</v>
      </c>
      <c r="P408">
        <v>99</v>
      </c>
      <c r="Q408" s="13">
        <f t="shared" si="13"/>
        <v>99</v>
      </c>
      <c r="R408" s="11">
        <v>48500</v>
      </c>
      <c r="S408" s="13">
        <f>MIN(L408,H408*J408)</f>
        <v>536</v>
      </c>
      <c r="U408">
        <v>0</v>
      </c>
      <c r="V408">
        <v>0</v>
      </c>
      <c r="W408">
        <v>0</v>
      </c>
      <c r="X408">
        <v>99</v>
      </c>
      <c r="Y408">
        <v>1000000</v>
      </c>
      <c r="Z408" s="14">
        <v>15.246627999999999</v>
      </c>
      <c r="AA408" s="14">
        <v>0.13022300000000001</v>
      </c>
      <c r="AB408">
        <v>84954</v>
      </c>
      <c r="AC408">
        <v>3472</v>
      </c>
      <c r="AD408">
        <v>252157</v>
      </c>
      <c r="AF408">
        <v>1</v>
      </c>
      <c r="AG408">
        <v>0</v>
      </c>
      <c r="AH408">
        <v>0</v>
      </c>
      <c r="AI408">
        <v>99</v>
      </c>
      <c r="AJ408">
        <v>263</v>
      </c>
      <c r="AK408" s="14">
        <v>18.041739</v>
      </c>
      <c r="AL408" s="14">
        <v>2.0204E-2</v>
      </c>
      <c r="AM408">
        <v>24211</v>
      </c>
      <c r="AN408">
        <v>557</v>
      </c>
      <c r="AO408">
        <v>72174</v>
      </c>
      <c r="AQ408">
        <v>1</v>
      </c>
      <c r="AR408">
        <v>0</v>
      </c>
      <c r="AS408">
        <v>0</v>
      </c>
      <c r="AT408">
        <v>99</v>
      </c>
      <c r="AU408">
        <v>126</v>
      </c>
      <c r="AV408" s="14">
        <v>24.605263000000001</v>
      </c>
      <c r="AW408" s="14">
        <v>2.0204E-2</v>
      </c>
      <c r="AX408">
        <v>4375</v>
      </c>
      <c r="AZ408">
        <v>1</v>
      </c>
      <c r="BA408">
        <v>0</v>
      </c>
      <c r="BB408">
        <v>0</v>
      </c>
      <c r="BC408">
        <v>99</v>
      </c>
      <c r="BD408">
        <v>126</v>
      </c>
      <c r="BE408" s="14">
        <v>24.632289</v>
      </c>
      <c r="BF408" s="14">
        <v>2.0643000000000002E-2</v>
      </c>
      <c r="BG408">
        <v>4375</v>
      </c>
      <c r="BI408">
        <v>0</v>
      </c>
      <c r="BJ408">
        <v>0</v>
      </c>
      <c r="BK408" s="15">
        <v>99</v>
      </c>
      <c r="BL408">
        <v>99</v>
      </c>
      <c r="BM408">
        <v>1000000</v>
      </c>
      <c r="BN408" s="14">
        <v>1800</v>
      </c>
      <c r="BO408" s="14">
        <v>7.0064000000000001E-2</v>
      </c>
      <c r="BP408">
        <v>36957</v>
      </c>
      <c r="BQ408">
        <v>37435</v>
      </c>
      <c r="BR408">
        <v>182748</v>
      </c>
      <c r="BT408">
        <v>0</v>
      </c>
      <c r="BU408">
        <v>0</v>
      </c>
      <c r="BV408" s="15">
        <v>99</v>
      </c>
      <c r="BW408">
        <v>99</v>
      </c>
      <c r="BX408">
        <v>1000000</v>
      </c>
      <c r="BY408" s="14">
        <v>1800</v>
      </c>
      <c r="BZ408" s="14">
        <v>0.81098899999999996</v>
      </c>
      <c r="CA408">
        <v>563615</v>
      </c>
      <c r="CB408">
        <v>280718</v>
      </c>
      <c r="CC408">
        <v>1564494</v>
      </c>
      <c r="CE408">
        <v>0</v>
      </c>
      <c r="CF408">
        <v>0</v>
      </c>
      <c r="CG408" s="15">
        <v>0</v>
      </c>
      <c r="CH408">
        <v>0</v>
      </c>
      <c r="CI408">
        <v>536</v>
      </c>
      <c r="CJ408" s="14">
        <v>1800</v>
      </c>
      <c r="CK408" s="14">
        <v>0</v>
      </c>
      <c r="CL408">
        <v>0</v>
      </c>
      <c r="CM408">
        <v>0</v>
      </c>
      <c r="CN408">
        <v>0</v>
      </c>
      <c r="CP408">
        <v>0</v>
      </c>
      <c r="CQ408">
        <v>0</v>
      </c>
      <c r="CR408" s="15">
        <v>99</v>
      </c>
      <c r="CS408">
        <v>99</v>
      </c>
      <c r="CT408">
        <v>1000000</v>
      </c>
      <c r="CU408" s="14">
        <v>1800</v>
      </c>
      <c r="CV408" s="14">
        <v>0.12246</v>
      </c>
      <c r="CW408">
        <v>136397</v>
      </c>
      <c r="CX408">
        <v>3504</v>
      </c>
      <c r="CY408">
        <v>406293</v>
      </c>
      <c r="DA408">
        <v>0</v>
      </c>
      <c r="DB408">
        <v>0</v>
      </c>
      <c r="DC408" s="15">
        <v>99</v>
      </c>
      <c r="DD408">
        <v>99</v>
      </c>
      <c r="DE408">
        <v>1000000</v>
      </c>
      <c r="DF408" s="14">
        <v>1800</v>
      </c>
      <c r="DG408" s="14">
        <v>0.113191</v>
      </c>
      <c r="DH408">
        <v>129500</v>
      </c>
      <c r="DI408">
        <v>4335</v>
      </c>
      <c r="DJ408">
        <v>380833</v>
      </c>
      <c r="DL408">
        <v>0</v>
      </c>
      <c r="DM408">
        <v>0</v>
      </c>
      <c r="DN408" s="15">
        <v>99</v>
      </c>
      <c r="DO408">
        <v>100</v>
      </c>
      <c r="DP408">
        <v>1000000</v>
      </c>
      <c r="DQ408" s="14">
        <v>1800</v>
      </c>
      <c r="DR408" s="14">
        <v>4.7695000000000001E-2</v>
      </c>
      <c r="DS408">
        <v>37480</v>
      </c>
      <c r="DT408">
        <v>13418</v>
      </c>
      <c r="DU408">
        <v>152466</v>
      </c>
      <c r="DW408">
        <v>1</v>
      </c>
      <c r="DX408">
        <v>0</v>
      </c>
      <c r="DY408">
        <v>99</v>
      </c>
      <c r="DZ408">
        <v>126</v>
      </c>
      <c r="EA408" s="14">
        <v>1800</v>
      </c>
      <c r="EC408">
        <v>1</v>
      </c>
      <c r="ED408">
        <v>0</v>
      </c>
      <c r="EE408">
        <v>99</v>
      </c>
      <c r="EF408">
        <v>126</v>
      </c>
      <c r="EG408" s="14">
        <v>1800</v>
      </c>
      <c r="EI408">
        <v>1</v>
      </c>
      <c r="EJ408">
        <v>0</v>
      </c>
      <c r="EK408">
        <v>99</v>
      </c>
      <c r="EL408">
        <v>126</v>
      </c>
      <c r="EM408" s="14">
        <v>1800</v>
      </c>
      <c r="EO408">
        <v>1</v>
      </c>
      <c r="EP408">
        <v>0</v>
      </c>
      <c r="EQ408">
        <v>99</v>
      </c>
      <c r="ER408">
        <v>126</v>
      </c>
      <c r="ES408" s="14">
        <v>1800</v>
      </c>
      <c r="EU408">
        <v>1</v>
      </c>
      <c r="EV408">
        <v>0</v>
      </c>
      <c r="EW408">
        <v>99</v>
      </c>
      <c r="EX408">
        <v>126</v>
      </c>
      <c r="EY408" s="14">
        <v>1800</v>
      </c>
    </row>
    <row r="409" spans="1:155" x14ac:dyDescent="0.35">
      <c r="A409" s="16" t="s">
        <v>442</v>
      </c>
      <c r="B409">
        <v>4</v>
      </c>
      <c r="C409">
        <v>100</v>
      </c>
      <c r="D409">
        <v>500</v>
      </c>
      <c r="E409">
        <v>7</v>
      </c>
      <c r="F409">
        <v>7</v>
      </c>
      <c r="H409" s="11">
        <v>97</v>
      </c>
      <c r="I409" s="11">
        <v>500</v>
      </c>
      <c r="J409" s="11">
        <v>7</v>
      </c>
      <c r="K409" s="11">
        <v>373</v>
      </c>
      <c r="L409" s="11">
        <v>543</v>
      </c>
      <c r="M409" s="12">
        <f>R409/L409</f>
        <v>89.318600368324127</v>
      </c>
      <c r="N409" s="12">
        <v>77.571399999999997</v>
      </c>
      <c r="O409" s="12">
        <f t="shared" si="12"/>
        <v>5.5979381443298966</v>
      </c>
      <c r="P409">
        <v>101</v>
      </c>
      <c r="Q409" s="13">
        <f t="shared" si="13"/>
        <v>101</v>
      </c>
      <c r="R409" s="11">
        <v>48500</v>
      </c>
      <c r="S409" s="13">
        <f>MIN(L409,H409*J409)</f>
        <v>543</v>
      </c>
      <c r="U409">
        <v>0</v>
      </c>
      <c r="V409">
        <v>0</v>
      </c>
      <c r="W409">
        <v>0</v>
      </c>
      <c r="X409">
        <v>101</v>
      </c>
      <c r="Y409">
        <v>1000000</v>
      </c>
      <c r="Z409" s="14">
        <v>13.698664000000001</v>
      </c>
      <c r="AA409" s="14">
        <v>0.13072700000000001</v>
      </c>
      <c r="AB409">
        <v>83884</v>
      </c>
      <c r="AC409">
        <v>3499</v>
      </c>
      <c r="AD409">
        <v>248922</v>
      </c>
      <c r="AF409">
        <v>1</v>
      </c>
      <c r="AG409">
        <v>0</v>
      </c>
      <c r="AH409">
        <v>0</v>
      </c>
      <c r="AI409">
        <v>101</v>
      </c>
      <c r="AJ409">
        <v>256</v>
      </c>
      <c r="AK409" s="14">
        <v>11.007403999999999</v>
      </c>
      <c r="AL409" s="14">
        <v>2.1701000000000002E-2</v>
      </c>
      <c r="AM409">
        <v>25668</v>
      </c>
      <c r="AN409">
        <v>564</v>
      </c>
      <c r="AO409">
        <v>76543</v>
      </c>
      <c r="AQ409">
        <v>1</v>
      </c>
      <c r="AR409">
        <v>0</v>
      </c>
      <c r="AS409">
        <v>0</v>
      </c>
      <c r="AT409">
        <v>101</v>
      </c>
      <c r="AU409">
        <v>133</v>
      </c>
      <c r="AV409" s="14">
        <v>14.292336000000001</v>
      </c>
      <c r="AW409" s="14">
        <v>2.1701000000000002E-2</v>
      </c>
      <c r="AX409">
        <v>2149</v>
      </c>
      <c r="AZ409">
        <v>1</v>
      </c>
      <c r="BA409">
        <v>0</v>
      </c>
      <c r="BB409">
        <v>0</v>
      </c>
      <c r="BC409">
        <v>101</v>
      </c>
      <c r="BD409">
        <v>133</v>
      </c>
      <c r="BE409" s="14">
        <v>14.306113</v>
      </c>
      <c r="BF409" s="14">
        <v>2.1661E-2</v>
      </c>
      <c r="BG409">
        <v>2149</v>
      </c>
      <c r="BI409">
        <v>0</v>
      </c>
      <c r="BJ409">
        <v>0</v>
      </c>
      <c r="BK409" s="15">
        <v>101</v>
      </c>
      <c r="BL409">
        <v>101</v>
      </c>
      <c r="BM409">
        <v>1000000</v>
      </c>
      <c r="BN409" s="14">
        <v>1800</v>
      </c>
      <c r="BO409" s="14">
        <v>7.0871000000000003E-2</v>
      </c>
      <c r="BP409">
        <v>36860</v>
      </c>
      <c r="BQ409">
        <v>37337</v>
      </c>
      <c r="BR409">
        <v>182263</v>
      </c>
      <c r="BT409">
        <v>0</v>
      </c>
      <c r="BU409">
        <v>0</v>
      </c>
      <c r="BV409" s="15">
        <v>101</v>
      </c>
      <c r="BW409">
        <v>101</v>
      </c>
      <c r="BX409">
        <v>1000000</v>
      </c>
      <c r="BY409" s="14">
        <v>1800</v>
      </c>
      <c r="BZ409" s="14">
        <v>0.84590500000000002</v>
      </c>
      <c r="CA409">
        <v>585552</v>
      </c>
      <c r="CB409">
        <v>288783</v>
      </c>
      <c r="CC409">
        <v>1630616</v>
      </c>
      <c r="CE409">
        <v>0</v>
      </c>
      <c r="CF409">
        <v>0</v>
      </c>
      <c r="CG409" s="15">
        <v>0</v>
      </c>
      <c r="CH409">
        <v>0</v>
      </c>
      <c r="CI409">
        <v>543</v>
      </c>
      <c r="CJ409" s="14">
        <v>1800</v>
      </c>
      <c r="CK409" s="14">
        <v>0</v>
      </c>
      <c r="CL409">
        <v>0</v>
      </c>
      <c r="CM409">
        <v>0</v>
      </c>
      <c r="CN409">
        <v>0</v>
      </c>
      <c r="CP409">
        <v>0</v>
      </c>
      <c r="CQ409">
        <v>0</v>
      </c>
      <c r="CR409" s="15">
        <v>101</v>
      </c>
      <c r="CS409">
        <v>101</v>
      </c>
      <c r="CT409">
        <v>1000000</v>
      </c>
      <c r="CU409" s="14">
        <v>1800</v>
      </c>
      <c r="CV409" s="14">
        <v>0.124586</v>
      </c>
      <c r="CW409">
        <v>138689</v>
      </c>
      <c r="CX409">
        <v>3510</v>
      </c>
      <c r="CY409">
        <v>412933</v>
      </c>
      <c r="DA409">
        <v>0</v>
      </c>
      <c r="DB409">
        <v>0</v>
      </c>
      <c r="DC409" s="15">
        <v>101</v>
      </c>
      <c r="DD409">
        <v>101</v>
      </c>
      <c r="DE409">
        <v>1000000</v>
      </c>
      <c r="DF409" s="14">
        <v>1800</v>
      </c>
      <c r="DG409" s="14">
        <v>0.12162100000000001</v>
      </c>
      <c r="DH409">
        <v>129258</v>
      </c>
      <c r="DI409">
        <v>4359</v>
      </c>
      <c r="DJ409">
        <v>380802</v>
      </c>
      <c r="DL409">
        <v>0</v>
      </c>
      <c r="DM409">
        <v>0</v>
      </c>
      <c r="DN409" s="15">
        <v>101</v>
      </c>
      <c r="DO409">
        <v>101</v>
      </c>
      <c r="DP409">
        <v>1000000</v>
      </c>
      <c r="DQ409" s="14">
        <v>1800</v>
      </c>
      <c r="DR409" s="14">
        <v>5.3683000000000002E-2</v>
      </c>
      <c r="DS409">
        <v>40495</v>
      </c>
      <c r="DT409">
        <v>16134</v>
      </c>
      <c r="DU409">
        <v>166206</v>
      </c>
      <c r="DW409">
        <v>1</v>
      </c>
      <c r="DX409">
        <v>0</v>
      </c>
      <c r="DY409">
        <v>101</v>
      </c>
      <c r="DZ409">
        <v>133</v>
      </c>
      <c r="EA409" s="14">
        <v>1800</v>
      </c>
      <c r="EC409">
        <v>1</v>
      </c>
      <c r="ED409">
        <v>0</v>
      </c>
      <c r="EE409">
        <v>101</v>
      </c>
      <c r="EF409">
        <v>133</v>
      </c>
      <c r="EG409" s="14">
        <v>1800</v>
      </c>
      <c r="EI409">
        <v>1</v>
      </c>
      <c r="EJ409">
        <v>0</v>
      </c>
      <c r="EK409">
        <v>101</v>
      </c>
      <c r="EL409">
        <v>132</v>
      </c>
      <c r="EM409" s="14">
        <v>1800</v>
      </c>
      <c r="EO409">
        <v>1</v>
      </c>
      <c r="EP409">
        <v>0</v>
      </c>
      <c r="EQ409">
        <v>101</v>
      </c>
      <c r="ER409">
        <v>133</v>
      </c>
      <c r="ES409" s="14">
        <v>1800</v>
      </c>
      <c r="EU409">
        <v>1</v>
      </c>
      <c r="EV409">
        <v>0</v>
      </c>
      <c r="EW409">
        <v>101</v>
      </c>
      <c r="EX409">
        <v>133</v>
      </c>
      <c r="EY409" s="14">
        <v>1800</v>
      </c>
    </row>
    <row r="410" spans="1:155" x14ac:dyDescent="0.35">
      <c r="A410" s="16" t="s">
        <v>443</v>
      </c>
      <c r="B410">
        <v>4</v>
      </c>
      <c r="C410">
        <v>100</v>
      </c>
      <c r="D410">
        <v>500</v>
      </c>
      <c r="E410">
        <v>7</v>
      </c>
      <c r="F410">
        <v>8</v>
      </c>
      <c r="H410" s="11">
        <v>97</v>
      </c>
      <c r="I410" s="11">
        <v>500</v>
      </c>
      <c r="J410" s="11">
        <v>7</v>
      </c>
      <c r="K410" s="11">
        <v>376</v>
      </c>
      <c r="L410" s="11">
        <v>524</v>
      </c>
      <c r="M410" s="12">
        <f>R410/L410</f>
        <v>92.55725190839695</v>
      </c>
      <c r="N410" s="12">
        <v>74.857100000000003</v>
      </c>
      <c r="O410" s="12">
        <f t="shared" si="12"/>
        <v>5.4020618556701026</v>
      </c>
      <c r="P410">
        <v>99</v>
      </c>
      <c r="Q410" s="13">
        <f t="shared" si="13"/>
        <v>99</v>
      </c>
      <c r="R410" s="11">
        <v>48500</v>
      </c>
      <c r="S410" s="13">
        <f>MIN(L410,H410*J410)</f>
        <v>524</v>
      </c>
      <c r="U410">
        <v>0</v>
      </c>
      <c r="V410">
        <v>0</v>
      </c>
      <c r="W410">
        <v>0</v>
      </c>
      <c r="X410">
        <v>99</v>
      </c>
      <c r="Y410">
        <v>1000000</v>
      </c>
      <c r="Z410" s="14">
        <v>12.736039</v>
      </c>
      <c r="AA410" s="14">
        <v>0.130854</v>
      </c>
      <c r="AB410">
        <v>81945</v>
      </c>
      <c r="AC410">
        <v>3481</v>
      </c>
      <c r="AD410">
        <v>243125</v>
      </c>
      <c r="AF410">
        <v>1</v>
      </c>
      <c r="AG410">
        <v>0</v>
      </c>
      <c r="AH410">
        <v>0</v>
      </c>
      <c r="AI410">
        <v>99</v>
      </c>
      <c r="AJ410">
        <v>251</v>
      </c>
      <c r="AK410" s="14">
        <v>12.120355999999999</v>
      </c>
      <c r="AL410" s="14">
        <v>2.1673000000000001E-2</v>
      </c>
      <c r="AM410">
        <v>25460</v>
      </c>
      <c r="AN410">
        <v>563</v>
      </c>
      <c r="AO410">
        <v>75919</v>
      </c>
      <c r="AQ410">
        <v>1</v>
      </c>
      <c r="AR410">
        <v>0</v>
      </c>
      <c r="AS410">
        <v>0</v>
      </c>
      <c r="AT410">
        <v>99</v>
      </c>
      <c r="AU410">
        <v>120</v>
      </c>
      <c r="AV410" s="14">
        <v>19.088404000000001</v>
      </c>
      <c r="AW410" s="14">
        <v>2.1673000000000001E-2</v>
      </c>
      <c r="AX410">
        <v>4895</v>
      </c>
      <c r="AZ410">
        <v>1</v>
      </c>
      <c r="BA410">
        <v>0</v>
      </c>
      <c r="BB410">
        <v>0</v>
      </c>
      <c r="BC410">
        <v>99</v>
      </c>
      <c r="BD410">
        <v>120</v>
      </c>
      <c r="BE410" s="14">
        <v>19.194386000000002</v>
      </c>
      <c r="BF410" s="14">
        <v>2.1427999999999999E-2</v>
      </c>
      <c r="BG410">
        <v>4895</v>
      </c>
      <c r="BI410">
        <v>0</v>
      </c>
      <c r="BJ410">
        <v>0</v>
      </c>
      <c r="BK410" s="15">
        <v>99</v>
      </c>
      <c r="BL410">
        <v>99</v>
      </c>
      <c r="BM410">
        <v>1000000</v>
      </c>
      <c r="BN410" s="14">
        <v>1800</v>
      </c>
      <c r="BO410" s="14">
        <v>7.1507000000000001E-2</v>
      </c>
      <c r="BP410">
        <v>37151</v>
      </c>
      <c r="BQ410">
        <v>37631</v>
      </c>
      <c r="BR410">
        <v>183718</v>
      </c>
      <c r="BT410">
        <v>0</v>
      </c>
      <c r="BU410">
        <v>0</v>
      </c>
      <c r="BV410" s="15">
        <v>99</v>
      </c>
      <c r="BW410">
        <v>99</v>
      </c>
      <c r="BX410">
        <v>1000000</v>
      </c>
      <c r="BY410" s="14">
        <v>1800</v>
      </c>
      <c r="BZ410" s="14">
        <v>0.81612899999999999</v>
      </c>
      <c r="CA410">
        <v>559995</v>
      </c>
      <c r="CB410">
        <v>283703</v>
      </c>
      <c r="CC410">
        <v>1548143</v>
      </c>
      <c r="CE410">
        <v>0</v>
      </c>
      <c r="CF410">
        <v>0</v>
      </c>
      <c r="CG410" s="15">
        <v>0</v>
      </c>
      <c r="CH410">
        <v>0</v>
      </c>
      <c r="CI410">
        <v>524</v>
      </c>
      <c r="CJ410" s="14">
        <v>1800</v>
      </c>
      <c r="CK410" s="14">
        <v>0</v>
      </c>
      <c r="CL410">
        <v>0</v>
      </c>
      <c r="CM410">
        <v>0</v>
      </c>
      <c r="CN410">
        <v>0</v>
      </c>
      <c r="CP410">
        <v>1</v>
      </c>
      <c r="CQ410">
        <v>0</v>
      </c>
      <c r="CR410" s="15">
        <v>99</v>
      </c>
      <c r="CS410">
        <v>99</v>
      </c>
      <c r="CT410">
        <v>108</v>
      </c>
      <c r="CU410" s="14">
        <v>1800</v>
      </c>
      <c r="CV410" s="14">
        <v>0.122517</v>
      </c>
      <c r="CW410">
        <v>137152</v>
      </c>
      <c r="CX410">
        <v>3535</v>
      </c>
      <c r="CY410">
        <v>410507</v>
      </c>
      <c r="DA410">
        <v>0</v>
      </c>
      <c r="DB410">
        <v>0</v>
      </c>
      <c r="DC410" s="15">
        <v>99</v>
      </c>
      <c r="DD410">
        <v>99</v>
      </c>
      <c r="DE410">
        <v>1000000</v>
      </c>
      <c r="DF410" s="14">
        <v>1800</v>
      </c>
      <c r="DG410" s="14">
        <v>0.115315</v>
      </c>
      <c r="DH410">
        <v>127360</v>
      </c>
      <c r="DI410">
        <v>4377</v>
      </c>
      <c r="DJ410">
        <v>380142</v>
      </c>
      <c r="DL410">
        <v>0</v>
      </c>
      <c r="DM410">
        <v>0</v>
      </c>
      <c r="DN410" s="15">
        <v>99</v>
      </c>
      <c r="DO410">
        <v>100</v>
      </c>
      <c r="DP410">
        <v>1000000</v>
      </c>
      <c r="DQ410" s="14">
        <v>1800</v>
      </c>
      <c r="DR410" s="14">
        <v>4.3982E-2</v>
      </c>
      <c r="DS410">
        <v>34623</v>
      </c>
      <c r="DT410">
        <v>11129</v>
      </c>
      <c r="DU410">
        <v>138606</v>
      </c>
      <c r="DW410">
        <v>1</v>
      </c>
      <c r="DX410">
        <v>0</v>
      </c>
      <c r="DY410">
        <v>99</v>
      </c>
      <c r="DZ410">
        <v>120</v>
      </c>
      <c r="EA410" s="14">
        <v>1800</v>
      </c>
      <c r="EC410">
        <v>1</v>
      </c>
      <c r="ED410">
        <v>0</v>
      </c>
      <c r="EE410">
        <v>99</v>
      </c>
      <c r="EF410">
        <v>120</v>
      </c>
      <c r="EG410" s="14">
        <v>1800</v>
      </c>
      <c r="EI410">
        <v>1</v>
      </c>
      <c r="EJ410">
        <v>0</v>
      </c>
      <c r="EK410">
        <v>99</v>
      </c>
      <c r="EL410">
        <v>120</v>
      </c>
      <c r="EM410" s="14">
        <v>1800</v>
      </c>
      <c r="EO410">
        <v>1</v>
      </c>
      <c r="EP410">
        <v>0</v>
      </c>
      <c r="EQ410">
        <v>99</v>
      </c>
      <c r="ER410">
        <v>120</v>
      </c>
      <c r="ES410" s="14">
        <v>1800</v>
      </c>
      <c r="EU410">
        <v>1</v>
      </c>
      <c r="EV410">
        <v>0</v>
      </c>
      <c r="EW410">
        <v>99</v>
      </c>
      <c r="EX410">
        <v>120</v>
      </c>
      <c r="EY410" s="14">
        <v>1800</v>
      </c>
    </row>
    <row r="411" spans="1:155" x14ac:dyDescent="0.35">
      <c r="A411" s="16" t="s">
        <v>444</v>
      </c>
      <c r="B411">
        <v>4</v>
      </c>
      <c r="C411">
        <v>100</v>
      </c>
      <c r="D411">
        <v>500</v>
      </c>
      <c r="E411">
        <v>7</v>
      </c>
      <c r="F411">
        <v>9</v>
      </c>
      <c r="H411" s="11">
        <v>97</v>
      </c>
      <c r="I411" s="11">
        <v>500</v>
      </c>
      <c r="J411" s="11">
        <v>7</v>
      </c>
      <c r="K411" s="11">
        <v>377</v>
      </c>
      <c r="L411" s="11">
        <v>542</v>
      </c>
      <c r="M411" s="12">
        <f>R411/L411</f>
        <v>89.483394833948338</v>
      </c>
      <c r="N411" s="12">
        <v>77.428600000000003</v>
      </c>
      <c r="O411" s="12">
        <f t="shared" si="12"/>
        <v>5.5876288659793811</v>
      </c>
      <c r="P411">
        <v>100</v>
      </c>
      <c r="Q411" s="13">
        <f t="shared" si="13"/>
        <v>100</v>
      </c>
      <c r="R411" s="11">
        <v>48500</v>
      </c>
      <c r="S411" s="13">
        <f>MIN(L411,H411*J411)</f>
        <v>542</v>
      </c>
      <c r="U411">
        <v>0</v>
      </c>
      <c r="V411">
        <v>0</v>
      </c>
      <c r="W411">
        <v>0</v>
      </c>
      <c r="X411">
        <v>100</v>
      </c>
      <c r="Y411">
        <v>1000000</v>
      </c>
      <c r="Z411" s="14">
        <v>18.776608</v>
      </c>
      <c r="AA411" s="14">
        <v>0.12956599999999999</v>
      </c>
      <c r="AB411">
        <v>84799</v>
      </c>
      <c r="AC411">
        <v>3489</v>
      </c>
      <c r="AD411">
        <v>251682</v>
      </c>
      <c r="AF411">
        <v>1</v>
      </c>
      <c r="AG411">
        <v>0</v>
      </c>
      <c r="AH411">
        <v>0</v>
      </c>
      <c r="AI411">
        <v>100</v>
      </c>
      <c r="AJ411">
        <v>259</v>
      </c>
      <c r="AK411" s="14">
        <v>23.966166000000001</v>
      </c>
      <c r="AL411" s="14">
        <v>2.1135000000000001E-2</v>
      </c>
      <c r="AM411">
        <v>25332</v>
      </c>
      <c r="AN411">
        <v>563</v>
      </c>
      <c r="AO411">
        <v>75535</v>
      </c>
      <c r="AQ411">
        <v>1</v>
      </c>
      <c r="AR411">
        <v>0</v>
      </c>
      <c r="AS411">
        <v>0</v>
      </c>
      <c r="AT411">
        <v>100</v>
      </c>
      <c r="AU411">
        <v>139</v>
      </c>
      <c r="AV411" s="14">
        <v>27.221177000000001</v>
      </c>
      <c r="AW411" s="14">
        <v>2.1135000000000001E-2</v>
      </c>
      <c r="AX411">
        <v>2132</v>
      </c>
      <c r="AZ411">
        <v>1</v>
      </c>
      <c r="BA411">
        <v>0</v>
      </c>
      <c r="BB411">
        <v>0</v>
      </c>
      <c r="BC411">
        <v>100</v>
      </c>
      <c r="BD411">
        <v>139</v>
      </c>
      <c r="BE411" s="14">
        <v>27.226786000000001</v>
      </c>
      <c r="BF411" s="14">
        <v>2.1328E-2</v>
      </c>
      <c r="BG411">
        <v>2132</v>
      </c>
      <c r="BI411">
        <v>0</v>
      </c>
      <c r="BJ411">
        <v>0</v>
      </c>
      <c r="BK411" s="15">
        <v>100</v>
      </c>
      <c r="BL411">
        <v>100</v>
      </c>
      <c r="BM411">
        <v>1000000</v>
      </c>
      <c r="BN411" s="14">
        <v>1800</v>
      </c>
      <c r="BO411" s="14">
        <v>7.1583999999999995E-2</v>
      </c>
      <c r="BP411">
        <v>37248</v>
      </c>
      <c r="BQ411">
        <v>37729</v>
      </c>
      <c r="BR411">
        <v>184203</v>
      </c>
      <c r="BT411">
        <v>0</v>
      </c>
      <c r="BU411">
        <v>0</v>
      </c>
      <c r="BV411" s="15">
        <v>100</v>
      </c>
      <c r="BW411">
        <v>100</v>
      </c>
      <c r="BX411">
        <v>1000000</v>
      </c>
      <c r="BY411" s="14">
        <v>1800</v>
      </c>
      <c r="BZ411" s="14">
        <v>0.83079499999999995</v>
      </c>
      <c r="CA411">
        <v>577173</v>
      </c>
      <c r="CB411">
        <v>286682</v>
      </c>
      <c r="CC411">
        <v>1602998</v>
      </c>
      <c r="CE411">
        <v>0</v>
      </c>
      <c r="CF411">
        <v>0</v>
      </c>
      <c r="CG411" s="15">
        <v>0</v>
      </c>
      <c r="CH411">
        <v>0</v>
      </c>
      <c r="CI411">
        <v>542</v>
      </c>
      <c r="CJ411" s="14">
        <v>1800</v>
      </c>
      <c r="CK411" s="14">
        <v>0</v>
      </c>
      <c r="CL411">
        <v>0</v>
      </c>
      <c r="CM411">
        <v>0</v>
      </c>
      <c r="CN411">
        <v>0</v>
      </c>
      <c r="CP411">
        <v>0</v>
      </c>
      <c r="CQ411">
        <v>0</v>
      </c>
      <c r="CR411" s="15">
        <v>100</v>
      </c>
      <c r="CS411">
        <v>100</v>
      </c>
      <c r="CT411">
        <v>1000000</v>
      </c>
      <c r="CU411" s="14">
        <v>1800</v>
      </c>
      <c r="CV411" s="14">
        <v>0.126082</v>
      </c>
      <c r="CW411">
        <v>139368</v>
      </c>
      <c r="CX411">
        <v>3540</v>
      </c>
      <c r="CY411">
        <v>416308</v>
      </c>
      <c r="DA411">
        <v>0</v>
      </c>
      <c r="DB411">
        <v>0</v>
      </c>
      <c r="DC411" s="15">
        <v>100</v>
      </c>
      <c r="DD411">
        <v>100</v>
      </c>
      <c r="DE411">
        <v>1000000</v>
      </c>
      <c r="DF411" s="14">
        <v>1800</v>
      </c>
      <c r="DG411" s="14">
        <v>0.113769</v>
      </c>
      <c r="DH411">
        <v>130197</v>
      </c>
      <c r="DI411">
        <v>4371</v>
      </c>
      <c r="DJ411">
        <v>385999</v>
      </c>
      <c r="DL411">
        <v>0</v>
      </c>
      <c r="DM411">
        <v>0</v>
      </c>
      <c r="DN411" s="15">
        <v>100</v>
      </c>
      <c r="DO411">
        <v>100</v>
      </c>
      <c r="DP411">
        <v>1000000</v>
      </c>
      <c r="DQ411" s="14">
        <v>1800</v>
      </c>
      <c r="DR411" s="14">
        <v>5.7825000000000001E-2</v>
      </c>
      <c r="DS411">
        <v>42376</v>
      </c>
      <c r="DT411">
        <v>18646</v>
      </c>
      <c r="DU411">
        <v>176295</v>
      </c>
      <c r="DW411">
        <v>1</v>
      </c>
      <c r="DX411">
        <v>0</v>
      </c>
      <c r="DY411">
        <v>100</v>
      </c>
      <c r="DZ411">
        <v>139</v>
      </c>
      <c r="EA411" s="14">
        <v>1800</v>
      </c>
      <c r="EC411">
        <v>1</v>
      </c>
      <c r="ED411">
        <v>0</v>
      </c>
      <c r="EE411">
        <v>100</v>
      </c>
      <c r="EF411">
        <v>139</v>
      </c>
      <c r="EG411" s="14">
        <v>1800</v>
      </c>
      <c r="EI411">
        <v>1</v>
      </c>
      <c r="EJ411">
        <v>0</v>
      </c>
      <c r="EK411">
        <v>100</v>
      </c>
      <c r="EL411">
        <v>139</v>
      </c>
      <c r="EM411" s="14">
        <v>1800</v>
      </c>
      <c r="EO411">
        <v>1</v>
      </c>
      <c r="EP411">
        <v>0</v>
      </c>
      <c r="EQ411">
        <v>100</v>
      </c>
      <c r="ER411">
        <v>139</v>
      </c>
      <c r="ES411" s="14">
        <v>1800</v>
      </c>
      <c r="EU411">
        <v>1</v>
      </c>
      <c r="EV411">
        <v>0</v>
      </c>
      <c r="EW411">
        <v>100</v>
      </c>
      <c r="EX411">
        <v>139</v>
      </c>
      <c r="EY411" s="14">
        <v>1800</v>
      </c>
    </row>
    <row r="412" spans="1:155" s="17" customFormat="1" x14ac:dyDescent="0.35">
      <c r="A412" s="16" t="s">
        <v>445</v>
      </c>
      <c r="B412" s="17">
        <v>4</v>
      </c>
      <c r="C412" s="17">
        <v>100</v>
      </c>
      <c r="D412" s="17">
        <v>500</v>
      </c>
      <c r="E412" s="17">
        <v>7</v>
      </c>
      <c r="F412" s="17">
        <v>10</v>
      </c>
      <c r="H412" s="18">
        <v>97</v>
      </c>
      <c r="I412" s="18">
        <v>500</v>
      </c>
      <c r="J412" s="18">
        <v>7</v>
      </c>
      <c r="K412" s="18">
        <v>372</v>
      </c>
      <c r="L412" s="18">
        <v>544</v>
      </c>
      <c r="M412" s="19">
        <f>R412/L412</f>
        <v>89.154411764705884</v>
      </c>
      <c r="N412" s="19">
        <v>77.714299999999994</v>
      </c>
      <c r="O412" s="19">
        <f t="shared" si="12"/>
        <v>5.608247422680412</v>
      </c>
      <c r="P412" s="17">
        <v>100</v>
      </c>
      <c r="Q412" s="20">
        <f t="shared" si="13"/>
        <v>100</v>
      </c>
      <c r="R412" s="18">
        <v>48500</v>
      </c>
      <c r="S412" s="20">
        <f>MIN(L412,H412*J412)</f>
        <v>544</v>
      </c>
      <c r="T412" s="18"/>
      <c r="U412" s="17">
        <v>0</v>
      </c>
      <c r="V412" s="17">
        <v>0</v>
      </c>
      <c r="W412" s="17">
        <v>0</v>
      </c>
      <c r="X412" s="17">
        <v>100</v>
      </c>
      <c r="Y412" s="17">
        <v>1000000</v>
      </c>
      <c r="Z412" s="21">
        <v>17.864616999999999</v>
      </c>
      <c r="AA412" s="21">
        <v>0.13422899999999999</v>
      </c>
      <c r="AB412" s="17">
        <v>86011</v>
      </c>
      <c r="AC412" s="17">
        <v>3494</v>
      </c>
      <c r="AD412" s="17">
        <v>255304</v>
      </c>
      <c r="AF412" s="17">
        <v>1</v>
      </c>
      <c r="AG412" s="17">
        <v>0</v>
      </c>
      <c r="AH412" s="17">
        <v>0</v>
      </c>
      <c r="AI412" s="17">
        <v>100</v>
      </c>
      <c r="AJ412" s="17">
        <v>265</v>
      </c>
      <c r="AK412" s="21">
        <v>3.5137529999999999</v>
      </c>
      <c r="AL412" s="21">
        <v>2.0957E-2</v>
      </c>
      <c r="AM412" s="17">
        <v>24982</v>
      </c>
      <c r="AN412" s="17">
        <v>560</v>
      </c>
      <c r="AO412" s="17">
        <v>74486</v>
      </c>
      <c r="AQ412" s="17">
        <v>1</v>
      </c>
      <c r="AR412" s="17">
        <v>0</v>
      </c>
      <c r="AS412" s="17">
        <v>0</v>
      </c>
      <c r="AT412" s="17">
        <v>100</v>
      </c>
      <c r="AU412" s="17">
        <v>129</v>
      </c>
      <c r="AV412" s="21">
        <v>8.9213039999999992</v>
      </c>
      <c r="AW412" s="21">
        <v>2.0957E-2</v>
      </c>
      <c r="AX412" s="17">
        <v>3542</v>
      </c>
      <c r="AZ412" s="17">
        <v>1</v>
      </c>
      <c r="BA412" s="17">
        <v>0</v>
      </c>
      <c r="BB412" s="17">
        <v>0</v>
      </c>
      <c r="BC412" s="17">
        <v>100</v>
      </c>
      <c r="BD412" s="17">
        <v>129</v>
      </c>
      <c r="BE412" s="21">
        <v>8.9841840000000008</v>
      </c>
      <c r="BF412" s="21">
        <v>2.0892000000000001E-2</v>
      </c>
      <c r="BG412" s="17">
        <v>3542</v>
      </c>
      <c r="BI412" s="17">
        <v>0</v>
      </c>
      <c r="BJ412" s="17">
        <v>0</v>
      </c>
      <c r="BK412" s="22">
        <v>100</v>
      </c>
      <c r="BL412" s="17">
        <v>100</v>
      </c>
      <c r="BM412" s="17">
        <v>1000000</v>
      </c>
      <c r="BN412" s="21">
        <v>1800</v>
      </c>
      <c r="BO412" s="21">
        <v>7.0120000000000002E-2</v>
      </c>
      <c r="BP412" s="17">
        <v>36763</v>
      </c>
      <c r="BQ412" s="17">
        <v>37239</v>
      </c>
      <c r="BR412" s="17">
        <v>181778</v>
      </c>
      <c r="BT412" s="17">
        <v>0</v>
      </c>
      <c r="BU412" s="17">
        <v>0</v>
      </c>
      <c r="BV412" s="22">
        <v>100</v>
      </c>
      <c r="BW412" s="17">
        <v>100</v>
      </c>
      <c r="BX412" s="17">
        <v>1000000</v>
      </c>
      <c r="BY412" s="21">
        <v>1800</v>
      </c>
      <c r="BZ412" s="21">
        <v>0.82042000000000004</v>
      </c>
      <c r="CA412" s="17">
        <v>570999</v>
      </c>
      <c r="CB412" s="17">
        <v>282563</v>
      </c>
      <c r="CC412" s="17">
        <v>1586715</v>
      </c>
      <c r="CE412" s="17">
        <v>0</v>
      </c>
      <c r="CF412" s="17">
        <v>0</v>
      </c>
      <c r="CG412" s="22">
        <v>0</v>
      </c>
      <c r="CH412" s="17">
        <v>0</v>
      </c>
      <c r="CI412" s="17">
        <v>544</v>
      </c>
      <c r="CJ412" s="21">
        <v>1800</v>
      </c>
      <c r="CK412" s="21">
        <v>0</v>
      </c>
      <c r="CL412" s="17">
        <v>0</v>
      </c>
      <c r="CM412" s="17">
        <v>0</v>
      </c>
      <c r="CN412" s="17">
        <v>0</v>
      </c>
      <c r="CP412" s="17">
        <v>1</v>
      </c>
      <c r="CQ412" s="17">
        <v>0</v>
      </c>
      <c r="CR412" s="22">
        <v>100</v>
      </c>
      <c r="CS412" s="17">
        <v>100</v>
      </c>
      <c r="CT412" s="17">
        <v>111</v>
      </c>
      <c r="CU412" s="21">
        <v>1800</v>
      </c>
      <c r="CV412" s="21">
        <v>0.122958</v>
      </c>
      <c r="CW412" s="17">
        <v>138372</v>
      </c>
      <c r="CX412" s="17">
        <v>3518</v>
      </c>
      <c r="CY412" s="17">
        <v>412177</v>
      </c>
      <c r="DA412" s="17">
        <v>0</v>
      </c>
      <c r="DB412" s="17">
        <v>0</v>
      </c>
      <c r="DC412" s="22">
        <v>100</v>
      </c>
      <c r="DD412" s="17">
        <v>100</v>
      </c>
      <c r="DE412" s="17">
        <v>1000000</v>
      </c>
      <c r="DF412" s="21">
        <v>1800</v>
      </c>
      <c r="DG412" s="21">
        <v>0.11308799999999999</v>
      </c>
      <c r="DH412" s="17">
        <v>130970</v>
      </c>
      <c r="DI412" s="17">
        <v>4357</v>
      </c>
      <c r="DJ412" s="17">
        <v>385202</v>
      </c>
      <c r="DL412" s="17">
        <v>0</v>
      </c>
      <c r="DM412" s="17">
        <v>0</v>
      </c>
      <c r="DN412" s="22">
        <v>100</v>
      </c>
      <c r="DO412" s="17">
        <v>100</v>
      </c>
      <c r="DP412" s="17">
        <v>1000000</v>
      </c>
      <c r="DQ412" s="21">
        <v>1800</v>
      </c>
      <c r="DR412" s="21">
        <v>5.1506000000000003E-2</v>
      </c>
      <c r="DS412" s="17">
        <v>39293</v>
      </c>
      <c r="DT412" s="17">
        <v>14544</v>
      </c>
      <c r="DU412" s="17">
        <v>160251</v>
      </c>
      <c r="DW412" s="17">
        <v>1</v>
      </c>
      <c r="DX412" s="17">
        <v>0</v>
      </c>
      <c r="DY412" s="17">
        <v>100</v>
      </c>
      <c r="DZ412" s="17">
        <v>129</v>
      </c>
      <c r="EA412" s="21">
        <v>1800</v>
      </c>
      <c r="EC412" s="17">
        <v>1</v>
      </c>
      <c r="ED412" s="17">
        <v>0</v>
      </c>
      <c r="EE412" s="17">
        <v>100</v>
      </c>
      <c r="EF412" s="17">
        <v>129</v>
      </c>
      <c r="EG412" s="21">
        <v>1800</v>
      </c>
      <c r="EI412" s="17">
        <v>1</v>
      </c>
      <c r="EJ412" s="17">
        <v>0</v>
      </c>
      <c r="EK412" s="17">
        <v>100</v>
      </c>
      <c r="EL412" s="17">
        <v>129</v>
      </c>
      <c r="EM412" s="21">
        <v>1800</v>
      </c>
      <c r="EO412" s="17">
        <v>1</v>
      </c>
      <c r="EP412" s="17">
        <v>0</v>
      </c>
      <c r="EQ412" s="17">
        <v>100</v>
      </c>
      <c r="ER412" s="17">
        <v>129</v>
      </c>
      <c r="ES412" s="21">
        <v>1800</v>
      </c>
      <c r="EU412" s="17">
        <v>1</v>
      </c>
      <c r="EV412" s="17">
        <v>0</v>
      </c>
      <c r="EW412" s="17">
        <v>100</v>
      </c>
      <c r="EX412" s="17">
        <v>129</v>
      </c>
      <c r="EY412" s="21">
        <v>1800</v>
      </c>
    </row>
    <row r="413" spans="1:155" x14ac:dyDescent="0.35">
      <c r="A413" s="10" t="s">
        <v>446</v>
      </c>
      <c r="B413">
        <v>5</v>
      </c>
      <c r="C413">
        <v>60</v>
      </c>
      <c r="D413">
        <v>0</v>
      </c>
      <c r="E413">
        <v>0</v>
      </c>
      <c r="F413">
        <v>0</v>
      </c>
      <c r="H413" s="11">
        <v>20</v>
      </c>
      <c r="I413" s="11">
        <v>1000</v>
      </c>
      <c r="J413" s="11">
        <v>3</v>
      </c>
      <c r="K413" s="11">
        <v>55</v>
      </c>
      <c r="L413" s="11">
        <v>60</v>
      </c>
      <c r="M413" s="12">
        <f>R413/L413</f>
        <v>333.33333333333331</v>
      </c>
      <c r="N413" s="12">
        <v>20</v>
      </c>
      <c r="O413" s="12">
        <f t="shared" si="12"/>
        <v>3</v>
      </c>
      <c r="P413">
        <v>22</v>
      </c>
      <c r="Q413" s="13">
        <f t="shared" si="13"/>
        <v>24</v>
      </c>
      <c r="R413" s="11">
        <v>20000</v>
      </c>
      <c r="S413" s="13">
        <f>MIN(L413,H413*J413)</f>
        <v>60</v>
      </c>
      <c r="U413">
        <v>0</v>
      </c>
      <c r="V413">
        <v>0</v>
      </c>
      <c r="W413">
        <v>0</v>
      </c>
      <c r="X413">
        <v>24</v>
      </c>
      <c r="Y413">
        <v>1000000</v>
      </c>
      <c r="Z413" s="14">
        <v>0.82813000000000003</v>
      </c>
      <c r="AA413" s="14">
        <v>2.1128000000000001E-2</v>
      </c>
      <c r="AB413">
        <v>2360</v>
      </c>
      <c r="AC413">
        <v>798</v>
      </c>
      <c r="AD413">
        <v>6421</v>
      </c>
      <c r="AF413">
        <v>1</v>
      </c>
      <c r="AG413">
        <v>0</v>
      </c>
      <c r="AH413">
        <v>0</v>
      </c>
      <c r="AI413">
        <v>24</v>
      </c>
      <c r="AJ413">
        <v>50</v>
      </c>
      <c r="AK413" s="14">
        <v>8.6996000000000004E-2</v>
      </c>
      <c r="AL413" s="14">
        <v>5.7060000000000001E-3</v>
      </c>
      <c r="AM413">
        <v>5342</v>
      </c>
      <c r="AN413">
        <v>595</v>
      </c>
      <c r="AO413">
        <v>15482</v>
      </c>
      <c r="AQ413">
        <v>1</v>
      </c>
      <c r="AR413">
        <v>0</v>
      </c>
      <c r="AS413">
        <v>0</v>
      </c>
      <c r="AT413">
        <v>24</v>
      </c>
      <c r="AU413">
        <v>50</v>
      </c>
      <c r="AV413" s="14">
        <v>8.7542999999999996E-2</v>
      </c>
      <c r="AW413" s="14">
        <v>5.7060000000000001E-3</v>
      </c>
      <c r="AX413">
        <v>5</v>
      </c>
      <c r="AZ413">
        <v>1</v>
      </c>
      <c r="BA413">
        <v>0</v>
      </c>
      <c r="BB413">
        <v>0</v>
      </c>
      <c r="BC413">
        <v>22</v>
      </c>
      <c r="BD413">
        <v>50</v>
      </c>
      <c r="BE413" s="14">
        <v>8.7447999999999998E-2</v>
      </c>
      <c r="BF413" s="14">
        <v>5.6810000000000003E-3</v>
      </c>
      <c r="BG413">
        <v>5</v>
      </c>
      <c r="BI413">
        <v>0</v>
      </c>
      <c r="BJ413">
        <v>0</v>
      </c>
      <c r="BK413" s="15">
        <v>22</v>
      </c>
      <c r="BL413">
        <v>37</v>
      </c>
      <c r="BM413">
        <v>1000000</v>
      </c>
      <c r="BN413" s="14">
        <v>1800</v>
      </c>
      <c r="BO413" s="14">
        <v>3.2049999999999999E-3</v>
      </c>
      <c r="BP413">
        <v>1160</v>
      </c>
      <c r="BQ413">
        <v>1238</v>
      </c>
      <c r="BR413">
        <v>5620</v>
      </c>
      <c r="BT413">
        <v>1</v>
      </c>
      <c r="BU413">
        <v>1</v>
      </c>
      <c r="BV413" s="15">
        <v>46</v>
      </c>
      <c r="BW413">
        <v>46</v>
      </c>
      <c r="BX413">
        <v>46</v>
      </c>
      <c r="BY413" s="14">
        <v>1.0558149999999999</v>
      </c>
      <c r="BZ413" s="14">
        <v>4.7917000000000001E-2</v>
      </c>
      <c r="CA413">
        <v>28171</v>
      </c>
      <c r="CB413">
        <v>21802</v>
      </c>
      <c r="CC413">
        <v>67991</v>
      </c>
      <c r="CE413">
        <v>1</v>
      </c>
      <c r="CF413">
        <v>1</v>
      </c>
      <c r="CG413" s="15">
        <v>46</v>
      </c>
      <c r="CH413">
        <v>46</v>
      </c>
      <c r="CI413">
        <v>46</v>
      </c>
      <c r="CJ413" s="14">
        <v>222.110401</v>
      </c>
      <c r="CK413" s="14">
        <v>0</v>
      </c>
      <c r="CL413">
        <v>0</v>
      </c>
      <c r="CM413">
        <v>0</v>
      </c>
      <c r="CN413">
        <v>0</v>
      </c>
      <c r="CP413">
        <v>1</v>
      </c>
      <c r="CQ413">
        <v>1</v>
      </c>
      <c r="CR413" s="15">
        <v>46</v>
      </c>
      <c r="CS413">
        <v>46</v>
      </c>
      <c r="CT413">
        <v>46</v>
      </c>
      <c r="CU413" s="14">
        <v>0.416495</v>
      </c>
      <c r="CV413" s="14">
        <v>7.7809999999999997E-3</v>
      </c>
      <c r="CW413">
        <v>6427</v>
      </c>
      <c r="CX413">
        <v>976</v>
      </c>
      <c r="CY413">
        <v>15557</v>
      </c>
      <c r="DA413">
        <v>1</v>
      </c>
      <c r="DB413">
        <v>1</v>
      </c>
      <c r="DC413" s="15">
        <v>46</v>
      </c>
      <c r="DD413">
        <v>46</v>
      </c>
      <c r="DE413">
        <v>46</v>
      </c>
      <c r="DF413" s="14">
        <v>0.355437</v>
      </c>
      <c r="DG413" s="14">
        <v>1.1689E-2</v>
      </c>
      <c r="DH413">
        <v>11046</v>
      </c>
      <c r="DI413">
        <v>1508</v>
      </c>
      <c r="DJ413">
        <v>25602</v>
      </c>
      <c r="DL413">
        <v>0</v>
      </c>
      <c r="DM413">
        <v>0</v>
      </c>
      <c r="DN413" s="15">
        <v>39</v>
      </c>
      <c r="DO413">
        <v>39</v>
      </c>
      <c r="DP413">
        <v>1000000</v>
      </c>
      <c r="DQ413" s="14">
        <v>1800</v>
      </c>
      <c r="DR413" s="14">
        <v>4.3620000000000004E-3</v>
      </c>
      <c r="DS413">
        <v>1731</v>
      </c>
      <c r="DT413">
        <v>1596</v>
      </c>
      <c r="DU413">
        <v>8012</v>
      </c>
      <c r="DW413">
        <v>1</v>
      </c>
      <c r="DX413">
        <v>0</v>
      </c>
      <c r="DY413">
        <v>38</v>
      </c>
      <c r="DZ413">
        <v>50</v>
      </c>
      <c r="EA413" s="14">
        <v>1800</v>
      </c>
      <c r="EC413">
        <v>1</v>
      </c>
      <c r="ED413">
        <v>1</v>
      </c>
      <c r="EE413">
        <v>46</v>
      </c>
      <c r="EF413">
        <v>46</v>
      </c>
      <c r="EG413" s="14">
        <v>1.330687</v>
      </c>
      <c r="EI413">
        <v>1</v>
      </c>
      <c r="EJ413">
        <v>1</v>
      </c>
      <c r="EK413">
        <v>46</v>
      </c>
      <c r="EL413">
        <v>46</v>
      </c>
      <c r="EM413" s="14">
        <v>1.15882</v>
      </c>
      <c r="EO413">
        <v>1</v>
      </c>
      <c r="EP413">
        <v>1</v>
      </c>
      <c r="EQ413">
        <v>46</v>
      </c>
      <c r="ER413">
        <v>46</v>
      </c>
      <c r="ES413" s="14">
        <v>1.1493910000000001</v>
      </c>
      <c r="EU413">
        <v>1</v>
      </c>
      <c r="EV413">
        <v>0</v>
      </c>
      <c r="EW413">
        <v>39</v>
      </c>
      <c r="EX413">
        <v>46</v>
      </c>
      <c r="EY413" s="14">
        <v>1800</v>
      </c>
    </row>
    <row r="414" spans="1:155" x14ac:dyDescent="0.35">
      <c r="A414" s="16" t="s">
        <v>447</v>
      </c>
      <c r="B414">
        <v>5</v>
      </c>
      <c r="C414">
        <v>60</v>
      </c>
      <c r="D414">
        <v>0</v>
      </c>
      <c r="E414">
        <v>0</v>
      </c>
      <c r="F414">
        <v>1</v>
      </c>
      <c r="H414" s="11">
        <v>20</v>
      </c>
      <c r="I414" s="11">
        <v>1000</v>
      </c>
      <c r="J414" s="11">
        <v>3</v>
      </c>
      <c r="K414" s="11">
        <v>56</v>
      </c>
      <c r="L414" s="11">
        <v>60</v>
      </c>
      <c r="M414" s="12">
        <f>R414/L414</f>
        <v>333.33333333333331</v>
      </c>
      <c r="N414" s="12">
        <v>20</v>
      </c>
      <c r="O414" s="12">
        <f t="shared" si="12"/>
        <v>3</v>
      </c>
      <c r="P414">
        <v>22</v>
      </c>
      <c r="Q414" s="13">
        <f t="shared" si="13"/>
        <v>24</v>
      </c>
      <c r="R414" s="11">
        <v>20000</v>
      </c>
      <c r="S414" s="13">
        <f>MIN(L414,H414*J414)</f>
        <v>60</v>
      </c>
      <c r="U414">
        <v>0</v>
      </c>
      <c r="V414">
        <v>0</v>
      </c>
      <c r="W414">
        <v>0</v>
      </c>
      <c r="X414">
        <v>24</v>
      </c>
      <c r="Y414">
        <v>1000000</v>
      </c>
      <c r="Z414" s="14">
        <v>0.78874299999999997</v>
      </c>
      <c r="AA414" s="14">
        <v>1.9882E-2</v>
      </c>
      <c r="AB414">
        <v>2466</v>
      </c>
      <c r="AC414">
        <v>758</v>
      </c>
      <c r="AD414">
        <v>6782</v>
      </c>
      <c r="AF414">
        <v>1</v>
      </c>
      <c r="AG414">
        <v>0</v>
      </c>
      <c r="AH414">
        <v>0</v>
      </c>
      <c r="AI414">
        <v>24</v>
      </c>
      <c r="AJ414">
        <v>52</v>
      </c>
      <c r="AK414" s="14">
        <v>0.20172699999999999</v>
      </c>
      <c r="AL414" s="14">
        <v>6.5300000000000002E-3</v>
      </c>
      <c r="AM414">
        <v>6365</v>
      </c>
      <c r="AN414">
        <v>609</v>
      </c>
      <c r="AO414">
        <v>18543</v>
      </c>
      <c r="AQ414">
        <v>1</v>
      </c>
      <c r="AR414">
        <v>0</v>
      </c>
      <c r="AS414">
        <v>0</v>
      </c>
      <c r="AT414">
        <v>24</v>
      </c>
      <c r="AU414">
        <v>52</v>
      </c>
      <c r="AV414" s="14">
        <v>0.201986</v>
      </c>
      <c r="AW414" s="14">
        <v>6.5300000000000002E-3</v>
      </c>
      <c r="AX414">
        <v>0</v>
      </c>
      <c r="AZ414">
        <v>1</v>
      </c>
      <c r="BA414">
        <v>0</v>
      </c>
      <c r="BB414">
        <v>0</v>
      </c>
      <c r="BC414">
        <v>22</v>
      </c>
      <c r="BD414">
        <v>52</v>
      </c>
      <c r="BE414" s="14">
        <v>0.20086399999999999</v>
      </c>
      <c r="BF414" s="14">
        <v>6.6049999999999998E-3</v>
      </c>
      <c r="BG414">
        <v>0</v>
      </c>
      <c r="BI414">
        <v>0</v>
      </c>
      <c r="BJ414">
        <v>0</v>
      </c>
      <c r="BK414" s="15">
        <v>22</v>
      </c>
      <c r="BL414">
        <v>41</v>
      </c>
      <c r="BM414">
        <v>1000000</v>
      </c>
      <c r="BN414" s="14">
        <v>1800</v>
      </c>
      <c r="BO414" s="14">
        <v>3.346E-3</v>
      </c>
      <c r="BP414">
        <v>1180</v>
      </c>
      <c r="BQ414">
        <v>1259</v>
      </c>
      <c r="BR414">
        <v>5720</v>
      </c>
      <c r="BT414">
        <v>1</v>
      </c>
      <c r="BU414">
        <v>1</v>
      </c>
      <c r="BV414" s="15">
        <v>50.666666999999997</v>
      </c>
      <c r="BW414">
        <v>52</v>
      </c>
      <c r="BX414">
        <v>52</v>
      </c>
      <c r="BY414" s="14">
        <v>1.407119</v>
      </c>
      <c r="BZ414" s="14">
        <v>4.8430000000000001E-2</v>
      </c>
      <c r="CA414">
        <v>28284</v>
      </c>
      <c r="CB414">
        <v>21678</v>
      </c>
      <c r="CC414">
        <v>68450</v>
      </c>
      <c r="CE414">
        <v>1</v>
      </c>
      <c r="CF414">
        <v>0</v>
      </c>
      <c r="CG414" s="15">
        <v>50.666666999999997</v>
      </c>
      <c r="CH414">
        <v>51</v>
      </c>
      <c r="CI414">
        <v>60</v>
      </c>
      <c r="CJ414" s="14">
        <v>1800</v>
      </c>
      <c r="CK414" s="14">
        <v>0</v>
      </c>
      <c r="CL414">
        <v>0</v>
      </c>
      <c r="CM414">
        <v>0</v>
      </c>
      <c r="CN414">
        <v>0</v>
      </c>
      <c r="CP414">
        <v>1</v>
      </c>
      <c r="CQ414">
        <v>1</v>
      </c>
      <c r="CR414" s="15">
        <v>50.666666999999997</v>
      </c>
      <c r="CS414">
        <v>52</v>
      </c>
      <c r="CT414">
        <v>52</v>
      </c>
      <c r="CU414" s="14">
        <v>0.74439900000000003</v>
      </c>
      <c r="CV414" s="14">
        <v>7.8220000000000008E-3</v>
      </c>
      <c r="CW414">
        <v>6601</v>
      </c>
      <c r="CX414">
        <v>954</v>
      </c>
      <c r="CY414">
        <v>16058</v>
      </c>
      <c r="DA414">
        <v>1</v>
      </c>
      <c r="DB414">
        <v>1</v>
      </c>
      <c r="DC414" s="15">
        <v>50.666666999999997</v>
      </c>
      <c r="DD414">
        <v>52</v>
      </c>
      <c r="DE414">
        <v>52</v>
      </c>
      <c r="DF414" s="14">
        <v>1.1071660000000001</v>
      </c>
      <c r="DG414" s="14">
        <v>1.3134E-2</v>
      </c>
      <c r="DH414">
        <v>12841</v>
      </c>
      <c r="DI414">
        <v>1487</v>
      </c>
      <c r="DJ414">
        <v>29593</v>
      </c>
      <c r="DL414">
        <v>0</v>
      </c>
      <c r="DM414">
        <v>0</v>
      </c>
      <c r="DN414" s="15">
        <v>38</v>
      </c>
      <c r="DO414">
        <v>38</v>
      </c>
      <c r="DP414">
        <v>1000000</v>
      </c>
      <c r="DQ414" s="14">
        <v>1800</v>
      </c>
      <c r="DR414" s="14">
        <v>4.5869999999999999E-3</v>
      </c>
      <c r="DS414">
        <v>1801</v>
      </c>
      <c r="DT414">
        <v>1627</v>
      </c>
      <c r="DU414">
        <v>8370</v>
      </c>
      <c r="DW414">
        <v>1</v>
      </c>
      <c r="DX414">
        <v>0</v>
      </c>
      <c r="DY414">
        <v>42</v>
      </c>
      <c r="DZ414">
        <v>52</v>
      </c>
      <c r="EA414" s="14">
        <v>1800</v>
      </c>
      <c r="EC414">
        <v>1</v>
      </c>
      <c r="ED414">
        <v>1</v>
      </c>
      <c r="EE414">
        <v>52</v>
      </c>
      <c r="EF414">
        <v>52</v>
      </c>
      <c r="EG414" s="14">
        <v>1.4303140000000001</v>
      </c>
      <c r="EI414">
        <v>1</v>
      </c>
      <c r="EJ414">
        <v>1</v>
      </c>
      <c r="EK414">
        <v>52</v>
      </c>
      <c r="EL414">
        <v>52</v>
      </c>
      <c r="EM414" s="14">
        <v>1.2304280000000001</v>
      </c>
      <c r="EO414">
        <v>1</v>
      </c>
      <c r="EP414">
        <v>1</v>
      </c>
      <c r="EQ414">
        <v>52</v>
      </c>
      <c r="ER414">
        <v>52</v>
      </c>
      <c r="ES414" s="14">
        <v>1.3287739999999999</v>
      </c>
      <c r="EU414">
        <v>1</v>
      </c>
      <c r="EV414">
        <v>0</v>
      </c>
      <c r="EW414">
        <v>38</v>
      </c>
      <c r="EX414">
        <v>52</v>
      </c>
      <c r="EY414" s="14">
        <v>1800</v>
      </c>
    </row>
    <row r="415" spans="1:155" x14ac:dyDescent="0.35">
      <c r="A415" s="16" t="s">
        <v>448</v>
      </c>
      <c r="B415">
        <v>5</v>
      </c>
      <c r="C415">
        <v>60</v>
      </c>
      <c r="D415">
        <v>0</v>
      </c>
      <c r="E415">
        <v>0</v>
      </c>
      <c r="F415">
        <v>2</v>
      </c>
      <c r="H415" s="11">
        <v>20</v>
      </c>
      <c r="I415" s="11">
        <v>1000</v>
      </c>
      <c r="J415" s="11">
        <v>3</v>
      </c>
      <c r="K415" s="11">
        <v>48</v>
      </c>
      <c r="L415" s="11">
        <v>60</v>
      </c>
      <c r="M415" s="12">
        <f>R415/L415</f>
        <v>333.33333333333331</v>
      </c>
      <c r="N415" s="12">
        <v>20</v>
      </c>
      <c r="O415" s="12">
        <f t="shared" si="12"/>
        <v>3</v>
      </c>
      <c r="P415">
        <v>22</v>
      </c>
      <c r="Q415" s="13">
        <f t="shared" si="13"/>
        <v>24</v>
      </c>
      <c r="R415" s="11">
        <v>20000</v>
      </c>
      <c r="S415" s="13">
        <f>MIN(L415,H415*J415)</f>
        <v>60</v>
      </c>
      <c r="U415">
        <v>0</v>
      </c>
      <c r="V415">
        <v>0</v>
      </c>
      <c r="W415">
        <v>0</v>
      </c>
      <c r="X415">
        <v>24</v>
      </c>
      <c r="Y415">
        <v>1000000</v>
      </c>
      <c r="Z415" s="14">
        <v>0.62405100000000002</v>
      </c>
      <c r="AA415" s="14">
        <v>1.8048999999999999E-2</v>
      </c>
      <c r="AB415">
        <v>1860</v>
      </c>
      <c r="AC415">
        <v>716</v>
      </c>
      <c r="AD415">
        <v>4989</v>
      </c>
      <c r="AF415">
        <v>1</v>
      </c>
      <c r="AG415">
        <v>0</v>
      </c>
      <c r="AH415">
        <v>0</v>
      </c>
      <c r="AI415">
        <v>24</v>
      </c>
      <c r="AJ415">
        <v>60</v>
      </c>
      <c r="AK415" s="14">
        <v>9.4143000000000004E-2</v>
      </c>
      <c r="AL415" s="14">
        <v>5.5700000000000003E-3</v>
      </c>
      <c r="AM415">
        <v>5231</v>
      </c>
      <c r="AN415">
        <v>595</v>
      </c>
      <c r="AO415">
        <v>15147</v>
      </c>
      <c r="AQ415">
        <v>1</v>
      </c>
      <c r="AR415">
        <v>0</v>
      </c>
      <c r="AS415">
        <v>0</v>
      </c>
      <c r="AT415">
        <v>24</v>
      </c>
      <c r="AU415">
        <v>60</v>
      </c>
      <c r="AV415" s="14">
        <v>9.4398999999999997E-2</v>
      </c>
      <c r="AW415" s="14">
        <v>5.5700000000000003E-3</v>
      </c>
      <c r="AX415">
        <v>0</v>
      </c>
      <c r="AZ415">
        <v>1</v>
      </c>
      <c r="BA415">
        <v>0</v>
      </c>
      <c r="BB415">
        <v>0</v>
      </c>
      <c r="BC415">
        <v>22</v>
      </c>
      <c r="BD415">
        <v>60</v>
      </c>
      <c r="BE415" s="14">
        <v>9.3960000000000002E-2</v>
      </c>
      <c r="BF415" s="14">
        <v>5.6629999999999996E-3</v>
      </c>
      <c r="BG415">
        <v>0</v>
      </c>
      <c r="BI415">
        <v>0</v>
      </c>
      <c r="BJ415">
        <v>0</v>
      </c>
      <c r="BK415" s="15">
        <v>22</v>
      </c>
      <c r="BL415">
        <v>37</v>
      </c>
      <c r="BM415">
        <v>1000000</v>
      </c>
      <c r="BN415" s="14">
        <v>1800</v>
      </c>
      <c r="BO415" s="14">
        <v>2.9819999999999998E-3</v>
      </c>
      <c r="BP415">
        <v>1020</v>
      </c>
      <c r="BQ415">
        <v>1091</v>
      </c>
      <c r="BR415">
        <v>4920</v>
      </c>
      <c r="BT415">
        <v>1</v>
      </c>
      <c r="BU415">
        <v>1</v>
      </c>
      <c r="BV415" s="15">
        <v>60</v>
      </c>
      <c r="BW415">
        <v>60</v>
      </c>
      <c r="BX415">
        <v>60</v>
      </c>
      <c r="BY415" s="14">
        <v>0.75582899999999997</v>
      </c>
      <c r="BZ415" s="14">
        <v>3.8822000000000002E-2</v>
      </c>
      <c r="CA415">
        <v>22664</v>
      </c>
      <c r="CB415">
        <v>17648</v>
      </c>
      <c r="CC415">
        <v>54930</v>
      </c>
      <c r="CE415">
        <v>1</v>
      </c>
      <c r="CF415">
        <v>1</v>
      </c>
      <c r="CG415" s="15">
        <v>60</v>
      </c>
      <c r="CH415">
        <v>60</v>
      </c>
      <c r="CI415">
        <v>60</v>
      </c>
      <c r="CJ415" s="14">
        <v>471.52741700000001</v>
      </c>
      <c r="CK415" s="14">
        <v>0</v>
      </c>
      <c r="CL415">
        <v>0</v>
      </c>
      <c r="CM415">
        <v>0</v>
      </c>
      <c r="CN415">
        <v>0</v>
      </c>
      <c r="CP415">
        <v>1</v>
      </c>
      <c r="CQ415">
        <v>1</v>
      </c>
      <c r="CR415" s="15">
        <v>60</v>
      </c>
      <c r="CS415">
        <v>60</v>
      </c>
      <c r="CT415">
        <v>60</v>
      </c>
      <c r="CU415" s="14">
        <v>0.358987</v>
      </c>
      <c r="CV415" s="14">
        <v>6.8719999999999996E-3</v>
      </c>
      <c r="CW415">
        <v>5533</v>
      </c>
      <c r="CX415">
        <v>945</v>
      </c>
      <c r="CY415">
        <v>13394</v>
      </c>
      <c r="DA415">
        <v>1</v>
      </c>
      <c r="DB415">
        <v>1</v>
      </c>
      <c r="DC415" s="15">
        <v>60</v>
      </c>
      <c r="DD415">
        <v>60</v>
      </c>
      <c r="DE415">
        <v>60</v>
      </c>
      <c r="DF415" s="14">
        <v>0.38178800000000002</v>
      </c>
      <c r="DG415" s="14">
        <v>1.069E-2</v>
      </c>
      <c r="DH415">
        <v>9777</v>
      </c>
      <c r="DI415">
        <v>1400</v>
      </c>
      <c r="DJ415">
        <v>22438</v>
      </c>
      <c r="DL415">
        <v>0</v>
      </c>
      <c r="DM415">
        <v>0</v>
      </c>
      <c r="DN415" s="15">
        <v>37.25</v>
      </c>
      <c r="DO415">
        <v>38</v>
      </c>
      <c r="DP415">
        <v>1000000</v>
      </c>
      <c r="DQ415" s="14">
        <v>1800</v>
      </c>
      <c r="DR415" s="14">
        <v>4.0099999999999997E-3</v>
      </c>
      <c r="DS415">
        <v>1498</v>
      </c>
      <c r="DT415">
        <v>1414</v>
      </c>
      <c r="DU415">
        <v>6913</v>
      </c>
      <c r="DW415">
        <v>1</v>
      </c>
      <c r="DX415">
        <v>0</v>
      </c>
      <c r="DY415">
        <v>39</v>
      </c>
      <c r="DZ415">
        <v>60</v>
      </c>
      <c r="EA415" s="14">
        <v>1800</v>
      </c>
      <c r="EC415">
        <v>1</v>
      </c>
      <c r="ED415">
        <v>1</v>
      </c>
      <c r="EE415">
        <v>60</v>
      </c>
      <c r="EF415">
        <v>60</v>
      </c>
      <c r="EG415" s="14">
        <v>1.091637</v>
      </c>
      <c r="EI415">
        <v>1</v>
      </c>
      <c r="EJ415">
        <v>1</v>
      </c>
      <c r="EK415">
        <v>60</v>
      </c>
      <c r="EL415">
        <v>60</v>
      </c>
      <c r="EM415" s="14">
        <v>0.93712300000000004</v>
      </c>
      <c r="EO415">
        <v>1</v>
      </c>
      <c r="EP415">
        <v>1</v>
      </c>
      <c r="EQ415">
        <v>60</v>
      </c>
      <c r="ER415">
        <v>60</v>
      </c>
      <c r="ES415" s="14">
        <v>0.91259699999999999</v>
      </c>
      <c r="EU415">
        <v>1</v>
      </c>
      <c r="EV415">
        <v>0</v>
      </c>
      <c r="EW415">
        <v>38</v>
      </c>
      <c r="EX415">
        <v>60</v>
      </c>
      <c r="EY415" s="14">
        <v>1800</v>
      </c>
    </row>
    <row r="416" spans="1:155" x14ac:dyDescent="0.35">
      <c r="A416" s="16" t="s">
        <v>449</v>
      </c>
      <c r="B416">
        <v>5</v>
      </c>
      <c r="C416">
        <v>60</v>
      </c>
      <c r="D416">
        <v>0</v>
      </c>
      <c r="E416">
        <v>0</v>
      </c>
      <c r="F416">
        <v>3</v>
      </c>
      <c r="H416" s="11">
        <v>20</v>
      </c>
      <c r="I416" s="11">
        <v>1000</v>
      </c>
      <c r="J416" s="11">
        <v>3</v>
      </c>
      <c r="K416" s="11">
        <v>53</v>
      </c>
      <c r="L416" s="11">
        <v>60</v>
      </c>
      <c r="M416" s="12">
        <f>R416/L416</f>
        <v>333.33333333333331</v>
      </c>
      <c r="N416" s="12">
        <v>20</v>
      </c>
      <c r="O416" s="12">
        <f t="shared" si="12"/>
        <v>3</v>
      </c>
      <c r="P416">
        <v>22</v>
      </c>
      <c r="Q416" s="13">
        <f t="shared" si="13"/>
        <v>24</v>
      </c>
      <c r="R416" s="11">
        <v>20000</v>
      </c>
      <c r="S416" s="13">
        <f>MIN(L416,H416*J416)</f>
        <v>60</v>
      </c>
      <c r="U416">
        <v>0</v>
      </c>
      <c r="V416">
        <v>0</v>
      </c>
      <c r="W416">
        <v>0</v>
      </c>
      <c r="X416">
        <v>24</v>
      </c>
      <c r="Y416">
        <v>1000000</v>
      </c>
      <c r="Z416" s="14">
        <v>0.70313999999999999</v>
      </c>
      <c r="AA416" s="14">
        <v>1.9236E-2</v>
      </c>
      <c r="AB416">
        <v>2113</v>
      </c>
      <c r="AC416">
        <v>758</v>
      </c>
      <c r="AD416">
        <v>5716</v>
      </c>
      <c r="AF416">
        <v>1</v>
      </c>
      <c r="AG416">
        <v>0</v>
      </c>
      <c r="AH416">
        <v>0</v>
      </c>
      <c r="AI416">
        <v>24</v>
      </c>
      <c r="AJ416">
        <v>50</v>
      </c>
      <c r="AK416" s="14">
        <v>9.0919E-2</v>
      </c>
      <c r="AL416" s="14">
        <v>5.5240000000000003E-3</v>
      </c>
      <c r="AM416">
        <v>4950</v>
      </c>
      <c r="AN416">
        <v>587</v>
      </c>
      <c r="AO416">
        <v>14313</v>
      </c>
      <c r="AQ416">
        <v>1</v>
      </c>
      <c r="AR416">
        <v>0</v>
      </c>
      <c r="AS416">
        <v>0</v>
      </c>
      <c r="AT416">
        <v>24</v>
      </c>
      <c r="AU416">
        <v>50</v>
      </c>
      <c r="AV416" s="14">
        <v>9.1512999999999997E-2</v>
      </c>
      <c r="AW416" s="14">
        <v>5.5240000000000003E-3</v>
      </c>
      <c r="AX416">
        <v>6</v>
      </c>
      <c r="AZ416">
        <v>1</v>
      </c>
      <c r="BA416">
        <v>0</v>
      </c>
      <c r="BB416">
        <v>0</v>
      </c>
      <c r="BC416">
        <v>22</v>
      </c>
      <c r="BD416">
        <v>50</v>
      </c>
      <c r="BE416" s="14">
        <v>9.1355000000000006E-2</v>
      </c>
      <c r="BF416" s="14">
        <v>5.3579999999999999E-3</v>
      </c>
      <c r="BG416">
        <v>6</v>
      </c>
      <c r="BI416">
        <v>0</v>
      </c>
      <c r="BJ416">
        <v>0</v>
      </c>
      <c r="BK416" s="15">
        <v>22</v>
      </c>
      <c r="BL416">
        <v>38</v>
      </c>
      <c r="BM416">
        <v>1000000</v>
      </c>
      <c r="BN416" s="14">
        <v>1800</v>
      </c>
      <c r="BO416" s="14">
        <v>3.1510000000000002E-3</v>
      </c>
      <c r="BP416">
        <v>1120</v>
      </c>
      <c r="BQ416">
        <v>1196</v>
      </c>
      <c r="BR416">
        <v>5420</v>
      </c>
      <c r="BT416">
        <v>1</v>
      </c>
      <c r="BU416">
        <v>1</v>
      </c>
      <c r="BV416" s="15">
        <v>46</v>
      </c>
      <c r="BW416">
        <v>48</v>
      </c>
      <c r="BX416">
        <v>48</v>
      </c>
      <c r="BY416" s="14">
        <v>1.2195910000000001</v>
      </c>
      <c r="BZ416" s="14">
        <v>4.4225E-2</v>
      </c>
      <c r="CA416">
        <v>26011</v>
      </c>
      <c r="CB416">
        <v>20260</v>
      </c>
      <c r="CC416">
        <v>62706</v>
      </c>
      <c r="CE416">
        <v>1</v>
      </c>
      <c r="CF416">
        <v>0</v>
      </c>
      <c r="CG416" s="15">
        <v>46</v>
      </c>
      <c r="CH416">
        <v>47</v>
      </c>
      <c r="CI416">
        <v>48</v>
      </c>
      <c r="CJ416" s="14">
        <v>1800</v>
      </c>
      <c r="CK416" s="14">
        <v>0</v>
      </c>
      <c r="CL416">
        <v>0</v>
      </c>
      <c r="CM416">
        <v>0</v>
      </c>
      <c r="CN416">
        <v>0</v>
      </c>
      <c r="CP416">
        <v>1</v>
      </c>
      <c r="CQ416">
        <v>1</v>
      </c>
      <c r="CR416" s="15">
        <v>46</v>
      </c>
      <c r="CS416">
        <v>48</v>
      </c>
      <c r="CT416">
        <v>48</v>
      </c>
      <c r="CU416" s="14">
        <v>0.52995400000000004</v>
      </c>
      <c r="CV416" s="14">
        <v>7.1970000000000003E-3</v>
      </c>
      <c r="CW416">
        <v>5946</v>
      </c>
      <c r="CX416">
        <v>957</v>
      </c>
      <c r="CY416">
        <v>14424</v>
      </c>
      <c r="DA416">
        <v>1</v>
      </c>
      <c r="DB416">
        <v>1</v>
      </c>
      <c r="DC416" s="15">
        <v>45.846153999999999</v>
      </c>
      <c r="DD416">
        <v>48</v>
      </c>
      <c r="DE416">
        <v>48</v>
      </c>
      <c r="DF416" s="14">
        <v>1.2075800000000001</v>
      </c>
      <c r="DG416" s="14">
        <v>1.0607999999999999E-2</v>
      </c>
      <c r="DH416">
        <v>9782</v>
      </c>
      <c r="DI416">
        <v>1446</v>
      </c>
      <c r="DJ416">
        <v>22706</v>
      </c>
      <c r="DL416">
        <v>0</v>
      </c>
      <c r="DM416">
        <v>0</v>
      </c>
      <c r="DN416" s="15">
        <v>37</v>
      </c>
      <c r="DO416">
        <v>38</v>
      </c>
      <c r="DP416">
        <v>1000000</v>
      </c>
      <c r="DQ416" s="14">
        <v>1800</v>
      </c>
      <c r="DR416" s="14">
        <v>4.1869999999999997E-3</v>
      </c>
      <c r="DS416">
        <v>1643</v>
      </c>
      <c r="DT416">
        <v>1530</v>
      </c>
      <c r="DU416">
        <v>7623</v>
      </c>
      <c r="DW416">
        <v>1</v>
      </c>
      <c r="DX416">
        <v>0</v>
      </c>
      <c r="DY416">
        <v>35</v>
      </c>
      <c r="DZ416">
        <v>50</v>
      </c>
      <c r="EA416" s="14">
        <v>1800</v>
      </c>
      <c r="EC416">
        <v>1</v>
      </c>
      <c r="ED416">
        <v>1</v>
      </c>
      <c r="EE416">
        <v>48</v>
      </c>
      <c r="EF416">
        <v>48</v>
      </c>
      <c r="EG416" s="14">
        <v>1.2149179999999999</v>
      </c>
      <c r="EI416">
        <v>1</v>
      </c>
      <c r="EJ416">
        <v>1</v>
      </c>
      <c r="EK416">
        <v>48</v>
      </c>
      <c r="EL416">
        <v>48</v>
      </c>
      <c r="EM416" s="14">
        <v>0.99183699999999997</v>
      </c>
      <c r="EO416">
        <v>1</v>
      </c>
      <c r="EP416">
        <v>1</v>
      </c>
      <c r="EQ416">
        <v>48</v>
      </c>
      <c r="ER416">
        <v>48</v>
      </c>
      <c r="ES416" s="14">
        <v>1.184148</v>
      </c>
      <c r="EU416">
        <v>1</v>
      </c>
      <c r="EV416">
        <v>0</v>
      </c>
      <c r="EW416">
        <v>38</v>
      </c>
      <c r="EX416">
        <v>50</v>
      </c>
      <c r="EY416" s="14">
        <v>1800</v>
      </c>
    </row>
    <row r="417" spans="1:155" x14ac:dyDescent="0.35">
      <c r="A417" s="16" t="s">
        <v>450</v>
      </c>
      <c r="B417">
        <v>5</v>
      </c>
      <c r="C417">
        <v>60</v>
      </c>
      <c r="D417">
        <v>0</v>
      </c>
      <c r="E417">
        <v>0</v>
      </c>
      <c r="F417">
        <v>4</v>
      </c>
      <c r="H417" s="11">
        <v>20</v>
      </c>
      <c r="I417" s="11">
        <v>1000</v>
      </c>
      <c r="J417" s="11">
        <v>3</v>
      </c>
      <c r="K417" s="11">
        <v>55</v>
      </c>
      <c r="L417" s="11">
        <v>60</v>
      </c>
      <c r="M417" s="12">
        <f>R417/L417</f>
        <v>333.33333333333331</v>
      </c>
      <c r="N417" s="12">
        <v>20</v>
      </c>
      <c r="O417" s="12">
        <f t="shared" si="12"/>
        <v>3</v>
      </c>
      <c r="P417">
        <v>21</v>
      </c>
      <c r="Q417" s="13">
        <f t="shared" si="13"/>
        <v>24</v>
      </c>
      <c r="R417" s="11">
        <v>20000</v>
      </c>
      <c r="S417" s="13">
        <f>MIN(L417,H417*J417)</f>
        <v>60</v>
      </c>
      <c r="U417">
        <v>0</v>
      </c>
      <c r="V417">
        <v>0</v>
      </c>
      <c r="W417">
        <v>0</v>
      </c>
      <c r="X417">
        <v>24</v>
      </c>
      <c r="Y417">
        <v>1000000</v>
      </c>
      <c r="Z417" s="14">
        <v>0.87548899999999996</v>
      </c>
      <c r="AA417" s="14">
        <v>2.0976000000000002E-2</v>
      </c>
      <c r="AB417">
        <v>2616</v>
      </c>
      <c r="AC417">
        <v>839</v>
      </c>
      <c r="AD417">
        <v>7148</v>
      </c>
      <c r="AF417">
        <v>1</v>
      </c>
      <c r="AG417">
        <v>0</v>
      </c>
      <c r="AH417">
        <v>0</v>
      </c>
      <c r="AI417">
        <v>24</v>
      </c>
      <c r="AJ417">
        <v>48</v>
      </c>
      <c r="AK417" s="14">
        <v>8.2937999999999998E-2</v>
      </c>
      <c r="AL417" s="14">
        <v>5.2030000000000002E-3</v>
      </c>
      <c r="AM417">
        <v>4712</v>
      </c>
      <c r="AN417">
        <v>586</v>
      </c>
      <c r="AO417">
        <v>13599</v>
      </c>
      <c r="AQ417">
        <v>1</v>
      </c>
      <c r="AR417">
        <v>0</v>
      </c>
      <c r="AS417">
        <v>0</v>
      </c>
      <c r="AT417">
        <v>24</v>
      </c>
      <c r="AU417">
        <v>48</v>
      </c>
      <c r="AV417" s="14">
        <v>8.3666000000000004E-2</v>
      </c>
      <c r="AW417" s="14">
        <v>5.2030000000000002E-3</v>
      </c>
      <c r="AX417">
        <v>10</v>
      </c>
      <c r="AZ417">
        <v>1</v>
      </c>
      <c r="BA417">
        <v>0</v>
      </c>
      <c r="BB417">
        <v>0</v>
      </c>
      <c r="BC417">
        <v>21</v>
      </c>
      <c r="BD417">
        <v>48</v>
      </c>
      <c r="BE417" s="14">
        <v>8.3649000000000001E-2</v>
      </c>
      <c r="BF417" s="14">
        <v>5.2209999999999999E-3</v>
      </c>
      <c r="BG417">
        <v>10</v>
      </c>
      <c r="BI417">
        <v>1</v>
      </c>
      <c r="BJ417">
        <v>0</v>
      </c>
      <c r="BK417" s="15">
        <v>21</v>
      </c>
      <c r="BL417">
        <v>40</v>
      </c>
      <c r="BM417">
        <v>46</v>
      </c>
      <c r="BN417" s="14">
        <v>1800</v>
      </c>
      <c r="BO417" s="14">
        <v>3.2950000000000002E-3</v>
      </c>
      <c r="BP417">
        <v>1160</v>
      </c>
      <c r="BQ417">
        <v>1238</v>
      </c>
      <c r="BR417">
        <v>5620</v>
      </c>
      <c r="BT417">
        <v>1</v>
      </c>
      <c r="BU417">
        <v>1</v>
      </c>
      <c r="BV417" s="15">
        <v>45.333333000000003</v>
      </c>
      <c r="BW417">
        <v>46</v>
      </c>
      <c r="BX417">
        <v>46</v>
      </c>
      <c r="BY417" s="14">
        <v>1.2035910000000001</v>
      </c>
      <c r="BZ417" s="14">
        <v>5.0977000000000001E-2</v>
      </c>
      <c r="CA417">
        <v>29945</v>
      </c>
      <c r="CB417">
        <v>23442</v>
      </c>
      <c r="CC417">
        <v>71481</v>
      </c>
      <c r="CE417">
        <v>1</v>
      </c>
      <c r="CF417">
        <v>1</v>
      </c>
      <c r="CG417" s="15">
        <v>45.333333000000003</v>
      </c>
      <c r="CH417">
        <v>46</v>
      </c>
      <c r="CI417">
        <v>46</v>
      </c>
      <c r="CJ417" s="14">
        <v>764.31955000000005</v>
      </c>
      <c r="CK417" s="14">
        <v>0</v>
      </c>
      <c r="CL417">
        <v>0</v>
      </c>
      <c r="CM417">
        <v>0</v>
      </c>
      <c r="CN417">
        <v>0</v>
      </c>
      <c r="CP417">
        <v>1</v>
      </c>
      <c r="CQ417">
        <v>1</v>
      </c>
      <c r="CR417" s="15">
        <v>45</v>
      </c>
      <c r="CS417">
        <v>46</v>
      </c>
      <c r="CT417">
        <v>46</v>
      </c>
      <c r="CU417" s="14">
        <v>0.51919700000000002</v>
      </c>
      <c r="CV417" s="14">
        <v>8.3250000000000008E-3</v>
      </c>
      <c r="CW417">
        <v>7112</v>
      </c>
      <c r="CX417">
        <v>952</v>
      </c>
      <c r="CY417">
        <v>17231</v>
      </c>
      <c r="DA417">
        <v>1</v>
      </c>
      <c r="DB417">
        <v>1</v>
      </c>
      <c r="DC417" s="15">
        <v>45.333333000000003</v>
      </c>
      <c r="DD417">
        <v>46</v>
      </c>
      <c r="DE417">
        <v>46</v>
      </c>
      <c r="DF417" s="14">
        <v>0.60469499999999998</v>
      </c>
      <c r="DG417" s="14">
        <v>1.1323E-2</v>
      </c>
      <c r="DH417">
        <v>10452</v>
      </c>
      <c r="DI417">
        <v>1523</v>
      </c>
      <c r="DJ417">
        <v>24512</v>
      </c>
      <c r="DL417">
        <v>0</v>
      </c>
      <c r="DM417">
        <v>0</v>
      </c>
      <c r="DN417" s="15">
        <v>39</v>
      </c>
      <c r="DO417">
        <v>39</v>
      </c>
      <c r="DP417">
        <v>1000000</v>
      </c>
      <c r="DQ417" s="14">
        <v>1800</v>
      </c>
      <c r="DR417" s="14">
        <v>4.4819999999999999E-3</v>
      </c>
      <c r="DS417">
        <v>1826</v>
      </c>
      <c r="DT417">
        <v>1633</v>
      </c>
      <c r="DU417">
        <v>8434</v>
      </c>
      <c r="DW417">
        <v>1</v>
      </c>
      <c r="DX417">
        <v>0</v>
      </c>
      <c r="DY417">
        <v>42</v>
      </c>
      <c r="DZ417">
        <v>48</v>
      </c>
      <c r="EA417" s="14">
        <v>1800</v>
      </c>
      <c r="EC417">
        <v>1</v>
      </c>
      <c r="ED417">
        <v>1</v>
      </c>
      <c r="EE417">
        <v>46</v>
      </c>
      <c r="EF417">
        <v>46</v>
      </c>
      <c r="EG417" s="14">
        <v>1.409111</v>
      </c>
      <c r="EI417">
        <v>1</v>
      </c>
      <c r="EJ417">
        <v>1</v>
      </c>
      <c r="EK417">
        <v>46</v>
      </c>
      <c r="EL417">
        <v>46</v>
      </c>
      <c r="EM417" s="14">
        <v>1.179826</v>
      </c>
      <c r="EO417">
        <v>1</v>
      </c>
      <c r="EP417">
        <v>1</v>
      </c>
      <c r="EQ417">
        <v>46</v>
      </c>
      <c r="ER417">
        <v>46</v>
      </c>
      <c r="ES417" s="14">
        <v>1.186644</v>
      </c>
      <c r="EU417">
        <v>1</v>
      </c>
      <c r="EV417">
        <v>0</v>
      </c>
      <c r="EW417">
        <v>39</v>
      </c>
      <c r="EX417">
        <v>48</v>
      </c>
      <c r="EY417" s="14">
        <v>1800</v>
      </c>
    </row>
    <row r="418" spans="1:155" x14ac:dyDescent="0.35">
      <c r="A418" s="16" t="s">
        <v>451</v>
      </c>
      <c r="B418">
        <v>5</v>
      </c>
      <c r="C418">
        <v>60</v>
      </c>
      <c r="D418">
        <v>0</v>
      </c>
      <c r="E418">
        <v>0</v>
      </c>
      <c r="F418">
        <v>5</v>
      </c>
      <c r="H418" s="11">
        <v>20</v>
      </c>
      <c r="I418" s="11">
        <v>1000</v>
      </c>
      <c r="J418" s="11">
        <v>3</v>
      </c>
      <c r="K418" s="11">
        <v>50</v>
      </c>
      <c r="L418" s="11">
        <v>60</v>
      </c>
      <c r="M418" s="12">
        <f>R418/L418</f>
        <v>333.33333333333331</v>
      </c>
      <c r="N418" s="12">
        <v>20</v>
      </c>
      <c r="O418" s="12">
        <f t="shared" si="12"/>
        <v>3</v>
      </c>
      <c r="P418">
        <v>22</v>
      </c>
      <c r="Q418" s="13">
        <f t="shared" si="13"/>
        <v>24</v>
      </c>
      <c r="R418" s="11">
        <v>20000</v>
      </c>
      <c r="S418" s="13">
        <f>MIN(L418,H418*J418)</f>
        <v>60</v>
      </c>
      <c r="U418">
        <v>0</v>
      </c>
      <c r="V418">
        <v>0</v>
      </c>
      <c r="W418">
        <v>0</v>
      </c>
      <c r="X418">
        <v>24</v>
      </c>
      <c r="Y418">
        <v>1000000</v>
      </c>
      <c r="Z418" s="14">
        <v>0.84021500000000005</v>
      </c>
      <c r="AA418" s="14">
        <v>1.9567999999999999E-2</v>
      </c>
      <c r="AB418">
        <v>2124</v>
      </c>
      <c r="AC418">
        <v>767</v>
      </c>
      <c r="AD418">
        <v>5734</v>
      </c>
      <c r="AF418">
        <v>1</v>
      </c>
      <c r="AG418">
        <v>0</v>
      </c>
      <c r="AH418">
        <v>0</v>
      </c>
      <c r="AI418">
        <v>24</v>
      </c>
      <c r="AJ418">
        <v>60</v>
      </c>
      <c r="AK418" s="14">
        <v>9.1746999999999995E-2</v>
      </c>
      <c r="AL418" s="14">
        <v>5.6389999999999999E-3</v>
      </c>
      <c r="AM418">
        <v>5205</v>
      </c>
      <c r="AN418">
        <v>594</v>
      </c>
      <c r="AO418">
        <v>15072</v>
      </c>
      <c r="AQ418">
        <v>1</v>
      </c>
      <c r="AR418">
        <v>0</v>
      </c>
      <c r="AS418">
        <v>0</v>
      </c>
      <c r="AT418">
        <v>24</v>
      </c>
      <c r="AU418">
        <v>60</v>
      </c>
      <c r="AV418" s="14">
        <v>9.2033000000000004E-2</v>
      </c>
      <c r="AW418" s="14">
        <v>5.6389999999999999E-3</v>
      </c>
      <c r="AX418">
        <v>0</v>
      </c>
      <c r="AZ418">
        <v>1</v>
      </c>
      <c r="BA418">
        <v>0</v>
      </c>
      <c r="BB418">
        <v>0</v>
      </c>
      <c r="BC418">
        <v>22</v>
      </c>
      <c r="BD418">
        <v>60</v>
      </c>
      <c r="BE418" s="14">
        <v>9.1816999999999996E-2</v>
      </c>
      <c r="BF418" s="14">
        <v>5.5700000000000003E-3</v>
      </c>
      <c r="BG418">
        <v>0</v>
      </c>
      <c r="BI418">
        <v>0</v>
      </c>
      <c r="BJ418">
        <v>0</v>
      </c>
      <c r="BK418" s="15">
        <v>22</v>
      </c>
      <c r="BL418">
        <v>37</v>
      </c>
      <c r="BM418">
        <v>1000000</v>
      </c>
      <c r="BN418" s="14">
        <v>1800</v>
      </c>
      <c r="BO418" s="14">
        <v>3.0959999999999998E-3</v>
      </c>
      <c r="BP418">
        <v>1060</v>
      </c>
      <c r="BQ418">
        <v>1133</v>
      </c>
      <c r="BR418">
        <v>5120</v>
      </c>
      <c r="BT418">
        <v>1</v>
      </c>
      <c r="BU418">
        <v>1</v>
      </c>
      <c r="BV418" s="15">
        <v>60</v>
      </c>
      <c r="BW418">
        <v>60</v>
      </c>
      <c r="BX418">
        <v>60</v>
      </c>
      <c r="BY418" s="14">
        <v>1.21424</v>
      </c>
      <c r="BZ418" s="14">
        <v>4.4385000000000001E-2</v>
      </c>
      <c r="CA418">
        <v>25933</v>
      </c>
      <c r="CB418">
        <v>20582</v>
      </c>
      <c r="CC418">
        <v>61912</v>
      </c>
      <c r="CE418">
        <v>1</v>
      </c>
      <c r="CF418">
        <v>1</v>
      </c>
      <c r="CG418" s="15">
        <v>60</v>
      </c>
      <c r="CH418">
        <v>60</v>
      </c>
      <c r="CI418">
        <v>60</v>
      </c>
      <c r="CJ418" s="14">
        <v>703.19309599999997</v>
      </c>
      <c r="CK418" s="14">
        <v>0</v>
      </c>
      <c r="CL418">
        <v>0</v>
      </c>
      <c r="CM418">
        <v>0</v>
      </c>
      <c r="CN418">
        <v>0</v>
      </c>
      <c r="CP418">
        <v>1</v>
      </c>
      <c r="CQ418">
        <v>1</v>
      </c>
      <c r="CR418" s="15">
        <v>60</v>
      </c>
      <c r="CS418">
        <v>60</v>
      </c>
      <c r="CT418">
        <v>60</v>
      </c>
      <c r="CU418" s="14">
        <v>0.38780100000000001</v>
      </c>
      <c r="CV418" s="14">
        <v>7.2170000000000003E-3</v>
      </c>
      <c r="CW418">
        <v>6017</v>
      </c>
      <c r="CX418">
        <v>934</v>
      </c>
      <c r="CY418">
        <v>14480</v>
      </c>
      <c r="DA418">
        <v>1</v>
      </c>
      <c r="DB418">
        <v>1</v>
      </c>
      <c r="DC418" s="15">
        <v>60</v>
      </c>
      <c r="DD418">
        <v>60</v>
      </c>
      <c r="DE418">
        <v>60</v>
      </c>
      <c r="DF418" s="14">
        <v>0.30549900000000002</v>
      </c>
      <c r="DG418" s="14">
        <v>1.108E-2</v>
      </c>
      <c r="DH418">
        <v>10326</v>
      </c>
      <c r="DI418">
        <v>1459</v>
      </c>
      <c r="DJ418">
        <v>23879</v>
      </c>
      <c r="DL418">
        <v>0</v>
      </c>
      <c r="DM418">
        <v>0</v>
      </c>
      <c r="DN418" s="15">
        <v>39.5</v>
      </c>
      <c r="DO418">
        <v>40</v>
      </c>
      <c r="DP418">
        <v>1000000</v>
      </c>
      <c r="DQ418" s="14">
        <v>1800</v>
      </c>
      <c r="DR418" s="14">
        <v>4.1359999999999999E-3</v>
      </c>
      <c r="DS418">
        <v>1595</v>
      </c>
      <c r="DT418">
        <v>1484</v>
      </c>
      <c r="DU418">
        <v>7339</v>
      </c>
      <c r="DW418">
        <v>1</v>
      </c>
      <c r="DX418">
        <v>0</v>
      </c>
      <c r="DY418">
        <v>38</v>
      </c>
      <c r="DZ418">
        <v>60</v>
      </c>
      <c r="EA418" s="14">
        <v>1800</v>
      </c>
      <c r="EC418">
        <v>1</v>
      </c>
      <c r="ED418">
        <v>1</v>
      </c>
      <c r="EE418">
        <v>60</v>
      </c>
      <c r="EF418">
        <v>60</v>
      </c>
      <c r="EG418" s="14">
        <v>1.384787</v>
      </c>
      <c r="EI418">
        <v>1</v>
      </c>
      <c r="EJ418">
        <v>1</v>
      </c>
      <c r="EK418">
        <v>60</v>
      </c>
      <c r="EL418">
        <v>60</v>
      </c>
      <c r="EM418" s="14">
        <v>1.15723</v>
      </c>
      <c r="EO418">
        <v>1</v>
      </c>
      <c r="EP418">
        <v>1</v>
      </c>
      <c r="EQ418">
        <v>60</v>
      </c>
      <c r="ER418">
        <v>60</v>
      </c>
      <c r="ES418" s="14">
        <v>1.175854</v>
      </c>
      <c r="EU418">
        <v>1</v>
      </c>
      <c r="EV418">
        <v>0</v>
      </c>
      <c r="EW418">
        <v>40</v>
      </c>
      <c r="EX418">
        <v>60</v>
      </c>
      <c r="EY418" s="14">
        <v>1800</v>
      </c>
    </row>
    <row r="419" spans="1:155" x14ac:dyDescent="0.35">
      <c r="A419" s="16" t="s">
        <v>452</v>
      </c>
      <c r="B419">
        <v>5</v>
      </c>
      <c r="C419">
        <v>60</v>
      </c>
      <c r="D419">
        <v>0</v>
      </c>
      <c r="E419">
        <v>0</v>
      </c>
      <c r="F419">
        <v>7</v>
      </c>
      <c r="H419" s="11">
        <v>20</v>
      </c>
      <c r="I419" s="11">
        <v>1000</v>
      </c>
      <c r="J419" s="11">
        <v>3</v>
      </c>
      <c r="K419" s="11">
        <v>53</v>
      </c>
      <c r="L419" s="11">
        <v>60</v>
      </c>
      <c r="M419" s="12">
        <f>R419/L419</f>
        <v>333.33333333333331</v>
      </c>
      <c r="N419" s="12">
        <v>20</v>
      </c>
      <c r="O419" s="12">
        <f t="shared" si="12"/>
        <v>3</v>
      </c>
      <c r="P419">
        <v>22</v>
      </c>
      <c r="Q419" s="13">
        <f t="shared" si="13"/>
        <v>24</v>
      </c>
      <c r="R419" s="11">
        <v>20000</v>
      </c>
      <c r="S419" s="13">
        <f>MIN(L419,H419*J419)</f>
        <v>60</v>
      </c>
      <c r="U419">
        <v>0</v>
      </c>
      <c r="V419">
        <v>0</v>
      </c>
      <c r="W419">
        <v>0</v>
      </c>
      <c r="X419">
        <v>24</v>
      </c>
      <c r="Y419">
        <v>1000000</v>
      </c>
      <c r="Z419" s="14">
        <v>0.67358799999999996</v>
      </c>
      <c r="AA419" s="14">
        <v>1.8973E-2</v>
      </c>
      <c r="AB419">
        <v>2152</v>
      </c>
      <c r="AC419">
        <v>747</v>
      </c>
      <c r="AD419">
        <v>5839</v>
      </c>
      <c r="AF419">
        <v>1</v>
      </c>
      <c r="AG419">
        <v>0</v>
      </c>
      <c r="AH419">
        <v>0</v>
      </c>
      <c r="AI419">
        <v>24</v>
      </c>
      <c r="AJ419">
        <v>52</v>
      </c>
      <c r="AK419" s="14">
        <v>8.8206000000000007E-2</v>
      </c>
      <c r="AL419" s="14">
        <v>5.7140000000000003E-3</v>
      </c>
      <c r="AM419">
        <v>5226</v>
      </c>
      <c r="AN419">
        <v>595</v>
      </c>
      <c r="AO419">
        <v>15134</v>
      </c>
      <c r="AQ419">
        <v>1</v>
      </c>
      <c r="AR419">
        <v>0</v>
      </c>
      <c r="AS419">
        <v>0</v>
      </c>
      <c r="AT419">
        <v>24</v>
      </c>
      <c r="AU419">
        <v>52</v>
      </c>
      <c r="AV419" s="14">
        <v>8.8833999999999996E-2</v>
      </c>
      <c r="AW419" s="14">
        <v>5.7140000000000003E-3</v>
      </c>
      <c r="AX419">
        <v>2</v>
      </c>
      <c r="AZ419">
        <v>1</v>
      </c>
      <c r="BA419">
        <v>0</v>
      </c>
      <c r="BB419">
        <v>0</v>
      </c>
      <c r="BC419">
        <v>22</v>
      </c>
      <c r="BD419">
        <v>52</v>
      </c>
      <c r="BE419" s="14">
        <v>8.6558999999999997E-2</v>
      </c>
      <c r="BF419" s="14">
        <v>5.62E-3</v>
      </c>
      <c r="BG419">
        <v>2</v>
      </c>
      <c r="BI419">
        <v>0</v>
      </c>
      <c r="BJ419">
        <v>0</v>
      </c>
      <c r="BK419" s="15">
        <v>22</v>
      </c>
      <c r="BL419">
        <v>37</v>
      </c>
      <c r="BM419">
        <v>1000000</v>
      </c>
      <c r="BN419" s="14">
        <v>1800</v>
      </c>
      <c r="BO419" s="14">
        <v>3.2200000000000002E-3</v>
      </c>
      <c r="BP419">
        <v>1120</v>
      </c>
      <c r="BQ419">
        <v>1196</v>
      </c>
      <c r="BR419">
        <v>5420</v>
      </c>
      <c r="BT419">
        <v>1</v>
      </c>
      <c r="BU419">
        <v>1</v>
      </c>
      <c r="BV419" s="15">
        <v>47</v>
      </c>
      <c r="BW419">
        <v>47</v>
      </c>
      <c r="BX419">
        <v>47</v>
      </c>
      <c r="BY419" s="14">
        <v>0.91507700000000003</v>
      </c>
      <c r="BZ419" s="14">
        <v>4.2604999999999997E-2</v>
      </c>
      <c r="CA419">
        <v>24786</v>
      </c>
      <c r="CB419">
        <v>19447</v>
      </c>
      <c r="CC419">
        <v>59559</v>
      </c>
      <c r="CE419">
        <v>1</v>
      </c>
      <c r="CF419">
        <v>1</v>
      </c>
      <c r="CG419" s="15">
        <v>47</v>
      </c>
      <c r="CH419">
        <v>47</v>
      </c>
      <c r="CI419">
        <v>47</v>
      </c>
      <c r="CJ419" s="14">
        <v>434.12820399999998</v>
      </c>
      <c r="CK419" s="14">
        <v>0</v>
      </c>
      <c r="CL419">
        <v>0</v>
      </c>
      <c r="CM419">
        <v>0</v>
      </c>
      <c r="CN419">
        <v>0</v>
      </c>
      <c r="CP419">
        <v>1</v>
      </c>
      <c r="CQ419">
        <v>1</v>
      </c>
      <c r="CR419" s="15">
        <v>47</v>
      </c>
      <c r="CS419">
        <v>47</v>
      </c>
      <c r="CT419">
        <v>47</v>
      </c>
      <c r="CU419" s="14">
        <v>0.326542</v>
      </c>
      <c r="CV419" s="14">
        <v>7.0060000000000001E-3</v>
      </c>
      <c r="CW419">
        <v>5695</v>
      </c>
      <c r="CX419">
        <v>943</v>
      </c>
      <c r="CY419">
        <v>13832</v>
      </c>
      <c r="DA419">
        <v>1</v>
      </c>
      <c r="DB419">
        <v>1</v>
      </c>
      <c r="DC419" s="15">
        <v>47</v>
      </c>
      <c r="DD419">
        <v>47</v>
      </c>
      <c r="DE419">
        <v>47</v>
      </c>
      <c r="DF419" s="14">
        <v>0.65671900000000005</v>
      </c>
      <c r="DG419" s="14">
        <v>1.1674E-2</v>
      </c>
      <c r="DH419">
        <v>10716</v>
      </c>
      <c r="DI419">
        <v>1469</v>
      </c>
      <c r="DJ419">
        <v>24757</v>
      </c>
      <c r="DL419">
        <v>0</v>
      </c>
      <c r="DM419">
        <v>0</v>
      </c>
      <c r="DN419" s="15">
        <v>37</v>
      </c>
      <c r="DO419">
        <v>37</v>
      </c>
      <c r="DP419">
        <v>1000000</v>
      </c>
      <c r="DQ419" s="14">
        <v>1800</v>
      </c>
      <c r="DR419" s="14">
        <v>4.267E-3</v>
      </c>
      <c r="DS419">
        <v>1665</v>
      </c>
      <c r="DT419">
        <v>1546</v>
      </c>
      <c r="DU419">
        <v>7695</v>
      </c>
      <c r="DW419">
        <v>1</v>
      </c>
      <c r="DX419">
        <v>0</v>
      </c>
      <c r="DY419">
        <v>34</v>
      </c>
      <c r="DZ419">
        <v>49</v>
      </c>
      <c r="EA419" s="14">
        <v>1800</v>
      </c>
      <c r="EC419">
        <v>1</v>
      </c>
      <c r="ED419">
        <v>1</v>
      </c>
      <c r="EE419">
        <v>47</v>
      </c>
      <c r="EF419">
        <v>47</v>
      </c>
      <c r="EG419" s="14">
        <v>1.122598</v>
      </c>
      <c r="EI419">
        <v>1</v>
      </c>
      <c r="EJ419">
        <v>1</v>
      </c>
      <c r="EK419">
        <v>47</v>
      </c>
      <c r="EL419">
        <v>47</v>
      </c>
      <c r="EM419" s="14">
        <v>0.92896699999999999</v>
      </c>
      <c r="EO419">
        <v>1</v>
      </c>
      <c r="EP419">
        <v>1</v>
      </c>
      <c r="EQ419">
        <v>47</v>
      </c>
      <c r="ER419">
        <v>47</v>
      </c>
      <c r="ES419" s="14">
        <v>1.0730299999999999</v>
      </c>
      <c r="EU419">
        <v>1</v>
      </c>
      <c r="EV419">
        <v>0</v>
      </c>
      <c r="EW419">
        <v>37</v>
      </c>
      <c r="EX419">
        <v>48</v>
      </c>
      <c r="EY419" s="14">
        <v>1800</v>
      </c>
    </row>
    <row r="420" spans="1:155" x14ac:dyDescent="0.35">
      <c r="A420" s="16" t="s">
        <v>453</v>
      </c>
      <c r="B420">
        <v>5</v>
      </c>
      <c r="C420">
        <v>60</v>
      </c>
      <c r="D420">
        <v>0</v>
      </c>
      <c r="E420">
        <v>0</v>
      </c>
      <c r="F420">
        <v>8</v>
      </c>
      <c r="H420" s="11">
        <v>20</v>
      </c>
      <c r="I420" s="11">
        <v>1000</v>
      </c>
      <c r="J420" s="11">
        <v>3</v>
      </c>
      <c r="K420" s="11">
        <v>53</v>
      </c>
      <c r="L420" s="11">
        <v>60</v>
      </c>
      <c r="M420" s="12">
        <f>R420/L420</f>
        <v>333.33333333333331</v>
      </c>
      <c r="N420" s="12">
        <v>20</v>
      </c>
      <c r="O420" s="12">
        <f t="shared" si="12"/>
        <v>3</v>
      </c>
      <c r="P420">
        <v>22</v>
      </c>
      <c r="Q420" s="13">
        <f t="shared" si="13"/>
        <v>24</v>
      </c>
      <c r="R420" s="11">
        <v>20000</v>
      </c>
      <c r="S420" s="13">
        <f>MIN(L420,H420*J420)</f>
        <v>60</v>
      </c>
      <c r="U420">
        <v>0</v>
      </c>
      <c r="V420">
        <v>0</v>
      </c>
      <c r="W420">
        <v>0</v>
      </c>
      <c r="X420">
        <v>24</v>
      </c>
      <c r="Y420">
        <v>1000000</v>
      </c>
      <c r="Z420" s="14">
        <v>0.56404299999999996</v>
      </c>
      <c r="AA420" s="14">
        <v>2.0424999999999999E-2</v>
      </c>
      <c r="AB420">
        <v>2342</v>
      </c>
      <c r="AC420">
        <v>822</v>
      </c>
      <c r="AD420">
        <v>6338</v>
      </c>
      <c r="AF420">
        <v>1</v>
      </c>
      <c r="AG420">
        <v>0</v>
      </c>
      <c r="AH420">
        <v>0</v>
      </c>
      <c r="AI420">
        <v>24</v>
      </c>
      <c r="AJ420">
        <v>48</v>
      </c>
      <c r="AK420" s="14">
        <v>8.3144999999999997E-2</v>
      </c>
      <c r="AL420" s="14">
        <v>5.4060000000000002E-3</v>
      </c>
      <c r="AM420">
        <v>4945</v>
      </c>
      <c r="AN420">
        <v>592</v>
      </c>
      <c r="AO420">
        <v>14293</v>
      </c>
      <c r="AQ420">
        <v>1</v>
      </c>
      <c r="AR420">
        <v>0</v>
      </c>
      <c r="AS420">
        <v>0</v>
      </c>
      <c r="AT420">
        <v>24</v>
      </c>
      <c r="AU420">
        <v>48</v>
      </c>
      <c r="AV420" s="14">
        <v>8.3732000000000001E-2</v>
      </c>
      <c r="AW420" s="14">
        <v>5.4060000000000002E-3</v>
      </c>
      <c r="AX420">
        <v>5</v>
      </c>
      <c r="AZ420">
        <v>1</v>
      </c>
      <c r="BA420">
        <v>0</v>
      </c>
      <c r="BB420">
        <v>0</v>
      </c>
      <c r="BC420">
        <v>22</v>
      </c>
      <c r="BD420">
        <v>48</v>
      </c>
      <c r="BE420" s="14">
        <v>8.3486000000000005E-2</v>
      </c>
      <c r="BF420" s="14">
        <v>5.3270000000000001E-3</v>
      </c>
      <c r="BG420">
        <v>5</v>
      </c>
      <c r="BI420">
        <v>0</v>
      </c>
      <c r="BJ420">
        <v>0</v>
      </c>
      <c r="BK420" s="15">
        <v>22</v>
      </c>
      <c r="BL420">
        <v>35</v>
      </c>
      <c r="BM420">
        <v>1000000</v>
      </c>
      <c r="BN420" s="14">
        <v>1800</v>
      </c>
      <c r="BO420" s="14">
        <v>3.2130000000000001E-3</v>
      </c>
      <c r="BP420">
        <v>1140</v>
      </c>
      <c r="BQ420">
        <v>1217</v>
      </c>
      <c r="BR420">
        <v>5520</v>
      </c>
      <c r="BT420">
        <v>1</v>
      </c>
      <c r="BU420">
        <v>1</v>
      </c>
      <c r="BV420" s="15">
        <v>48</v>
      </c>
      <c r="BW420">
        <v>48</v>
      </c>
      <c r="BX420">
        <v>48</v>
      </c>
      <c r="BY420" s="14">
        <v>1.0169490000000001</v>
      </c>
      <c r="BZ420" s="14">
        <v>4.6399999999999997E-2</v>
      </c>
      <c r="CA420">
        <v>27214</v>
      </c>
      <c r="CB420">
        <v>21042</v>
      </c>
      <c r="CC420">
        <v>65842</v>
      </c>
      <c r="CE420">
        <v>1</v>
      </c>
      <c r="CF420">
        <v>1</v>
      </c>
      <c r="CG420" s="15">
        <v>48</v>
      </c>
      <c r="CH420">
        <v>48</v>
      </c>
      <c r="CI420">
        <v>48</v>
      </c>
      <c r="CJ420" s="14">
        <v>329.07984399999998</v>
      </c>
      <c r="CK420" s="14">
        <v>0</v>
      </c>
      <c r="CL420">
        <v>0</v>
      </c>
      <c r="CM420">
        <v>0</v>
      </c>
      <c r="CN420">
        <v>0</v>
      </c>
      <c r="CP420">
        <v>1</v>
      </c>
      <c r="CQ420">
        <v>1</v>
      </c>
      <c r="CR420" s="15">
        <v>48</v>
      </c>
      <c r="CS420">
        <v>48</v>
      </c>
      <c r="CT420">
        <v>48</v>
      </c>
      <c r="CU420" s="14">
        <v>0.420852</v>
      </c>
      <c r="CV420" s="14">
        <v>7.365E-3</v>
      </c>
      <c r="CW420">
        <v>6245</v>
      </c>
      <c r="CX420">
        <v>973</v>
      </c>
      <c r="CY420">
        <v>15211</v>
      </c>
      <c r="DA420">
        <v>1</v>
      </c>
      <c r="DB420">
        <v>1</v>
      </c>
      <c r="DC420" s="15">
        <v>48</v>
      </c>
      <c r="DD420">
        <v>48</v>
      </c>
      <c r="DE420">
        <v>48</v>
      </c>
      <c r="DF420" s="14">
        <v>0.43366900000000003</v>
      </c>
      <c r="DG420" s="14">
        <v>1.1487000000000001E-2</v>
      </c>
      <c r="DH420">
        <v>10933</v>
      </c>
      <c r="DI420">
        <v>1554</v>
      </c>
      <c r="DJ420">
        <v>25347</v>
      </c>
      <c r="DL420">
        <v>0</v>
      </c>
      <c r="DM420">
        <v>0</v>
      </c>
      <c r="DN420" s="15">
        <v>37</v>
      </c>
      <c r="DO420">
        <v>38</v>
      </c>
      <c r="DP420">
        <v>1000000</v>
      </c>
      <c r="DQ420" s="14">
        <v>1800</v>
      </c>
      <c r="DR420" s="14">
        <v>4.2779999999999997E-3</v>
      </c>
      <c r="DS420">
        <v>1697</v>
      </c>
      <c r="DT420">
        <v>1573</v>
      </c>
      <c r="DU420">
        <v>7836</v>
      </c>
      <c r="DW420">
        <v>1</v>
      </c>
      <c r="DX420">
        <v>0</v>
      </c>
      <c r="DY420">
        <v>34</v>
      </c>
      <c r="DZ420">
        <v>48</v>
      </c>
      <c r="EA420" s="14">
        <v>1800</v>
      </c>
      <c r="EC420">
        <v>1</v>
      </c>
      <c r="ED420">
        <v>1</v>
      </c>
      <c r="EE420">
        <v>48</v>
      </c>
      <c r="EF420">
        <v>48</v>
      </c>
      <c r="EG420" s="14">
        <v>1.1093280000000001</v>
      </c>
      <c r="EI420">
        <v>1</v>
      </c>
      <c r="EJ420">
        <v>1</v>
      </c>
      <c r="EK420">
        <v>48</v>
      </c>
      <c r="EL420">
        <v>48</v>
      </c>
      <c r="EM420" s="14">
        <v>0.87333799999999995</v>
      </c>
      <c r="EO420">
        <v>1</v>
      </c>
      <c r="EP420">
        <v>1</v>
      </c>
      <c r="EQ420">
        <v>48</v>
      </c>
      <c r="ER420">
        <v>48</v>
      </c>
      <c r="ES420" s="14">
        <v>0.89172499999999999</v>
      </c>
      <c r="EU420">
        <v>1</v>
      </c>
      <c r="EV420">
        <v>0</v>
      </c>
      <c r="EW420">
        <v>38</v>
      </c>
      <c r="EX420">
        <v>48</v>
      </c>
      <c r="EY420" s="14">
        <v>1800</v>
      </c>
    </row>
    <row r="421" spans="1:155" x14ac:dyDescent="0.35">
      <c r="A421" s="16" t="s">
        <v>453</v>
      </c>
      <c r="B421">
        <v>5</v>
      </c>
      <c r="C421">
        <v>60</v>
      </c>
      <c r="D421">
        <v>0</v>
      </c>
      <c r="E421">
        <v>0</v>
      </c>
      <c r="F421">
        <v>8</v>
      </c>
      <c r="H421" s="11">
        <v>20</v>
      </c>
      <c r="I421" s="11">
        <v>1000</v>
      </c>
      <c r="J421" s="11">
        <v>3</v>
      </c>
      <c r="K421" s="11">
        <v>54</v>
      </c>
      <c r="L421" s="11">
        <v>60</v>
      </c>
      <c r="M421" s="12">
        <f>R421/L421</f>
        <v>333.33333333333331</v>
      </c>
      <c r="N421" s="12">
        <v>20</v>
      </c>
      <c r="O421" s="12">
        <f t="shared" si="12"/>
        <v>3</v>
      </c>
      <c r="P421">
        <v>22</v>
      </c>
      <c r="Q421" s="13">
        <f t="shared" si="13"/>
        <v>24</v>
      </c>
      <c r="R421" s="11">
        <v>20000</v>
      </c>
      <c r="S421" s="13">
        <f>MIN(L421,H421*J421)</f>
        <v>60</v>
      </c>
      <c r="U421">
        <v>0</v>
      </c>
      <c r="V421">
        <v>0</v>
      </c>
      <c r="W421">
        <v>0</v>
      </c>
      <c r="X421">
        <v>24</v>
      </c>
      <c r="Y421">
        <v>1000000</v>
      </c>
      <c r="Z421" s="14">
        <v>0.56535800000000003</v>
      </c>
      <c r="AA421" s="14">
        <v>2.0732E-2</v>
      </c>
      <c r="AB421">
        <v>2342</v>
      </c>
      <c r="AC421">
        <v>822</v>
      </c>
      <c r="AD421">
        <v>6338</v>
      </c>
      <c r="AF421">
        <v>1</v>
      </c>
      <c r="AG421">
        <v>0</v>
      </c>
      <c r="AH421">
        <v>0</v>
      </c>
      <c r="AI421">
        <v>24</v>
      </c>
      <c r="AJ421">
        <v>48</v>
      </c>
      <c r="AK421" s="14">
        <v>8.3388000000000004E-2</v>
      </c>
      <c r="AL421" s="14">
        <v>5.3660000000000001E-3</v>
      </c>
      <c r="AM421">
        <v>4945</v>
      </c>
      <c r="AN421">
        <v>592</v>
      </c>
      <c r="AO421">
        <v>14293</v>
      </c>
      <c r="AQ421">
        <v>1</v>
      </c>
      <c r="AR421">
        <v>0</v>
      </c>
      <c r="AS421">
        <v>0</v>
      </c>
      <c r="AT421">
        <v>24</v>
      </c>
      <c r="AU421">
        <v>48</v>
      </c>
      <c r="AV421" s="14">
        <v>8.3963999999999997E-2</v>
      </c>
      <c r="AW421" s="14">
        <v>5.3660000000000001E-3</v>
      </c>
      <c r="AX421">
        <v>5</v>
      </c>
      <c r="AZ421">
        <v>1</v>
      </c>
      <c r="BA421">
        <v>0</v>
      </c>
      <c r="BB421">
        <v>0</v>
      </c>
      <c r="BC421">
        <v>22</v>
      </c>
      <c r="BD421">
        <v>48</v>
      </c>
      <c r="BE421" s="14">
        <v>8.3654999999999993E-2</v>
      </c>
      <c r="BF421" s="14">
        <v>5.365E-3</v>
      </c>
      <c r="BG421">
        <v>5</v>
      </c>
      <c r="BI421">
        <v>0</v>
      </c>
      <c r="BJ421">
        <v>0</v>
      </c>
      <c r="BK421" s="15">
        <v>22</v>
      </c>
      <c r="BL421">
        <v>35</v>
      </c>
      <c r="BM421">
        <v>1000000</v>
      </c>
      <c r="BN421" s="14">
        <v>1800</v>
      </c>
      <c r="BO421" s="14">
        <v>3.277E-3</v>
      </c>
      <c r="BP421">
        <v>1140</v>
      </c>
      <c r="BQ421">
        <v>1217</v>
      </c>
      <c r="BR421">
        <v>5520</v>
      </c>
      <c r="BT421">
        <v>1</v>
      </c>
      <c r="BU421">
        <v>1</v>
      </c>
      <c r="BV421" s="15">
        <v>48</v>
      </c>
      <c r="BW421">
        <v>48</v>
      </c>
      <c r="BX421">
        <v>48</v>
      </c>
      <c r="BY421" s="14">
        <v>1.016346</v>
      </c>
      <c r="BZ421" s="14">
        <v>4.7140000000000001E-2</v>
      </c>
      <c r="CA421">
        <v>27214</v>
      </c>
      <c r="CB421">
        <v>21042</v>
      </c>
      <c r="CC421">
        <v>65842</v>
      </c>
      <c r="CE421">
        <v>1</v>
      </c>
      <c r="CF421">
        <v>1</v>
      </c>
      <c r="CG421" s="15">
        <v>48</v>
      </c>
      <c r="CH421">
        <v>48</v>
      </c>
      <c r="CI421">
        <v>48</v>
      </c>
      <c r="CJ421" s="14">
        <v>329.086341</v>
      </c>
      <c r="CK421" s="14">
        <v>0</v>
      </c>
      <c r="CL421">
        <v>0</v>
      </c>
      <c r="CM421">
        <v>0</v>
      </c>
      <c r="CN421">
        <v>0</v>
      </c>
      <c r="CP421">
        <v>1</v>
      </c>
      <c r="CQ421">
        <v>1</v>
      </c>
      <c r="CR421" s="15">
        <v>48</v>
      </c>
      <c r="CS421">
        <v>48</v>
      </c>
      <c r="CT421">
        <v>48</v>
      </c>
      <c r="CU421" s="14">
        <v>0.42036299999999999</v>
      </c>
      <c r="CV421" s="14">
        <v>7.5310000000000004E-3</v>
      </c>
      <c r="CW421">
        <v>6245</v>
      </c>
      <c r="CX421">
        <v>973</v>
      </c>
      <c r="CY421">
        <v>15211</v>
      </c>
      <c r="DA421">
        <v>1</v>
      </c>
      <c r="DB421">
        <v>1</v>
      </c>
      <c r="DC421" s="15">
        <v>48</v>
      </c>
      <c r="DD421">
        <v>48</v>
      </c>
      <c r="DE421">
        <v>48</v>
      </c>
      <c r="DF421" s="14">
        <v>0.43455700000000003</v>
      </c>
      <c r="DG421" s="14">
        <v>1.162E-2</v>
      </c>
      <c r="DH421">
        <v>10933</v>
      </c>
      <c r="DI421">
        <v>1554</v>
      </c>
      <c r="DJ421">
        <v>25347</v>
      </c>
      <c r="DL421">
        <v>0</v>
      </c>
      <c r="DM421">
        <v>0</v>
      </c>
      <c r="DN421" s="15">
        <v>37</v>
      </c>
      <c r="DO421">
        <v>38</v>
      </c>
      <c r="DP421">
        <v>1000000</v>
      </c>
      <c r="DQ421" s="14">
        <v>1800</v>
      </c>
      <c r="DR421" s="14">
        <v>4.3540000000000002E-3</v>
      </c>
      <c r="DS421">
        <v>1697</v>
      </c>
      <c r="DT421">
        <v>1573</v>
      </c>
      <c r="DU421">
        <v>7836</v>
      </c>
      <c r="DW421">
        <v>1</v>
      </c>
      <c r="DX421">
        <v>0</v>
      </c>
      <c r="DY421">
        <v>34</v>
      </c>
      <c r="DZ421">
        <v>48</v>
      </c>
      <c r="EA421" s="14">
        <v>1800</v>
      </c>
      <c r="EC421">
        <v>1</v>
      </c>
      <c r="ED421">
        <v>1</v>
      </c>
      <c r="EE421">
        <v>48</v>
      </c>
      <c r="EF421">
        <v>48</v>
      </c>
      <c r="EG421" s="14">
        <v>1.1131439999999999</v>
      </c>
      <c r="EI421">
        <v>1</v>
      </c>
      <c r="EJ421">
        <v>1</v>
      </c>
      <c r="EK421">
        <v>48</v>
      </c>
      <c r="EL421">
        <v>48</v>
      </c>
      <c r="EM421" s="14">
        <v>0.87565000000000004</v>
      </c>
      <c r="EO421">
        <v>1</v>
      </c>
      <c r="EP421">
        <v>1</v>
      </c>
      <c r="EQ421">
        <v>48</v>
      </c>
      <c r="ER421">
        <v>48</v>
      </c>
      <c r="ES421" s="14">
        <v>0.89423600000000003</v>
      </c>
      <c r="EU421">
        <v>1</v>
      </c>
      <c r="EV421">
        <v>0</v>
      </c>
      <c r="EW421">
        <v>38</v>
      </c>
      <c r="EX421">
        <v>48</v>
      </c>
      <c r="EY421" s="14">
        <v>1800</v>
      </c>
    </row>
    <row r="422" spans="1:155" x14ac:dyDescent="0.35">
      <c r="A422" s="16" t="s">
        <v>454</v>
      </c>
      <c r="B422">
        <v>5</v>
      </c>
      <c r="C422">
        <v>60</v>
      </c>
      <c r="D422">
        <v>0</v>
      </c>
      <c r="E422">
        <v>0</v>
      </c>
      <c r="F422">
        <v>9</v>
      </c>
      <c r="H422" s="11">
        <v>20</v>
      </c>
      <c r="I422" s="11">
        <v>1000</v>
      </c>
      <c r="J422" s="11">
        <v>3</v>
      </c>
      <c r="K422" s="11">
        <v>53</v>
      </c>
      <c r="L422" s="11">
        <v>60</v>
      </c>
      <c r="M422" s="12">
        <f>R422/L422</f>
        <v>333.33333333333331</v>
      </c>
      <c r="N422" s="12">
        <v>20</v>
      </c>
      <c r="O422" s="12">
        <f t="shared" si="12"/>
        <v>3</v>
      </c>
      <c r="P422">
        <v>22</v>
      </c>
      <c r="Q422" s="13">
        <f t="shared" si="13"/>
        <v>24</v>
      </c>
      <c r="R422" s="11">
        <v>20000</v>
      </c>
      <c r="S422" s="13">
        <f>MIN(L422,H422*J422)</f>
        <v>60</v>
      </c>
      <c r="U422">
        <v>0</v>
      </c>
      <c r="V422">
        <v>0</v>
      </c>
      <c r="W422">
        <v>0</v>
      </c>
      <c r="X422">
        <v>24</v>
      </c>
      <c r="Y422">
        <v>1000000</v>
      </c>
      <c r="Z422" s="14">
        <v>0.384301</v>
      </c>
      <c r="AA422" s="14">
        <v>1.9026000000000001E-2</v>
      </c>
      <c r="AB422">
        <v>2055</v>
      </c>
      <c r="AC422">
        <v>748</v>
      </c>
      <c r="AD422">
        <v>5549</v>
      </c>
      <c r="AF422">
        <v>1</v>
      </c>
      <c r="AG422">
        <v>0</v>
      </c>
      <c r="AH422">
        <v>0</v>
      </c>
      <c r="AI422">
        <v>24</v>
      </c>
      <c r="AJ422">
        <v>54</v>
      </c>
      <c r="AK422" s="14">
        <v>8.2581000000000002E-2</v>
      </c>
      <c r="AL422" s="14">
        <v>5.2859999999999999E-3</v>
      </c>
      <c r="AM422">
        <v>4870</v>
      </c>
      <c r="AN422">
        <v>593</v>
      </c>
      <c r="AO422">
        <v>14067</v>
      </c>
      <c r="AQ422">
        <v>1</v>
      </c>
      <c r="AR422">
        <v>0</v>
      </c>
      <c r="AS422">
        <v>0</v>
      </c>
      <c r="AT422">
        <v>24</v>
      </c>
      <c r="AU422">
        <v>54</v>
      </c>
      <c r="AV422" s="14">
        <v>8.3104999999999998E-2</v>
      </c>
      <c r="AW422" s="14">
        <v>5.2859999999999999E-3</v>
      </c>
      <c r="AX422">
        <v>4</v>
      </c>
      <c r="AZ422">
        <v>1</v>
      </c>
      <c r="BA422">
        <v>0</v>
      </c>
      <c r="BB422">
        <v>0</v>
      </c>
      <c r="BC422">
        <v>22</v>
      </c>
      <c r="BD422">
        <v>54</v>
      </c>
      <c r="BE422" s="14">
        <v>8.2780999999999993E-2</v>
      </c>
      <c r="BF422" s="14">
        <v>5.2649999999999997E-3</v>
      </c>
      <c r="BG422">
        <v>4</v>
      </c>
      <c r="BI422">
        <v>0</v>
      </c>
      <c r="BJ422">
        <v>0</v>
      </c>
      <c r="BK422" s="15">
        <v>22</v>
      </c>
      <c r="BL422">
        <v>36</v>
      </c>
      <c r="BM422">
        <v>1000000</v>
      </c>
      <c r="BN422" s="14">
        <v>1800</v>
      </c>
      <c r="BO422" s="14">
        <v>3.156E-3</v>
      </c>
      <c r="BP422">
        <v>1120</v>
      </c>
      <c r="BQ422">
        <v>1196</v>
      </c>
      <c r="BR422">
        <v>5420</v>
      </c>
      <c r="BT422">
        <v>1</v>
      </c>
      <c r="BU422">
        <v>1</v>
      </c>
      <c r="BV422" s="15">
        <v>54</v>
      </c>
      <c r="BW422">
        <v>54</v>
      </c>
      <c r="BX422">
        <v>54</v>
      </c>
      <c r="BY422" s="14">
        <v>1.0642389999999999</v>
      </c>
      <c r="BZ422" s="14">
        <v>4.1238999999999998E-2</v>
      </c>
      <c r="CA422">
        <v>24204</v>
      </c>
      <c r="CB422">
        <v>19002</v>
      </c>
      <c r="CC422">
        <v>58231</v>
      </c>
      <c r="CE422">
        <v>1</v>
      </c>
      <c r="CF422">
        <v>1</v>
      </c>
      <c r="CG422" s="15">
        <v>54</v>
      </c>
      <c r="CH422">
        <v>54</v>
      </c>
      <c r="CI422">
        <v>54</v>
      </c>
      <c r="CJ422" s="14">
        <v>290.58710500000001</v>
      </c>
      <c r="CK422" s="14">
        <v>0</v>
      </c>
      <c r="CL422">
        <v>0</v>
      </c>
      <c r="CM422">
        <v>0</v>
      </c>
      <c r="CN422">
        <v>0</v>
      </c>
      <c r="CP422">
        <v>1</v>
      </c>
      <c r="CQ422">
        <v>1</v>
      </c>
      <c r="CR422" s="15">
        <v>54</v>
      </c>
      <c r="CS422">
        <v>54</v>
      </c>
      <c r="CT422">
        <v>54</v>
      </c>
      <c r="CU422" s="14">
        <v>0.41153699999999999</v>
      </c>
      <c r="CV422" s="14">
        <v>6.8040000000000002E-3</v>
      </c>
      <c r="CW422">
        <v>5525</v>
      </c>
      <c r="CX422">
        <v>943</v>
      </c>
      <c r="CY422">
        <v>13416</v>
      </c>
      <c r="DA422">
        <v>1</v>
      </c>
      <c r="DB422">
        <v>1</v>
      </c>
      <c r="DC422" s="15">
        <v>54</v>
      </c>
      <c r="DD422">
        <v>54</v>
      </c>
      <c r="DE422">
        <v>54</v>
      </c>
      <c r="DF422" s="14">
        <v>0.38925399999999999</v>
      </c>
      <c r="DG422" s="14">
        <v>1.0832E-2</v>
      </c>
      <c r="DH422">
        <v>10190</v>
      </c>
      <c r="DI422">
        <v>1463</v>
      </c>
      <c r="DJ422">
        <v>23544</v>
      </c>
      <c r="DL422">
        <v>0</v>
      </c>
      <c r="DM422">
        <v>0</v>
      </c>
      <c r="DN422" s="15">
        <v>37</v>
      </c>
      <c r="DO422">
        <v>37</v>
      </c>
      <c r="DP422">
        <v>1000000</v>
      </c>
      <c r="DQ422" s="14">
        <v>1800</v>
      </c>
      <c r="DR422" s="14">
        <v>4.1650000000000003E-3</v>
      </c>
      <c r="DS422">
        <v>1618</v>
      </c>
      <c r="DT422">
        <v>1532</v>
      </c>
      <c r="DU422">
        <v>7469</v>
      </c>
      <c r="DW422">
        <v>1</v>
      </c>
      <c r="DX422">
        <v>0</v>
      </c>
      <c r="DY422">
        <v>35</v>
      </c>
      <c r="DZ422">
        <v>54</v>
      </c>
      <c r="EA422" s="14">
        <v>1800</v>
      </c>
      <c r="EC422">
        <v>1</v>
      </c>
      <c r="ED422">
        <v>1</v>
      </c>
      <c r="EE422">
        <v>54</v>
      </c>
      <c r="EF422">
        <v>54</v>
      </c>
      <c r="EG422" s="14">
        <v>0.81535999999999997</v>
      </c>
      <c r="EI422">
        <v>1</v>
      </c>
      <c r="EJ422">
        <v>1</v>
      </c>
      <c r="EK422">
        <v>54</v>
      </c>
      <c r="EL422">
        <v>54</v>
      </c>
      <c r="EM422" s="14">
        <v>0.64038499999999998</v>
      </c>
      <c r="EO422">
        <v>1</v>
      </c>
      <c r="EP422">
        <v>1</v>
      </c>
      <c r="EQ422">
        <v>54</v>
      </c>
      <c r="ER422">
        <v>54</v>
      </c>
      <c r="ES422" s="14">
        <v>0.78460600000000003</v>
      </c>
      <c r="EU422">
        <v>1</v>
      </c>
      <c r="EV422">
        <v>0</v>
      </c>
      <c r="EW422">
        <v>37</v>
      </c>
      <c r="EX422">
        <v>54</v>
      </c>
      <c r="EY422" s="14">
        <v>1800</v>
      </c>
    </row>
    <row r="423" spans="1:155" x14ac:dyDescent="0.35">
      <c r="A423" s="16" t="s">
        <v>455</v>
      </c>
      <c r="B423">
        <v>5</v>
      </c>
      <c r="C423">
        <v>60</v>
      </c>
      <c r="D423">
        <v>0</v>
      </c>
      <c r="E423">
        <v>0</v>
      </c>
      <c r="F423">
        <v>10</v>
      </c>
      <c r="H423" s="11">
        <v>20</v>
      </c>
      <c r="I423" s="11">
        <v>1000</v>
      </c>
      <c r="J423" s="11">
        <v>3</v>
      </c>
      <c r="K423" s="11">
        <v>54</v>
      </c>
      <c r="L423" s="11">
        <v>60</v>
      </c>
      <c r="M423" s="12">
        <f>R423/L423</f>
        <v>333.33333333333331</v>
      </c>
      <c r="N423" s="12">
        <v>20</v>
      </c>
      <c r="O423" s="12">
        <f t="shared" si="12"/>
        <v>3</v>
      </c>
      <c r="P423">
        <v>22</v>
      </c>
      <c r="Q423" s="13">
        <f t="shared" si="13"/>
        <v>24</v>
      </c>
      <c r="R423" s="11">
        <v>20000</v>
      </c>
      <c r="S423" s="13">
        <f>MIN(L423,H423*J423)</f>
        <v>60</v>
      </c>
      <c r="U423">
        <v>0</v>
      </c>
      <c r="V423">
        <v>0</v>
      </c>
      <c r="W423">
        <v>0</v>
      </c>
      <c r="X423">
        <v>24</v>
      </c>
      <c r="Y423">
        <v>1000000</v>
      </c>
      <c r="Z423" s="14">
        <v>0.82491400000000004</v>
      </c>
      <c r="AA423" s="14">
        <v>2.0701000000000001E-2</v>
      </c>
      <c r="AB423">
        <v>2408</v>
      </c>
      <c r="AC423">
        <v>805</v>
      </c>
      <c r="AD423">
        <v>6556</v>
      </c>
      <c r="AF423">
        <v>1</v>
      </c>
      <c r="AG423">
        <v>0</v>
      </c>
      <c r="AH423">
        <v>0</v>
      </c>
      <c r="AI423">
        <v>24</v>
      </c>
      <c r="AJ423">
        <v>56</v>
      </c>
      <c r="AK423" s="14">
        <v>0.108864</v>
      </c>
      <c r="AL423" s="14">
        <v>6.1869999999999998E-3</v>
      </c>
      <c r="AM423">
        <v>5503</v>
      </c>
      <c r="AN423">
        <v>604</v>
      </c>
      <c r="AO423">
        <v>15959</v>
      </c>
      <c r="AQ423">
        <v>1</v>
      </c>
      <c r="AR423">
        <v>0</v>
      </c>
      <c r="AS423">
        <v>0</v>
      </c>
      <c r="AT423">
        <v>24</v>
      </c>
      <c r="AU423">
        <v>56</v>
      </c>
      <c r="AV423" s="14">
        <v>0.109196</v>
      </c>
      <c r="AW423" s="14">
        <v>6.1869999999999998E-3</v>
      </c>
      <c r="AX423">
        <v>1</v>
      </c>
      <c r="AZ423">
        <v>1</v>
      </c>
      <c r="BA423">
        <v>0</v>
      </c>
      <c r="BB423">
        <v>0</v>
      </c>
      <c r="BC423">
        <v>22</v>
      </c>
      <c r="BD423">
        <v>56</v>
      </c>
      <c r="BE423" s="14">
        <v>0.109098</v>
      </c>
      <c r="BF423" s="14">
        <v>5.9319999999999998E-3</v>
      </c>
      <c r="BG423">
        <v>1</v>
      </c>
      <c r="BI423">
        <v>0</v>
      </c>
      <c r="BJ423">
        <v>0</v>
      </c>
      <c r="BK423" s="15">
        <v>22</v>
      </c>
      <c r="BL423">
        <v>39</v>
      </c>
      <c r="BM423">
        <v>1000000</v>
      </c>
      <c r="BN423" s="14">
        <v>1800</v>
      </c>
      <c r="BO423" s="14">
        <v>3.271E-3</v>
      </c>
      <c r="BP423">
        <v>1140</v>
      </c>
      <c r="BQ423">
        <v>1217</v>
      </c>
      <c r="BR423">
        <v>5520</v>
      </c>
      <c r="BT423">
        <v>1</v>
      </c>
      <c r="BU423">
        <v>1</v>
      </c>
      <c r="BV423" s="15">
        <v>50.666666999999997</v>
      </c>
      <c r="BW423">
        <v>53</v>
      </c>
      <c r="BX423">
        <v>53</v>
      </c>
      <c r="BY423" s="14">
        <v>1.1981379999999999</v>
      </c>
      <c r="BZ423" s="14">
        <v>4.4138999999999998E-2</v>
      </c>
      <c r="CA423">
        <v>25678</v>
      </c>
      <c r="CB423">
        <v>20045</v>
      </c>
      <c r="CC423">
        <v>61863</v>
      </c>
      <c r="CE423">
        <v>1</v>
      </c>
      <c r="CF423" s="23">
        <v>0</v>
      </c>
      <c r="CG423" s="15">
        <v>50.666666999999997</v>
      </c>
      <c r="CH423" s="23">
        <v>52</v>
      </c>
      <c r="CI423">
        <v>54</v>
      </c>
      <c r="CJ423" s="24">
        <v>1800</v>
      </c>
      <c r="CK423" s="14">
        <v>0</v>
      </c>
      <c r="CL423">
        <v>0</v>
      </c>
      <c r="CM423">
        <v>0</v>
      </c>
      <c r="CN423">
        <v>0</v>
      </c>
      <c r="CP423">
        <v>1</v>
      </c>
      <c r="CQ423">
        <v>1</v>
      </c>
      <c r="CR423" s="15">
        <v>50.666666999999997</v>
      </c>
      <c r="CS423">
        <v>53</v>
      </c>
      <c r="CT423">
        <v>53</v>
      </c>
      <c r="CU423" s="14">
        <v>0.66352100000000003</v>
      </c>
      <c r="CV423" s="14">
        <v>7.3800000000000003E-3</v>
      </c>
      <c r="CW423">
        <v>6050</v>
      </c>
      <c r="CX423">
        <v>988</v>
      </c>
      <c r="CY423">
        <v>14994</v>
      </c>
      <c r="DA423">
        <v>1</v>
      </c>
      <c r="DB423">
        <v>1</v>
      </c>
      <c r="DC423" s="15">
        <v>50.666666999999997</v>
      </c>
      <c r="DD423">
        <v>53</v>
      </c>
      <c r="DE423">
        <v>53</v>
      </c>
      <c r="DF423" s="14">
        <v>1.1156360000000001</v>
      </c>
      <c r="DG423" s="14">
        <v>1.2374E-2</v>
      </c>
      <c r="DH423">
        <v>11752</v>
      </c>
      <c r="DI423">
        <v>1531</v>
      </c>
      <c r="DJ423">
        <v>27170</v>
      </c>
      <c r="DL423">
        <v>0</v>
      </c>
      <c r="DM423">
        <v>0</v>
      </c>
      <c r="DN423" s="15">
        <v>37.5</v>
      </c>
      <c r="DO423">
        <v>38</v>
      </c>
      <c r="DP423">
        <v>1000000</v>
      </c>
      <c r="DQ423" s="14">
        <v>1800</v>
      </c>
      <c r="DR423" s="14">
        <v>4.3499999999999997E-3</v>
      </c>
      <c r="DS423">
        <v>1723</v>
      </c>
      <c r="DT423">
        <v>1586</v>
      </c>
      <c r="DU423">
        <v>7941</v>
      </c>
      <c r="DW423">
        <v>1</v>
      </c>
      <c r="DX423">
        <v>0</v>
      </c>
      <c r="DY423">
        <v>41</v>
      </c>
      <c r="DZ423">
        <v>54</v>
      </c>
      <c r="EA423" s="14">
        <v>1800</v>
      </c>
      <c r="EC423">
        <v>1</v>
      </c>
      <c r="ED423">
        <v>1</v>
      </c>
      <c r="EE423">
        <v>53</v>
      </c>
      <c r="EF423">
        <v>53</v>
      </c>
      <c r="EG423" s="14">
        <v>1.3871739999999999</v>
      </c>
      <c r="EI423">
        <v>1</v>
      </c>
      <c r="EJ423">
        <v>1</v>
      </c>
      <c r="EK423">
        <v>53</v>
      </c>
      <c r="EL423">
        <v>53</v>
      </c>
      <c r="EM423" s="14">
        <v>1.1804650000000001</v>
      </c>
      <c r="EO423">
        <v>1</v>
      </c>
      <c r="EP423">
        <v>1</v>
      </c>
      <c r="EQ423">
        <v>53</v>
      </c>
      <c r="ER423">
        <v>53</v>
      </c>
      <c r="ES423" s="14">
        <v>1.3412809999999999</v>
      </c>
      <c r="EU423">
        <v>1</v>
      </c>
      <c r="EV423">
        <v>0</v>
      </c>
      <c r="EW423">
        <v>38</v>
      </c>
      <c r="EX423">
        <v>53</v>
      </c>
      <c r="EY423" s="14">
        <v>1800</v>
      </c>
    </row>
    <row r="424" spans="1:155" x14ac:dyDescent="0.35">
      <c r="A424" s="16" t="s">
        <v>456</v>
      </c>
      <c r="B424">
        <v>5</v>
      </c>
      <c r="C424">
        <v>60</v>
      </c>
      <c r="D424">
        <v>0</v>
      </c>
      <c r="E424">
        <v>0</v>
      </c>
      <c r="F424">
        <v>11</v>
      </c>
      <c r="H424" s="11">
        <v>20</v>
      </c>
      <c r="I424" s="11">
        <v>1000</v>
      </c>
      <c r="J424" s="11">
        <v>3</v>
      </c>
      <c r="K424" s="11">
        <v>52</v>
      </c>
      <c r="L424" s="11">
        <v>60</v>
      </c>
      <c r="M424" s="12">
        <f>R424/L424</f>
        <v>333.33333333333331</v>
      </c>
      <c r="N424" s="12">
        <v>20</v>
      </c>
      <c r="O424" s="12">
        <f t="shared" si="12"/>
        <v>3</v>
      </c>
      <c r="P424">
        <v>22</v>
      </c>
      <c r="Q424" s="13">
        <f t="shared" si="13"/>
        <v>24</v>
      </c>
      <c r="R424" s="11">
        <v>20000</v>
      </c>
      <c r="S424" s="13">
        <f>MIN(L424,H424*J424)</f>
        <v>60</v>
      </c>
      <c r="U424">
        <v>0</v>
      </c>
      <c r="V424">
        <v>0</v>
      </c>
      <c r="W424">
        <v>0</v>
      </c>
      <c r="X424">
        <v>24</v>
      </c>
      <c r="Y424">
        <v>1000000</v>
      </c>
      <c r="Z424" s="14">
        <v>0.80541399999999996</v>
      </c>
      <c r="AA424" s="14">
        <v>2.0381E-2</v>
      </c>
      <c r="AB424">
        <v>2212</v>
      </c>
      <c r="AC424">
        <v>802</v>
      </c>
      <c r="AD424">
        <v>5967</v>
      </c>
      <c r="AF424">
        <v>1</v>
      </c>
      <c r="AG424">
        <v>0</v>
      </c>
      <c r="AH424">
        <v>0</v>
      </c>
      <c r="AI424">
        <v>24</v>
      </c>
      <c r="AJ424">
        <v>51</v>
      </c>
      <c r="AK424" s="14">
        <v>6.6919000000000006E-2</v>
      </c>
      <c r="AL424" s="14">
        <v>4.9410000000000001E-3</v>
      </c>
      <c r="AM424">
        <v>4402</v>
      </c>
      <c r="AN424">
        <v>584</v>
      </c>
      <c r="AO424">
        <v>12669</v>
      </c>
      <c r="AQ424">
        <v>1</v>
      </c>
      <c r="AR424">
        <v>0</v>
      </c>
      <c r="AS424">
        <v>0</v>
      </c>
      <c r="AT424">
        <v>24</v>
      </c>
      <c r="AU424">
        <v>51</v>
      </c>
      <c r="AV424" s="14">
        <v>6.7618999999999999E-2</v>
      </c>
      <c r="AW424" s="14">
        <v>4.9410000000000001E-3</v>
      </c>
      <c r="AX424">
        <v>9</v>
      </c>
      <c r="AZ424">
        <v>1</v>
      </c>
      <c r="BA424">
        <v>0</v>
      </c>
      <c r="BB424">
        <v>0</v>
      </c>
      <c r="BC424">
        <v>22</v>
      </c>
      <c r="BD424">
        <v>51</v>
      </c>
      <c r="BE424" s="14">
        <v>6.7534999999999998E-2</v>
      </c>
      <c r="BF424" s="14">
        <v>4.9870000000000001E-3</v>
      </c>
      <c r="BG424">
        <v>9</v>
      </c>
      <c r="BI424">
        <v>0</v>
      </c>
      <c r="BJ424">
        <v>0</v>
      </c>
      <c r="BK424" s="15">
        <v>22</v>
      </c>
      <c r="BL424">
        <v>39</v>
      </c>
      <c r="BM424">
        <v>1000000</v>
      </c>
      <c r="BN424" s="14">
        <v>1800</v>
      </c>
      <c r="BO424" s="14">
        <v>3.1220000000000002E-3</v>
      </c>
      <c r="BP424">
        <v>1100</v>
      </c>
      <c r="BQ424">
        <v>1175</v>
      </c>
      <c r="BR424">
        <v>5320</v>
      </c>
      <c r="BT424">
        <v>1</v>
      </c>
      <c r="BU424">
        <v>1</v>
      </c>
      <c r="BV424" s="15">
        <v>51</v>
      </c>
      <c r="BW424">
        <v>51</v>
      </c>
      <c r="BX424">
        <v>51</v>
      </c>
      <c r="BY424" s="14">
        <v>1.0891409999999999</v>
      </c>
      <c r="BZ424" s="14">
        <v>4.3365000000000001E-2</v>
      </c>
      <c r="CA424">
        <v>25139</v>
      </c>
      <c r="CB424">
        <v>19553</v>
      </c>
      <c r="CC424">
        <v>60763</v>
      </c>
      <c r="CE424">
        <v>1</v>
      </c>
      <c r="CF424">
        <v>1</v>
      </c>
      <c r="CG424" s="15">
        <v>51</v>
      </c>
      <c r="CH424">
        <v>51</v>
      </c>
      <c r="CI424">
        <v>51</v>
      </c>
      <c r="CJ424" s="14">
        <v>577.84476600000005</v>
      </c>
      <c r="CK424" s="14">
        <v>0</v>
      </c>
      <c r="CL424">
        <v>0</v>
      </c>
      <c r="CM424">
        <v>0</v>
      </c>
      <c r="CN424">
        <v>0</v>
      </c>
      <c r="CP424">
        <v>1</v>
      </c>
      <c r="CQ424">
        <v>1</v>
      </c>
      <c r="CR424" s="15">
        <v>51</v>
      </c>
      <c r="CS424">
        <v>51</v>
      </c>
      <c r="CT424">
        <v>51</v>
      </c>
      <c r="CU424" s="14">
        <v>0.38559100000000002</v>
      </c>
      <c r="CV424" s="14">
        <v>7.1679999999999999E-3</v>
      </c>
      <c r="CW424">
        <v>5932</v>
      </c>
      <c r="CX424">
        <v>954</v>
      </c>
      <c r="CY424">
        <v>14460</v>
      </c>
      <c r="DA424">
        <v>1</v>
      </c>
      <c r="DB424">
        <v>1</v>
      </c>
      <c r="DC424" s="15">
        <v>51</v>
      </c>
      <c r="DD424">
        <v>51</v>
      </c>
      <c r="DE424">
        <v>51</v>
      </c>
      <c r="DF424" s="14">
        <v>0.40356599999999998</v>
      </c>
      <c r="DG424" s="14">
        <v>1.0593999999999999E-2</v>
      </c>
      <c r="DH424">
        <v>9703</v>
      </c>
      <c r="DI424">
        <v>1494</v>
      </c>
      <c r="DJ424">
        <v>22557</v>
      </c>
      <c r="DL424">
        <v>0</v>
      </c>
      <c r="DM424">
        <v>0</v>
      </c>
      <c r="DN424" s="15">
        <v>38</v>
      </c>
      <c r="DO424">
        <v>38</v>
      </c>
      <c r="DP424">
        <v>1000000</v>
      </c>
      <c r="DQ424" s="14">
        <v>1800</v>
      </c>
      <c r="DR424" s="14">
        <v>4.2490000000000002E-3</v>
      </c>
      <c r="DS424">
        <v>1651</v>
      </c>
      <c r="DT424">
        <v>1537</v>
      </c>
      <c r="DU424">
        <v>7586</v>
      </c>
      <c r="DW424">
        <v>1</v>
      </c>
      <c r="DX424">
        <v>0</v>
      </c>
      <c r="DY424">
        <v>41</v>
      </c>
      <c r="DZ424">
        <v>51</v>
      </c>
      <c r="EA424" s="14">
        <v>1800</v>
      </c>
      <c r="EC424">
        <v>1</v>
      </c>
      <c r="ED424">
        <v>1</v>
      </c>
      <c r="EE424">
        <v>51</v>
      </c>
      <c r="EF424">
        <v>51</v>
      </c>
      <c r="EG424" s="14">
        <v>1.313042</v>
      </c>
      <c r="EI424">
        <v>1</v>
      </c>
      <c r="EJ424">
        <v>1</v>
      </c>
      <c r="EK424">
        <v>51</v>
      </c>
      <c r="EL424">
        <v>51</v>
      </c>
      <c r="EM424" s="14">
        <v>1.060209</v>
      </c>
      <c r="EO424">
        <v>1</v>
      </c>
      <c r="EP424">
        <v>1</v>
      </c>
      <c r="EQ424">
        <v>51</v>
      </c>
      <c r="ER424">
        <v>51</v>
      </c>
      <c r="ES424" s="14">
        <v>1.1094409999999999</v>
      </c>
      <c r="EU424">
        <v>1</v>
      </c>
      <c r="EV424">
        <v>0</v>
      </c>
      <c r="EW424">
        <v>38</v>
      </c>
      <c r="EX424">
        <v>51</v>
      </c>
      <c r="EY424" s="14">
        <v>1800</v>
      </c>
    </row>
    <row r="425" spans="1:155" x14ac:dyDescent="0.35">
      <c r="A425" s="16" t="s">
        <v>457</v>
      </c>
      <c r="B425">
        <v>5</v>
      </c>
      <c r="C425">
        <v>60</v>
      </c>
      <c r="D425">
        <v>0</v>
      </c>
      <c r="E425">
        <v>0</v>
      </c>
      <c r="F425">
        <v>12</v>
      </c>
      <c r="H425" s="11">
        <v>20</v>
      </c>
      <c r="I425" s="11">
        <v>1000</v>
      </c>
      <c r="J425" s="11">
        <v>3</v>
      </c>
      <c r="K425" s="11">
        <v>54</v>
      </c>
      <c r="L425" s="11">
        <v>60</v>
      </c>
      <c r="M425" s="12">
        <f>R425/L425</f>
        <v>333.33333333333331</v>
      </c>
      <c r="N425" s="12">
        <v>20</v>
      </c>
      <c r="O425" s="12">
        <f t="shared" si="12"/>
        <v>3</v>
      </c>
      <c r="P425">
        <v>22</v>
      </c>
      <c r="Q425" s="13">
        <f t="shared" si="13"/>
        <v>24</v>
      </c>
      <c r="R425" s="11">
        <v>20000</v>
      </c>
      <c r="S425" s="13">
        <f>MIN(L425,H425*J425)</f>
        <v>60</v>
      </c>
      <c r="U425">
        <v>0</v>
      </c>
      <c r="V425">
        <v>0</v>
      </c>
      <c r="W425">
        <v>0</v>
      </c>
      <c r="X425">
        <v>24</v>
      </c>
      <c r="Y425">
        <v>1000000</v>
      </c>
      <c r="Z425" s="14">
        <v>0.73861200000000005</v>
      </c>
      <c r="AA425" s="14">
        <v>1.8440999999999999E-2</v>
      </c>
      <c r="AB425">
        <v>2193</v>
      </c>
      <c r="AC425">
        <v>736</v>
      </c>
      <c r="AD425">
        <v>5981</v>
      </c>
      <c r="AF425">
        <v>1</v>
      </c>
      <c r="AG425">
        <v>0</v>
      </c>
      <c r="AH425">
        <v>0</v>
      </c>
      <c r="AI425">
        <v>24</v>
      </c>
      <c r="AJ425">
        <v>54</v>
      </c>
      <c r="AK425" s="14">
        <v>0.29657600000000001</v>
      </c>
      <c r="AL425" s="14">
        <v>5.9670000000000001E-3</v>
      </c>
      <c r="AM425">
        <v>5714</v>
      </c>
      <c r="AN425">
        <v>606</v>
      </c>
      <c r="AO425">
        <v>16590</v>
      </c>
      <c r="AQ425">
        <v>1</v>
      </c>
      <c r="AR425">
        <v>0</v>
      </c>
      <c r="AS425">
        <v>0</v>
      </c>
      <c r="AT425">
        <v>24</v>
      </c>
      <c r="AU425">
        <v>54</v>
      </c>
      <c r="AV425" s="14">
        <v>0.29702000000000001</v>
      </c>
      <c r="AW425" s="14">
        <v>5.9670000000000001E-3</v>
      </c>
      <c r="AX425">
        <v>1</v>
      </c>
      <c r="AZ425">
        <v>1</v>
      </c>
      <c r="BA425">
        <v>0</v>
      </c>
      <c r="BB425">
        <v>0</v>
      </c>
      <c r="BC425">
        <v>22</v>
      </c>
      <c r="BD425">
        <v>54</v>
      </c>
      <c r="BE425" s="14">
        <v>0.29602200000000001</v>
      </c>
      <c r="BF425" s="14">
        <v>6.0010000000000003E-3</v>
      </c>
      <c r="BG425">
        <v>1</v>
      </c>
      <c r="BI425">
        <v>0</v>
      </c>
      <c r="BJ425">
        <v>0</v>
      </c>
      <c r="BK425" s="15">
        <v>22</v>
      </c>
      <c r="BL425">
        <v>40</v>
      </c>
      <c r="BM425">
        <v>1000000</v>
      </c>
      <c r="BN425" s="14">
        <v>1800</v>
      </c>
      <c r="BO425" s="14">
        <v>3.3270000000000001E-3</v>
      </c>
      <c r="BP425">
        <v>1140</v>
      </c>
      <c r="BQ425">
        <v>1217</v>
      </c>
      <c r="BR425">
        <v>5520</v>
      </c>
      <c r="BT425">
        <v>1</v>
      </c>
      <c r="BU425">
        <v>1</v>
      </c>
      <c r="BV425" s="15">
        <v>49.321429000000002</v>
      </c>
      <c r="BW425">
        <v>54</v>
      </c>
      <c r="BX425">
        <v>54</v>
      </c>
      <c r="BY425" s="14">
        <v>1.352384</v>
      </c>
      <c r="BZ425" s="14">
        <v>4.5270999999999999E-2</v>
      </c>
      <c r="CA425">
        <v>26418</v>
      </c>
      <c r="CB425">
        <v>20373</v>
      </c>
      <c r="CC425">
        <v>63861</v>
      </c>
      <c r="CE425">
        <v>1</v>
      </c>
      <c r="CF425">
        <v>0</v>
      </c>
      <c r="CG425" s="15">
        <v>49.321429000000002</v>
      </c>
      <c r="CH425">
        <v>50</v>
      </c>
      <c r="CI425">
        <v>60</v>
      </c>
      <c r="CJ425" s="14">
        <v>1800</v>
      </c>
      <c r="CK425" s="14">
        <v>0</v>
      </c>
      <c r="CL425">
        <v>0</v>
      </c>
      <c r="CM425">
        <v>0</v>
      </c>
      <c r="CN425">
        <v>0</v>
      </c>
      <c r="CP425">
        <v>1</v>
      </c>
      <c r="CQ425">
        <v>1</v>
      </c>
      <c r="CR425" s="15">
        <v>48.933332999999998</v>
      </c>
      <c r="CS425">
        <v>54</v>
      </c>
      <c r="CT425">
        <v>54</v>
      </c>
      <c r="CU425" s="14">
        <v>0.81710700000000003</v>
      </c>
      <c r="CV425" s="14">
        <v>7.4489999999999999E-3</v>
      </c>
      <c r="CW425">
        <v>6246</v>
      </c>
      <c r="CX425">
        <v>953</v>
      </c>
      <c r="CY425">
        <v>15159</v>
      </c>
      <c r="DA425">
        <v>1</v>
      </c>
      <c r="DB425">
        <v>1</v>
      </c>
      <c r="DC425" s="15">
        <v>48.655172</v>
      </c>
      <c r="DD425">
        <v>54</v>
      </c>
      <c r="DE425">
        <v>54</v>
      </c>
      <c r="DF425" s="14">
        <v>1.1817530000000001</v>
      </c>
      <c r="DG425" s="14">
        <v>1.179E-2</v>
      </c>
      <c r="DH425">
        <v>11332</v>
      </c>
      <c r="DI425">
        <v>1433</v>
      </c>
      <c r="DJ425">
        <v>26096</v>
      </c>
      <c r="DL425">
        <v>0</v>
      </c>
      <c r="DM425">
        <v>0</v>
      </c>
      <c r="DN425" s="15">
        <v>38</v>
      </c>
      <c r="DO425">
        <v>38</v>
      </c>
      <c r="DP425">
        <v>1000000</v>
      </c>
      <c r="DQ425" s="14">
        <v>1800</v>
      </c>
      <c r="DR425" s="14">
        <v>4.359E-3</v>
      </c>
      <c r="DS425">
        <v>1712</v>
      </c>
      <c r="DT425">
        <v>1570</v>
      </c>
      <c r="DU425">
        <v>7942</v>
      </c>
      <c r="DW425">
        <v>1</v>
      </c>
      <c r="DX425">
        <v>0</v>
      </c>
      <c r="DY425">
        <v>39</v>
      </c>
      <c r="DZ425">
        <v>54</v>
      </c>
      <c r="EA425" s="14">
        <v>1800</v>
      </c>
      <c r="EC425">
        <v>1</v>
      </c>
      <c r="ED425">
        <v>1</v>
      </c>
      <c r="EE425">
        <v>54</v>
      </c>
      <c r="EF425">
        <v>54</v>
      </c>
      <c r="EG425" s="14">
        <v>1.5739300000000001</v>
      </c>
      <c r="EI425">
        <v>1</v>
      </c>
      <c r="EJ425">
        <v>1</v>
      </c>
      <c r="EK425">
        <v>54</v>
      </c>
      <c r="EL425">
        <v>54</v>
      </c>
      <c r="EM425" s="14">
        <v>1.329439</v>
      </c>
      <c r="EO425">
        <v>1</v>
      </c>
      <c r="EP425">
        <v>1</v>
      </c>
      <c r="EQ425">
        <v>54</v>
      </c>
      <c r="ER425">
        <v>54</v>
      </c>
      <c r="ES425" s="14">
        <v>1.5327139999999999</v>
      </c>
      <c r="EU425">
        <v>1</v>
      </c>
      <c r="EV425">
        <v>0</v>
      </c>
      <c r="EW425">
        <v>38</v>
      </c>
      <c r="EX425">
        <v>54</v>
      </c>
      <c r="EY425" s="14">
        <v>1800</v>
      </c>
    </row>
    <row r="426" spans="1:155" x14ac:dyDescent="0.35">
      <c r="A426" s="16" t="s">
        <v>458</v>
      </c>
      <c r="B426">
        <v>5</v>
      </c>
      <c r="C426">
        <v>60</v>
      </c>
      <c r="D426">
        <v>0</v>
      </c>
      <c r="E426">
        <v>0</v>
      </c>
      <c r="F426">
        <v>13</v>
      </c>
      <c r="H426" s="11">
        <v>20</v>
      </c>
      <c r="I426" s="11">
        <v>1000</v>
      </c>
      <c r="J426" s="11">
        <v>3</v>
      </c>
      <c r="K426" s="11">
        <v>54</v>
      </c>
      <c r="L426" s="11">
        <v>60</v>
      </c>
      <c r="M426" s="12">
        <f>R426/L426</f>
        <v>333.33333333333331</v>
      </c>
      <c r="N426" s="12">
        <v>20</v>
      </c>
      <c r="O426" s="12">
        <f t="shared" si="12"/>
        <v>3</v>
      </c>
      <c r="P426">
        <v>21</v>
      </c>
      <c r="Q426" s="13">
        <f t="shared" si="13"/>
        <v>24</v>
      </c>
      <c r="R426" s="11">
        <v>20000</v>
      </c>
      <c r="S426" s="13">
        <f>MIN(L426,H426*J426)</f>
        <v>60</v>
      </c>
      <c r="U426">
        <v>0</v>
      </c>
      <c r="V426">
        <v>0</v>
      </c>
      <c r="W426">
        <v>0</v>
      </c>
      <c r="X426">
        <v>24</v>
      </c>
      <c r="Y426">
        <v>1000000</v>
      </c>
      <c r="Z426" s="14">
        <v>0.94610700000000003</v>
      </c>
      <c r="AA426" s="14">
        <v>2.1082E-2</v>
      </c>
      <c r="AB426">
        <v>2536</v>
      </c>
      <c r="AC426">
        <v>854</v>
      </c>
      <c r="AD426">
        <v>6889</v>
      </c>
      <c r="AF426">
        <v>1</v>
      </c>
      <c r="AG426">
        <v>0</v>
      </c>
      <c r="AH426">
        <v>0</v>
      </c>
      <c r="AI426">
        <v>24</v>
      </c>
      <c r="AJ426">
        <v>54</v>
      </c>
      <c r="AK426" s="14">
        <v>0.100855</v>
      </c>
      <c r="AL426" s="14">
        <v>5.9579999999999998E-3</v>
      </c>
      <c r="AM426">
        <v>5670</v>
      </c>
      <c r="AN426">
        <v>600</v>
      </c>
      <c r="AO426">
        <v>16462</v>
      </c>
      <c r="AQ426">
        <v>1</v>
      </c>
      <c r="AR426">
        <v>0</v>
      </c>
      <c r="AS426">
        <v>0</v>
      </c>
      <c r="AT426">
        <v>24</v>
      </c>
      <c r="AU426">
        <v>54</v>
      </c>
      <c r="AV426" s="14">
        <v>0.10144300000000001</v>
      </c>
      <c r="AW426" s="14">
        <v>5.9579999999999998E-3</v>
      </c>
      <c r="AX426">
        <v>5</v>
      </c>
      <c r="AZ426">
        <v>1</v>
      </c>
      <c r="BA426">
        <v>0</v>
      </c>
      <c r="BB426">
        <v>0</v>
      </c>
      <c r="BC426">
        <v>21</v>
      </c>
      <c r="BD426">
        <v>54</v>
      </c>
      <c r="BE426" s="14">
        <v>0.101853</v>
      </c>
      <c r="BF426" s="14">
        <v>6.0819999999999997E-3</v>
      </c>
      <c r="BG426">
        <v>5</v>
      </c>
      <c r="BI426">
        <v>0</v>
      </c>
      <c r="BJ426">
        <v>0</v>
      </c>
      <c r="BK426" s="15">
        <v>21</v>
      </c>
      <c r="BL426">
        <v>39</v>
      </c>
      <c r="BM426">
        <v>1000000</v>
      </c>
      <c r="BN426" s="14">
        <v>1800</v>
      </c>
      <c r="BO426" s="14">
        <v>3.241E-3</v>
      </c>
      <c r="BP426">
        <v>1140</v>
      </c>
      <c r="BQ426">
        <v>1217</v>
      </c>
      <c r="BR426">
        <v>5520</v>
      </c>
      <c r="BT426">
        <v>1</v>
      </c>
      <c r="BU426">
        <v>1</v>
      </c>
      <c r="BV426" s="15">
        <v>46</v>
      </c>
      <c r="BW426">
        <v>46</v>
      </c>
      <c r="BX426">
        <v>46</v>
      </c>
      <c r="BY426" s="14">
        <v>1.005836</v>
      </c>
      <c r="BZ426" s="14">
        <v>4.8901E-2</v>
      </c>
      <c r="CA426">
        <v>27951</v>
      </c>
      <c r="CB426">
        <v>21549</v>
      </c>
      <c r="CC426">
        <v>67585</v>
      </c>
      <c r="CE426">
        <v>1</v>
      </c>
      <c r="CF426">
        <v>1</v>
      </c>
      <c r="CG426" s="15">
        <v>46</v>
      </c>
      <c r="CH426">
        <v>46</v>
      </c>
      <c r="CI426">
        <v>46</v>
      </c>
      <c r="CJ426" s="14">
        <v>200.975098</v>
      </c>
      <c r="CK426" s="14">
        <v>0</v>
      </c>
      <c r="CL426">
        <v>0</v>
      </c>
      <c r="CM426">
        <v>0</v>
      </c>
      <c r="CN426">
        <v>0</v>
      </c>
      <c r="CP426">
        <v>1</v>
      </c>
      <c r="CQ426">
        <v>1</v>
      </c>
      <c r="CR426" s="15">
        <v>46</v>
      </c>
      <c r="CS426">
        <v>46</v>
      </c>
      <c r="CT426">
        <v>46</v>
      </c>
      <c r="CU426" s="14">
        <v>0.46076699999999998</v>
      </c>
      <c r="CV426" s="14">
        <v>7.8519999999999996E-3</v>
      </c>
      <c r="CW426">
        <v>6657</v>
      </c>
      <c r="CX426">
        <v>999</v>
      </c>
      <c r="CY426">
        <v>16489</v>
      </c>
      <c r="DA426">
        <v>1</v>
      </c>
      <c r="DB426">
        <v>1</v>
      </c>
      <c r="DC426" s="15">
        <v>46</v>
      </c>
      <c r="DD426">
        <v>46</v>
      </c>
      <c r="DE426">
        <v>46</v>
      </c>
      <c r="DF426" s="14">
        <v>0.56237000000000004</v>
      </c>
      <c r="DG426" s="14">
        <v>1.1985000000000001E-2</v>
      </c>
      <c r="DH426">
        <v>11288</v>
      </c>
      <c r="DI426">
        <v>1561</v>
      </c>
      <c r="DJ426">
        <v>26240</v>
      </c>
      <c r="DL426">
        <v>1</v>
      </c>
      <c r="DM426">
        <v>0</v>
      </c>
      <c r="DN426" s="15">
        <v>39</v>
      </c>
      <c r="DO426">
        <v>39</v>
      </c>
      <c r="DP426">
        <v>46</v>
      </c>
      <c r="DQ426" s="14">
        <v>1800</v>
      </c>
      <c r="DR426" s="14">
        <v>4.3579999999999999E-3</v>
      </c>
      <c r="DS426">
        <v>1757</v>
      </c>
      <c r="DT426">
        <v>1604</v>
      </c>
      <c r="DU426">
        <v>8076</v>
      </c>
      <c r="DW426">
        <v>1</v>
      </c>
      <c r="DX426">
        <v>0</v>
      </c>
      <c r="DY426">
        <v>39</v>
      </c>
      <c r="DZ426">
        <v>50</v>
      </c>
      <c r="EA426" s="14">
        <v>1800</v>
      </c>
      <c r="EC426">
        <v>1</v>
      </c>
      <c r="ED426">
        <v>1</v>
      </c>
      <c r="EE426">
        <v>46</v>
      </c>
      <c r="EF426">
        <v>46</v>
      </c>
      <c r="EG426" s="14">
        <v>1.434356</v>
      </c>
      <c r="EI426">
        <v>1</v>
      </c>
      <c r="EJ426">
        <v>1</v>
      </c>
      <c r="EK426">
        <v>46</v>
      </c>
      <c r="EL426">
        <v>46</v>
      </c>
      <c r="EM426" s="14">
        <v>1.288381</v>
      </c>
      <c r="EO426">
        <v>1</v>
      </c>
      <c r="EP426">
        <v>1</v>
      </c>
      <c r="EQ426">
        <v>46</v>
      </c>
      <c r="ER426">
        <v>46</v>
      </c>
      <c r="ES426" s="14">
        <v>1.3582019999999999</v>
      </c>
      <c r="EU426">
        <v>1</v>
      </c>
      <c r="EV426">
        <v>0</v>
      </c>
      <c r="EW426">
        <v>39</v>
      </c>
      <c r="EX426">
        <v>50</v>
      </c>
      <c r="EY426" s="14">
        <v>1800</v>
      </c>
    </row>
    <row r="427" spans="1:155" x14ac:dyDescent="0.35">
      <c r="A427" s="16" t="s">
        <v>459</v>
      </c>
      <c r="B427">
        <v>5</v>
      </c>
      <c r="C427">
        <v>60</v>
      </c>
      <c r="D427">
        <v>0</v>
      </c>
      <c r="E427">
        <v>0</v>
      </c>
      <c r="F427">
        <v>14</v>
      </c>
      <c r="H427" s="11">
        <v>20</v>
      </c>
      <c r="I427" s="11">
        <v>1000</v>
      </c>
      <c r="J427" s="11">
        <v>3</v>
      </c>
      <c r="K427" s="11">
        <v>54</v>
      </c>
      <c r="L427" s="11">
        <v>60</v>
      </c>
      <c r="M427" s="12">
        <f>R427/L427</f>
        <v>333.33333333333331</v>
      </c>
      <c r="N427" s="12">
        <v>20</v>
      </c>
      <c r="O427" s="12">
        <f t="shared" si="12"/>
        <v>3</v>
      </c>
      <c r="P427">
        <v>22</v>
      </c>
      <c r="Q427" s="13">
        <f t="shared" si="13"/>
        <v>24</v>
      </c>
      <c r="R427" s="11">
        <v>20000</v>
      </c>
      <c r="S427" s="13">
        <f>MIN(L427,H427*J427)</f>
        <v>60</v>
      </c>
      <c r="U427">
        <v>0</v>
      </c>
      <c r="V427">
        <v>0</v>
      </c>
      <c r="W427">
        <v>0</v>
      </c>
      <c r="X427">
        <v>24</v>
      </c>
      <c r="Y427">
        <v>1000000</v>
      </c>
      <c r="Z427" s="14">
        <v>0.806118</v>
      </c>
      <c r="AA427" s="14">
        <v>2.0251000000000002E-2</v>
      </c>
      <c r="AB427">
        <v>2410</v>
      </c>
      <c r="AC427">
        <v>826</v>
      </c>
      <c r="AD427">
        <v>6542</v>
      </c>
      <c r="AF427">
        <v>1</v>
      </c>
      <c r="AG427">
        <v>0</v>
      </c>
      <c r="AH427">
        <v>0</v>
      </c>
      <c r="AI427">
        <v>24</v>
      </c>
      <c r="AJ427">
        <v>56</v>
      </c>
      <c r="AK427" s="14">
        <v>9.3839000000000006E-2</v>
      </c>
      <c r="AL427" s="14">
        <v>5.8019999999999999E-3</v>
      </c>
      <c r="AM427">
        <v>5547</v>
      </c>
      <c r="AN427">
        <v>600</v>
      </c>
      <c r="AO427">
        <v>16092</v>
      </c>
      <c r="AQ427">
        <v>1</v>
      </c>
      <c r="AR427">
        <v>0</v>
      </c>
      <c r="AS427">
        <v>0</v>
      </c>
      <c r="AT427">
        <v>24</v>
      </c>
      <c r="AU427">
        <v>56</v>
      </c>
      <c r="AV427" s="14">
        <v>9.4347E-2</v>
      </c>
      <c r="AW427" s="14">
        <v>5.8019999999999999E-3</v>
      </c>
      <c r="AX427">
        <v>4</v>
      </c>
      <c r="AZ427">
        <v>1</v>
      </c>
      <c r="BA427">
        <v>0</v>
      </c>
      <c r="BB427">
        <v>0</v>
      </c>
      <c r="BC427">
        <v>22</v>
      </c>
      <c r="BD427">
        <v>56</v>
      </c>
      <c r="BE427" s="14">
        <v>9.4344999999999998E-2</v>
      </c>
      <c r="BF427" s="14">
        <v>5.9170000000000004E-3</v>
      </c>
      <c r="BG427">
        <v>4</v>
      </c>
      <c r="BI427">
        <v>0</v>
      </c>
      <c r="BJ427">
        <v>0</v>
      </c>
      <c r="BK427" s="15">
        <v>22</v>
      </c>
      <c r="BL427">
        <v>35</v>
      </c>
      <c r="BM427">
        <v>1000000</v>
      </c>
      <c r="BN427" s="14">
        <v>1800</v>
      </c>
      <c r="BO427" s="14">
        <v>3.3029999999999999E-3</v>
      </c>
      <c r="BP427">
        <v>1140</v>
      </c>
      <c r="BQ427">
        <v>1217</v>
      </c>
      <c r="BR427">
        <v>5520</v>
      </c>
      <c r="BT427">
        <v>1</v>
      </c>
      <c r="BU427">
        <v>1</v>
      </c>
      <c r="BV427" s="15">
        <v>56</v>
      </c>
      <c r="BW427">
        <v>56</v>
      </c>
      <c r="BX427">
        <v>56</v>
      </c>
      <c r="BY427" s="14">
        <v>0.96494000000000002</v>
      </c>
      <c r="BZ427" s="14">
        <v>4.8011999999999999E-2</v>
      </c>
      <c r="CA427">
        <v>28268</v>
      </c>
      <c r="CB427">
        <v>21841</v>
      </c>
      <c r="CC427">
        <v>68270</v>
      </c>
      <c r="CE427">
        <v>1</v>
      </c>
      <c r="CF427">
        <v>1</v>
      </c>
      <c r="CG427" s="15">
        <v>56</v>
      </c>
      <c r="CH427">
        <v>56</v>
      </c>
      <c r="CI427">
        <v>56</v>
      </c>
      <c r="CJ427" s="14">
        <v>379.29328500000003</v>
      </c>
      <c r="CK427" s="14">
        <v>0</v>
      </c>
      <c r="CL427">
        <v>0</v>
      </c>
      <c r="CM427">
        <v>0</v>
      </c>
      <c r="CN427">
        <v>0</v>
      </c>
      <c r="CP427">
        <v>1</v>
      </c>
      <c r="CQ427">
        <v>1</v>
      </c>
      <c r="CR427" s="15">
        <v>56</v>
      </c>
      <c r="CS427">
        <v>56</v>
      </c>
      <c r="CT427">
        <v>56</v>
      </c>
      <c r="CU427" s="14">
        <v>0.40884999999999999</v>
      </c>
      <c r="CV427" s="14">
        <v>7.5909999999999997E-3</v>
      </c>
      <c r="CW427">
        <v>6457</v>
      </c>
      <c r="CX427">
        <v>977</v>
      </c>
      <c r="CY427">
        <v>15591</v>
      </c>
      <c r="DA427">
        <v>1</v>
      </c>
      <c r="DB427">
        <v>1</v>
      </c>
      <c r="DC427" s="15">
        <v>56</v>
      </c>
      <c r="DD427">
        <v>56</v>
      </c>
      <c r="DE427">
        <v>56</v>
      </c>
      <c r="DF427" s="14">
        <v>0.49823899999999999</v>
      </c>
      <c r="DG427" s="14">
        <v>1.1814E-2</v>
      </c>
      <c r="DH427">
        <v>11232</v>
      </c>
      <c r="DI427">
        <v>1536</v>
      </c>
      <c r="DJ427">
        <v>26004</v>
      </c>
      <c r="DL427">
        <v>0</v>
      </c>
      <c r="DM427">
        <v>0</v>
      </c>
      <c r="DN427" s="15">
        <v>39</v>
      </c>
      <c r="DO427">
        <v>39</v>
      </c>
      <c r="DP427">
        <v>1000000</v>
      </c>
      <c r="DQ427" s="14">
        <v>1800</v>
      </c>
      <c r="DR427" s="14">
        <v>4.3880000000000004E-3</v>
      </c>
      <c r="DS427">
        <v>1736</v>
      </c>
      <c r="DT427">
        <v>1594</v>
      </c>
      <c r="DU427">
        <v>7990</v>
      </c>
      <c r="DW427">
        <v>1</v>
      </c>
      <c r="DX427">
        <v>0</v>
      </c>
      <c r="DY427">
        <v>38</v>
      </c>
      <c r="DZ427">
        <v>56</v>
      </c>
      <c r="EA427" s="14">
        <v>1800</v>
      </c>
      <c r="EC427">
        <v>1</v>
      </c>
      <c r="ED427">
        <v>1</v>
      </c>
      <c r="EE427">
        <v>56</v>
      </c>
      <c r="EF427">
        <v>56</v>
      </c>
      <c r="EG427" s="14">
        <v>1.276367</v>
      </c>
      <c r="EI427">
        <v>1</v>
      </c>
      <c r="EJ427">
        <v>1</v>
      </c>
      <c r="EK427">
        <v>56</v>
      </c>
      <c r="EL427">
        <v>56</v>
      </c>
      <c r="EM427" s="14">
        <v>1.147049</v>
      </c>
      <c r="EO427">
        <v>1</v>
      </c>
      <c r="EP427">
        <v>1</v>
      </c>
      <c r="EQ427">
        <v>56</v>
      </c>
      <c r="ER427">
        <v>56</v>
      </c>
      <c r="ES427" s="14">
        <v>1.273055</v>
      </c>
      <c r="EU427">
        <v>1</v>
      </c>
      <c r="EV427">
        <v>0</v>
      </c>
      <c r="EW427">
        <v>39</v>
      </c>
      <c r="EX427">
        <v>56</v>
      </c>
      <c r="EY427" s="14">
        <v>1800</v>
      </c>
    </row>
    <row r="428" spans="1:155" x14ac:dyDescent="0.35">
      <c r="A428" s="16" t="s">
        <v>460</v>
      </c>
      <c r="B428">
        <v>5</v>
      </c>
      <c r="C428">
        <v>60</v>
      </c>
      <c r="D428">
        <v>0</v>
      </c>
      <c r="E428">
        <v>0</v>
      </c>
      <c r="F428">
        <v>15</v>
      </c>
      <c r="H428" s="11">
        <v>20</v>
      </c>
      <c r="I428" s="11">
        <v>1000</v>
      </c>
      <c r="J428" s="11">
        <v>3</v>
      </c>
      <c r="K428" s="11">
        <v>53</v>
      </c>
      <c r="L428" s="11">
        <v>60</v>
      </c>
      <c r="M428" s="12">
        <f>R428/L428</f>
        <v>333.33333333333331</v>
      </c>
      <c r="N428" s="12">
        <v>20</v>
      </c>
      <c r="O428" s="12">
        <f t="shared" si="12"/>
        <v>3</v>
      </c>
      <c r="P428">
        <v>21</v>
      </c>
      <c r="Q428" s="13">
        <f t="shared" si="13"/>
        <v>24</v>
      </c>
      <c r="R428" s="11">
        <v>20000</v>
      </c>
      <c r="S428" s="13">
        <f>MIN(L428,H428*J428)</f>
        <v>60</v>
      </c>
      <c r="U428">
        <v>0</v>
      </c>
      <c r="V428">
        <v>0</v>
      </c>
      <c r="W428">
        <v>0</v>
      </c>
      <c r="X428">
        <v>24</v>
      </c>
      <c r="Y428">
        <v>1000000</v>
      </c>
      <c r="Z428" s="14">
        <v>0.80941700000000005</v>
      </c>
      <c r="AA428" s="14">
        <v>1.9810000000000001E-2</v>
      </c>
      <c r="AB428">
        <v>2339</v>
      </c>
      <c r="AC428">
        <v>772</v>
      </c>
      <c r="AD428">
        <v>6380</v>
      </c>
      <c r="AF428">
        <v>1</v>
      </c>
      <c r="AG428">
        <v>0</v>
      </c>
      <c r="AH428">
        <v>0</v>
      </c>
      <c r="AI428">
        <v>24</v>
      </c>
      <c r="AJ428">
        <v>54</v>
      </c>
      <c r="AK428" s="14">
        <v>0.188753</v>
      </c>
      <c r="AL428" s="14">
        <v>6.1980000000000004E-3</v>
      </c>
      <c r="AM428">
        <v>5999</v>
      </c>
      <c r="AN428">
        <v>600</v>
      </c>
      <c r="AO428">
        <v>17449</v>
      </c>
      <c r="AQ428">
        <v>1</v>
      </c>
      <c r="AR428">
        <v>0</v>
      </c>
      <c r="AS428">
        <v>0</v>
      </c>
      <c r="AT428">
        <v>24</v>
      </c>
      <c r="AU428">
        <v>54</v>
      </c>
      <c r="AV428" s="14">
        <v>0.18908</v>
      </c>
      <c r="AW428" s="14">
        <v>6.1980000000000004E-3</v>
      </c>
      <c r="AX428">
        <v>2</v>
      </c>
      <c r="AZ428">
        <v>1</v>
      </c>
      <c r="BA428">
        <v>0</v>
      </c>
      <c r="BB428">
        <v>0</v>
      </c>
      <c r="BC428">
        <v>21</v>
      </c>
      <c r="BD428">
        <v>54</v>
      </c>
      <c r="BE428" s="14">
        <v>0.188415</v>
      </c>
      <c r="BF428" s="14">
        <v>6.2519999999999997E-3</v>
      </c>
      <c r="BG428">
        <v>2</v>
      </c>
      <c r="BI428">
        <v>0</v>
      </c>
      <c r="BJ428">
        <v>0</v>
      </c>
      <c r="BK428" s="15">
        <v>21</v>
      </c>
      <c r="BL428">
        <v>39</v>
      </c>
      <c r="BM428">
        <v>1000000</v>
      </c>
      <c r="BN428" s="14">
        <v>1800</v>
      </c>
      <c r="BO428" s="14">
        <v>3.202E-3</v>
      </c>
      <c r="BP428">
        <v>1120</v>
      </c>
      <c r="BQ428">
        <v>1196</v>
      </c>
      <c r="BR428">
        <v>5420</v>
      </c>
      <c r="BT428">
        <v>1</v>
      </c>
      <c r="BU428">
        <v>1</v>
      </c>
      <c r="BV428" s="15">
        <v>49</v>
      </c>
      <c r="BW428">
        <v>52</v>
      </c>
      <c r="BX428">
        <v>52</v>
      </c>
      <c r="BY428" s="14">
        <v>1.293914</v>
      </c>
      <c r="BZ428" s="14">
        <v>4.8264000000000001E-2</v>
      </c>
      <c r="CA428">
        <v>28264</v>
      </c>
      <c r="CB428">
        <v>21709</v>
      </c>
      <c r="CC428">
        <v>68380</v>
      </c>
      <c r="CE428">
        <v>1</v>
      </c>
      <c r="CF428">
        <v>0</v>
      </c>
      <c r="CG428" s="15">
        <v>49</v>
      </c>
      <c r="CH428">
        <v>50</v>
      </c>
      <c r="CI428">
        <v>54</v>
      </c>
      <c r="CJ428" s="14">
        <v>1800</v>
      </c>
      <c r="CK428" s="14">
        <v>0</v>
      </c>
      <c r="CL428">
        <v>0</v>
      </c>
      <c r="CM428">
        <v>0</v>
      </c>
      <c r="CN428">
        <v>0</v>
      </c>
      <c r="CP428">
        <v>1</v>
      </c>
      <c r="CQ428">
        <v>1</v>
      </c>
      <c r="CR428" s="15">
        <v>48.2</v>
      </c>
      <c r="CS428">
        <v>52</v>
      </c>
      <c r="CT428">
        <v>52</v>
      </c>
      <c r="CU428" s="14">
        <v>0.61264399999999997</v>
      </c>
      <c r="CV428" s="14">
        <v>7.6880000000000004E-3</v>
      </c>
      <c r="CW428">
        <v>6682</v>
      </c>
      <c r="CX428">
        <v>952</v>
      </c>
      <c r="CY428">
        <v>16022</v>
      </c>
      <c r="DA428">
        <v>1</v>
      </c>
      <c r="DB428">
        <v>1</v>
      </c>
      <c r="DC428" s="15">
        <v>47.25</v>
      </c>
      <c r="DD428">
        <v>52</v>
      </c>
      <c r="DE428">
        <v>52</v>
      </c>
      <c r="DF428" s="14">
        <v>0.82543200000000005</v>
      </c>
      <c r="DG428" s="14">
        <v>1.1716000000000001E-2</v>
      </c>
      <c r="DH428">
        <v>11219</v>
      </c>
      <c r="DI428">
        <v>1443</v>
      </c>
      <c r="DJ428">
        <v>25919</v>
      </c>
      <c r="DL428">
        <v>0</v>
      </c>
      <c r="DM428">
        <v>0</v>
      </c>
      <c r="DN428" s="15">
        <v>39.5</v>
      </c>
      <c r="DO428">
        <v>40</v>
      </c>
      <c r="DP428">
        <v>1000000</v>
      </c>
      <c r="DQ428" s="14">
        <v>1800</v>
      </c>
      <c r="DR428" s="14">
        <v>4.3530000000000001E-3</v>
      </c>
      <c r="DS428">
        <v>1745</v>
      </c>
      <c r="DT428">
        <v>1575</v>
      </c>
      <c r="DU428">
        <v>8058</v>
      </c>
      <c r="DW428">
        <v>1</v>
      </c>
      <c r="DX428">
        <v>0</v>
      </c>
      <c r="DY428">
        <v>41</v>
      </c>
      <c r="DZ428">
        <v>54</v>
      </c>
      <c r="EA428" s="14">
        <v>1800</v>
      </c>
      <c r="EC428">
        <v>1</v>
      </c>
      <c r="ED428">
        <v>1</v>
      </c>
      <c r="EE428">
        <v>52</v>
      </c>
      <c r="EF428">
        <v>52</v>
      </c>
      <c r="EG428" s="14">
        <v>1.441033</v>
      </c>
      <c r="EI428">
        <v>1</v>
      </c>
      <c r="EJ428">
        <v>1</v>
      </c>
      <c r="EK428">
        <v>52</v>
      </c>
      <c r="EL428">
        <v>52</v>
      </c>
      <c r="EM428" s="14">
        <v>1.2017500000000001</v>
      </c>
      <c r="EO428">
        <v>1</v>
      </c>
      <c r="EP428">
        <v>1</v>
      </c>
      <c r="EQ428">
        <v>52</v>
      </c>
      <c r="ER428">
        <v>52</v>
      </c>
      <c r="ES428" s="14">
        <v>1.3828609999999999</v>
      </c>
      <c r="EU428">
        <v>1</v>
      </c>
      <c r="EV428">
        <v>0</v>
      </c>
      <c r="EW428">
        <v>40</v>
      </c>
      <c r="EX428">
        <v>54</v>
      </c>
      <c r="EY428" s="14">
        <v>1800</v>
      </c>
    </row>
    <row r="429" spans="1:155" x14ac:dyDescent="0.35">
      <c r="A429" s="16" t="s">
        <v>461</v>
      </c>
      <c r="B429">
        <v>5</v>
      </c>
      <c r="C429">
        <v>60</v>
      </c>
      <c r="D429">
        <v>0</v>
      </c>
      <c r="E429">
        <v>0</v>
      </c>
      <c r="F429">
        <v>16</v>
      </c>
      <c r="H429" s="11">
        <v>20</v>
      </c>
      <c r="I429" s="11">
        <v>1000</v>
      </c>
      <c r="J429" s="11">
        <v>3</v>
      </c>
      <c r="K429" s="11">
        <v>52</v>
      </c>
      <c r="L429" s="11">
        <v>60</v>
      </c>
      <c r="M429" s="12">
        <f>R429/L429</f>
        <v>333.33333333333331</v>
      </c>
      <c r="N429" s="12">
        <v>20</v>
      </c>
      <c r="O429" s="12">
        <f t="shared" si="12"/>
        <v>3</v>
      </c>
      <c r="P429">
        <v>21</v>
      </c>
      <c r="Q429" s="13">
        <f t="shared" si="13"/>
        <v>24</v>
      </c>
      <c r="R429" s="11">
        <v>20000</v>
      </c>
      <c r="S429" s="13">
        <f>MIN(L429,H429*J429)</f>
        <v>60</v>
      </c>
      <c r="U429">
        <v>0</v>
      </c>
      <c r="V429">
        <v>0</v>
      </c>
      <c r="W429">
        <v>0</v>
      </c>
      <c r="X429">
        <v>24</v>
      </c>
      <c r="Y429">
        <v>1000000</v>
      </c>
      <c r="Z429" s="14">
        <v>0.83962899999999996</v>
      </c>
      <c r="AA429" s="14">
        <v>1.8742999999999999E-2</v>
      </c>
      <c r="AB429">
        <v>2223</v>
      </c>
      <c r="AC429">
        <v>723</v>
      </c>
      <c r="AD429">
        <v>6079</v>
      </c>
      <c r="AF429">
        <v>1</v>
      </c>
      <c r="AG429">
        <v>0</v>
      </c>
      <c r="AH429">
        <v>0</v>
      </c>
      <c r="AI429">
        <v>24</v>
      </c>
      <c r="AJ429">
        <v>52</v>
      </c>
      <c r="AK429" s="14">
        <v>8.2226999999999995E-2</v>
      </c>
      <c r="AL429" s="14">
        <v>5.1630000000000001E-3</v>
      </c>
      <c r="AM429">
        <v>4762</v>
      </c>
      <c r="AN429">
        <v>583</v>
      </c>
      <c r="AO429">
        <v>13750</v>
      </c>
      <c r="AQ429">
        <v>1</v>
      </c>
      <c r="AR429">
        <v>0</v>
      </c>
      <c r="AS429">
        <v>0</v>
      </c>
      <c r="AT429">
        <v>24</v>
      </c>
      <c r="AU429">
        <v>52</v>
      </c>
      <c r="AV429" s="14">
        <v>8.2942000000000002E-2</v>
      </c>
      <c r="AW429" s="14">
        <v>5.1630000000000001E-3</v>
      </c>
      <c r="AX429">
        <v>10</v>
      </c>
      <c r="AZ429">
        <v>1</v>
      </c>
      <c r="BA429">
        <v>0</v>
      </c>
      <c r="BB429">
        <v>0</v>
      </c>
      <c r="BC429">
        <v>21</v>
      </c>
      <c r="BD429">
        <v>52</v>
      </c>
      <c r="BE429" s="14">
        <v>8.4057999999999994E-2</v>
      </c>
      <c r="BF429" s="14">
        <v>5.2729999999999999E-3</v>
      </c>
      <c r="BG429">
        <v>10</v>
      </c>
      <c r="BI429">
        <v>1</v>
      </c>
      <c r="BJ429">
        <v>0</v>
      </c>
      <c r="BK429" s="15">
        <v>21</v>
      </c>
      <c r="BL429">
        <v>40</v>
      </c>
      <c r="BM429">
        <v>50</v>
      </c>
      <c r="BN429" s="14">
        <v>1800</v>
      </c>
      <c r="BO429" s="14">
        <v>3.202E-3</v>
      </c>
      <c r="BP429">
        <v>1100</v>
      </c>
      <c r="BQ429">
        <v>1175</v>
      </c>
      <c r="BR429">
        <v>5320</v>
      </c>
      <c r="BT429">
        <v>1</v>
      </c>
      <c r="BU429">
        <v>1</v>
      </c>
      <c r="BV429" s="15">
        <v>50</v>
      </c>
      <c r="BW429">
        <v>50</v>
      </c>
      <c r="BX429">
        <v>50</v>
      </c>
      <c r="BY429" s="14">
        <v>0.86407199999999995</v>
      </c>
      <c r="BZ429" s="14">
        <v>4.6587999999999997E-2</v>
      </c>
      <c r="CA429">
        <v>26137</v>
      </c>
      <c r="CB429">
        <v>20406</v>
      </c>
      <c r="CC429">
        <v>62537</v>
      </c>
      <c r="CE429">
        <v>1</v>
      </c>
      <c r="CF429">
        <v>1</v>
      </c>
      <c r="CG429" s="15">
        <v>50</v>
      </c>
      <c r="CH429">
        <v>50</v>
      </c>
      <c r="CI429">
        <v>50</v>
      </c>
      <c r="CJ429" s="14">
        <v>406.29078700000002</v>
      </c>
      <c r="CK429" s="14">
        <v>0</v>
      </c>
      <c r="CL429">
        <v>0</v>
      </c>
      <c r="CM429">
        <v>0</v>
      </c>
      <c r="CN429">
        <v>0</v>
      </c>
      <c r="CP429">
        <v>1</v>
      </c>
      <c r="CQ429">
        <v>1</v>
      </c>
      <c r="CR429" s="15">
        <v>50</v>
      </c>
      <c r="CS429">
        <v>50</v>
      </c>
      <c r="CT429">
        <v>50</v>
      </c>
      <c r="CU429" s="14">
        <v>0.41961599999999999</v>
      </c>
      <c r="CV429" s="14">
        <v>7.7229999999999998E-3</v>
      </c>
      <c r="CW429">
        <v>6615</v>
      </c>
      <c r="CX429">
        <v>896</v>
      </c>
      <c r="CY429">
        <v>16050</v>
      </c>
      <c r="DA429">
        <v>1</v>
      </c>
      <c r="DB429">
        <v>1</v>
      </c>
      <c r="DC429" s="15">
        <v>50</v>
      </c>
      <c r="DD429">
        <v>50</v>
      </c>
      <c r="DE429">
        <v>50</v>
      </c>
      <c r="DF429" s="14">
        <v>0.31156099999999998</v>
      </c>
      <c r="DG429" s="14">
        <v>1.0340999999999999E-2</v>
      </c>
      <c r="DH429">
        <v>9508</v>
      </c>
      <c r="DI429">
        <v>1378</v>
      </c>
      <c r="DJ429">
        <v>22141</v>
      </c>
      <c r="DL429">
        <v>0</v>
      </c>
      <c r="DM429">
        <v>0</v>
      </c>
      <c r="DN429" s="15">
        <v>39.5</v>
      </c>
      <c r="DO429">
        <v>40</v>
      </c>
      <c r="DP429">
        <v>1000000</v>
      </c>
      <c r="DQ429" s="14">
        <v>1800</v>
      </c>
      <c r="DR429" s="14">
        <v>4.2719999999999998E-3</v>
      </c>
      <c r="DS429">
        <v>1709</v>
      </c>
      <c r="DT429">
        <v>1540</v>
      </c>
      <c r="DU429">
        <v>7919</v>
      </c>
      <c r="DW429">
        <v>1</v>
      </c>
      <c r="DX429">
        <v>0</v>
      </c>
      <c r="DY429">
        <v>40</v>
      </c>
      <c r="DZ429">
        <v>50</v>
      </c>
      <c r="EA429" s="14">
        <v>1800</v>
      </c>
      <c r="EC429">
        <v>1</v>
      </c>
      <c r="ED429">
        <v>1</v>
      </c>
      <c r="EE429">
        <v>50</v>
      </c>
      <c r="EF429">
        <v>50</v>
      </c>
      <c r="EG429" s="14">
        <v>1.2715179999999999</v>
      </c>
      <c r="EI429">
        <v>1</v>
      </c>
      <c r="EJ429">
        <v>1</v>
      </c>
      <c r="EK429">
        <v>50</v>
      </c>
      <c r="EL429">
        <v>50</v>
      </c>
      <c r="EM429" s="14">
        <v>1.1800649999999999</v>
      </c>
      <c r="EO429">
        <v>1</v>
      </c>
      <c r="EP429">
        <v>1</v>
      </c>
      <c r="EQ429">
        <v>50</v>
      </c>
      <c r="ER429">
        <v>50</v>
      </c>
      <c r="ES429" s="14">
        <v>1.111035</v>
      </c>
      <c r="EU429">
        <v>1</v>
      </c>
      <c r="EV429">
        <v>0</v>
      </c>
      <c r="EW429">
        <v>40</v>
      </c>
      <c r="EX429">
        <v>50</v>
      </c>
      <c r="EY429" s="14">
        <v>1800</v>
      </c>
    </row>
    <row r="430" spans="1:155" x14ac:dyDescent="0.35">
      <c r="A430" s="16" t="s">
        <v>462</v>
      </c>
      <c r="B430">
        <v>5</v>
      </c>
      <c r="C430">
        <v>60</v>
      </c>
      <c r="D430">
        <v>0</v>
      </c>
      <c r="E430">
        <v>0</v>
      </c>
      <c r="F430">
        <v>17</v>
      </c>
      <c r="H430" s="11">
        <v>20</v>
      </c>
      <c r="I430" s="11">
        <v>1000</v>
      </c>
      <c r="J430" s="11">
        <v>3</v>
      </c>
      <c r="K430" s="11">
        <v>53</v>
      </c>
      <c r="L430" s="11">
        <v>60</v>
      </c>
      <c r="M430" s="12">
        <f>R430/L430</f>
        <v>333.33333333333331</v>
      </c>
      <c r="N430" s="12">
        <v>20</v>
      </c>
      <c r="O430" s="12">
        <f t="shared" si="12"/>
        <v>3</v>
      </c>
      <c r="P430">
        <v>21</v>
      </c>
      <c r="Q430" s="13">
        <f t="shared" si="13"/>
        <v>24</v>
      </c>
      <c r="R430" s="11">
        <v>20000</v>
      </c>
      <c r="S430" s="13">
        <f>MIN(L430,H430*J430)</f>
        <v>60</v>
      </c>
      <c r="U430">
        <v>0</v>
      </c>
      <c r="V430">
        <v>0</v>
      </c>
      <c r="W430">
        <v>0</v>
      </c>
      <c r="X430">
        <v>24</v>
      </c>
      <c r="Y430">
        <v>1000000</v>
      </c>
      <c r="Z430" s="14">
        <v>0.79943500000000001</v>
      </c>
      <c r="AA430" s="14">
        <v>2.0108000000000001E-2</v>
      </c>
      <c r="AB430">
        <v>2292</v>
      </c>
      <c r="AC430">
        <v>742</v>
      </c>
      <c r="AD430">
        <v>6270</v>
      </c>
      <c r="AF430">
        <v>1</v>
      </c>
      <c r="AG430">
        <v>0</v>
      </c>
      <c r="AH430">
        <v>0</v>
      </c>
      <c r="AI430">
        <v>24</v>
      </c>
      <c r="AJ430">
        <v>54</v>
      </c>
      <c r="AK430" s="14">
        <v>9.2872999999999997E-2</v>
      </c>
      <c r="AL430" s="14">
        <v>5.9170000000000004E-3</v>
      </c>
      <c r="AM430">
        <v>5092</v>
      </c>
      <c r="AN430">
        <v>583</v>
      </c>
      <c r="AO430">
        <v>14742</v>
      </c>
      <c r="AQ430">
        <v>1</v>
      </c>
      <c r="AR430">
        <v>0</v>
      </c>
      <c r="AS430">
        <v>0</v>
      </c>
      <c r="AT430">
        <v>24</v>
      </c>
      <c r="AU430">
        <v>54</v>
      </c>
      <c r="AV430" s="14">
        <v>9.3628000000000003E-2</v>
      </c>
      <c r="AW430" s="14">
        <v>5.9170000000000004E-3</v>
      </c>
      <c r="AX430">
        <v>9</v>
      </c>
      <c r="AZ430">
        <v>1</v>
      </c>
      <c r="BA430">
        <v>0</v>
      </c>
      <c r="BB430">
        <v>0</v>
      </c>
      <c r="BC430">
        <v>21</v>
      </c>
      <c r="BD430">
        <v>54</v>
      </c>
      <c r="BE430" s="14">
        <v>9.3271999999999994E-2</v>
      </c>
      <c r="BF430" s="14">
        <v>5.5750000000000001E-3</v>
      </c>
      <c r="BG430">
        <v>9</v>
      </c>
      <c r="BI430">
        <v>1</v>
      </c>
      <c r="BJ430">
        <v>0</v>
      </c>
      <c r="BK430" s="15">
        <v>21</v>
      </c>
      <c r="BL430">
        <v>42</v>
      </c>
      <c r="BM430">
        <v>50</v>
      </c>
      <c r="BN430" s="14">
        <v>1800</v>
      </c>
      <c r="BO430" s="14">
        <v>3.1700000000000001E-3</v>
      </c>
      <c r="BP430">
        <v>1120</v>
      </c>
      <c r="BQ430">
        <v>1196</v>
      </c>
      <c r="BR430">
        <v>5420</v>
      </c>
      <c r="BT430">
        <v>1</v>
      </c>
      <c r="BU430">
        <v>1</v>
      </c>
      <c r="BV430" s="15">
        <v>50</v>
      </c>
      <c r="BW430">
        <v>50</v>
      </c>
      <c r="BX430">
        <v>50</v>
      </c>
      <c r="BY430" s="14">
        <v>0.74690999999999996</v>
      </c>
      <c r="BZ430" s="14">
        <v>4.5477999999999998E-2</v>
      </c>
      <c r="CA430">
        <v>26573</v>
      </c>
      <c r="CB430">
        <v>20699</v>
      </c>
      <c r="CC430">
        <v>63662</v>
      </c>
      <c r="CE430">
        <v>1</v>
      </c>
      <c r="CF430">
        <v>1</v>
      </c>
      <c r="CG430" s="15">
        <v>50</v>
      </c>
      <c r="CH430">
        <v>50</v>
      </c>
      <c r="CI430">
        <v>50</v>
      </c>
      <c r="CJ430" s="14">
        <v>244.59056799999999</v>
      </c>
      <c r="CK430" s="14">
        <v>0</v>
      </c>
      <c r="CL430">
        <v>0</v>
      </c>
      <c r="CM430">
        <v>0</v>
      </c>
      <c r="CN430">
        <v>0</v>
      </c>
      <c r="CP430">
        <v>1</v>
      </c>
      <c r="CQ430">
        <v>1</v>
      </c>
      <c r="CR430" s="15">
        <v>50</v>
      </c>
      <c r="CS430">
        <v>50</v>
      </c>
      <c r="CT430">
        <v>50</v>
      </c>
      <c r="CU430" s="14">
        <v>0.24920300000000001</v>
      </c>
      <c r="CV430" s="14">
        <v>7.7939999999999997E-3</v>
      </c>
      <c r="CW430">
        <v>6691</v>
      </c>
      <c r="CX430">
        <v>901</v>
      </c>
      <c r="CY430">
        <v>16263</v>
      </c>
      <c r="DA430">
        <v>1</v>
      </c>
      <c r="DB430">
        <v>1</v>
      </c>
      <c r="DC430" s="15">
        <v>50</v>
      </c>
      <c r="DD430">
        <v>50</v>
      </c>
      <c r="DE430">
        <v>50</v>
      </c>
      <c r="DF430" s="14">
        <v>0.38237500000000002</v>
      </c>
      <c r="DG430" s="14">
        <v>1.0710000000000001E-2</v>
      </c>
      <c r="DH430">
        <v>9957</v>
      </c>
      <c r="DI430">
        <v>1388</v>
      </c>
      <c r="DJ430">
        <v>23184</v>
      </c>
      <c r="DL430">
        <v>0</v>
      </c>
      <c r="DM430">
        <v>0</v>
      </c>
      <c r="DN430" s="15">
        <v>39</v>
      </c>
      <c r="DO430">
        <v>40</v>
      </c>
      <c r="DP430">
        <v>1000000</v>
      </c>
      <c r="DQ430" s="14">
        <v>1800</v>
      </c>
      <c r="DR430" s="14">
        <v>4.3359999999999996E-3</v>
      </c>
      <c r="DS430">
        <v>1733</v>
      </c>
      <c r="DT430">
        <v>1565</v>
      </c>
      <c r="DU430">
        <v>8023</v>
      </c>
      <c r="DW430">
        <v>1</v>
      </c>
      <c r="DX430">
        <v>0</v>
      </c>
      <c r="DY430">
        <v>40</v>
      </c>
      <c r="DZ430">
        <v>50</v>
      </c>
      <c r="EA430" s="14">
        <v>1800</v>
      </c>
      <c r="EC430">
        <v>1</v>
      </c>
      <c r="ED430">
        <v>1</v>
      </c>
      <c r="EE430">
        <v>50</v>
      </c>
      <c r="EF430">
        <v>50</v>
      </c>
      <c r="EG430" s="14">
        <v>1.263471</v>
      </c>
      <c r="EI430">
        <v>1</v>
      </c>
      <c r="EJ430">
        <v>1</v>
      </c>
      <c r="EK430">
        <v>50</v>
      </c>
      <c r="EL430">
        <v>50</v>
      </c>
      <c r="EM430" s="14">
        <v>1.039622</v>
      </c>
      <c r="EO430">
        <v>1</v>
      </c>
      <c r="EP430">
        <v>1</v>
      </c>
      <c r="EQ430">
        <v>50</v>
      </c>
      <c r="ER430">
        <v>50</v>
      </c>
      <c r="ES430" s="14">
        <v>1.1033599999999999</v>
      </c>
      <c r="EU430">
        <v>1</v>
      </c>
      <c r="EV430">
        <v>0</v>
      </c>
      <c r="EW430">
        <v>40</v>
      </c>
      <c r="EX430">
        <v>50</v>
      </c>
      <c r="EY430" s="14">
        <v>1800</v>
      </c>
    </row>
    <row r="431" spans="1:155" x14ac:dyDescent="0.35">
      <c r="A431" s="16" t="s">
        <v>463</v>
      </c>
      <c r="B431">
        <v>5</v>
      </c>
      <c r="C431">
        <v>60</v>
      </c>
      <c r="D431">
        <v>0</v>
      </c>
      <c r="E431">
        <v>0</v>
      </c>
      <c r="F431">
        <v>18</v>
      </c>
      <c r="H431" s="11">
        <v>20</v>
      </c>
      <c r="I431" s="11">
        <v>1000</v>
      </c>
      <c r="J431" s="11">
        <v>3</v>
      </c>
      <c r="K431" s="11">
        <v>52</v>
      </c>
      <c r="L431" s="11">
        <v>60</v>
      </c>
      <c r="M431" s="12">
        <f>R431/L431</f>
        <v>333.33333333333331</v>
      </c>
      <c r="N431" s="12">
        <v>20</v>
      </c>
      <c r="O431" s="12">
        <f t="shared" si="12"/>
        <v>3</v>
      </c>
      <c r="P431">
        <v>22</v>
      </c>
      <c r="Q431" s="13">
        <f t="shared" si="13"/>
        <v>24</v>
      </c>
      <c r="R431" s="11">
        <v>20000</v>
      </c>
      <c r="S431" s="13">
        <f>MIN(L431,H431*J431)</f>
        <v>60</v>
      </c>
      <c r="U431">
        <v>0</v>
      </c>
      <c r="V431">
        <v>0</v>
      </c>
      <c r="W431">
        <v>0</v>
      </c>
      <c r="X431">
        <v>24</v>
      </c>
      <c r="Y431">
        <v>1000000</v>
      </c>
      <c r="Z431" s="14">
        <v>0.84136599999999995</v>
      </c>
      <c r="AA431" s="14">
        <v>2.0254999999999999E-2</v>
      </c>
      <c r="AB431">
        <v>2283</v>
      </c>
      <c r="AC431">
        <v>813</v>
      </c>
      <c r="AD431">
        <v>6170</v>
      </c>
      <c r="AF431">
        <v>1</v>
      </c>
      <c r="AG431">
        <v>0</v>
      </c>
      <c r="AH431">
        <v>0</v>
      </c>
      <c r="AI431">
        <v>24</v>
      </c>
      <c r="AJ431">
        <v>52</v>
      </c>
      <c r="AK431" s="14">
        <v>9.2789999999999997E-2</v>
      </c>
      <c r="AL431" s="14">
        <v>5.5729999999999998E-3</v>
      </c>
      <c r="AM431">
        <v>5099</v>
      </c>
      <c r="AN431">
        <v>598</v>
      </c>
      <c r="AO431">
        <v>14750</v>
      </c>
      <c r="AQ431">
        <v>1</v>
      </c>
      <c r="AR431">
        <v>0</v>
      </c>
      <c r="AS431">
        <v>0</v>
      </c>
      <c r="AT431">
        <v>24</v>
      </c>
      <c r="AU431">
        <v>52</v>
      </c>
      <c r="AV431" s="14">
        <v>9.3226000000000003E-2</v>
      </c>
      <c r="AW431" s="14">
        <v>5.5729999999999998E-3</v>
      </c>
      <c r="AX431">
        <v>2</v>
      </c>
      <c r="AZ431">
        <v>1</v>
      </c>
      <c r="BA431">
        <v>0</v>
      </c>
      <c r="BB431">
        <v>0</v>
      </c>
      <c r="BC431">
        <v>22</v>
      </c>
      <c r="BD431">
        <v>52</v>
      </c>
      <c r="BE431" s="14">
        <v>9.3436000000000005E-2</v>
      </c>
      <c r="BF431" s="14">
        <v>5.6519999999999999E-3</v>
      </c>
      <c r="BG431">
        <v>2</v>
      </c>
      <c r="BI431">
        <v>0</v>
      </c>
      <c r="BJ431">
        <v>0</v>
      </c>
      <c r="BK431" s="15">
        <v>22</v>
      </c>
      <c r="BL431">
        <v>37</v>
      </c>
      <c r="BM431">
        <v>1000000</v>
      </c>
      <c r="BN431" s="14">
        <v>1800</v>
      </c>
      <c r="BO431" s="14">
        <v>3.1489999999999999E-3</v>
      </c>
      <c r="BP431">
        <v>1100</v>
      </c>
      <c r="BQ431">
        <v>1175</v>
      </c>
      <c r="BR431">
        <v>5320</v>
      </c>
      <c r="BT431">
        <v>1</v>
      </c>
      <c r="BU431">
        <v>1</v>
      </c>
      <c r="BV431" s="15">
        <v>52</v>
      </c>
      <c r="BW431">
        <v>52</v>
      </c>
      <c r="BX431">
        <v>52</v>
      </c>
      <c r="BY431" s="14">
        <v>0.77862100000000001</v>
      </c>
      <c r="BZ431" s="14">
        <v>4.2797000000000002E-2</v>
      </c>
      <c r="CA431">
        <v>24705</v>
      </c>
      <c r="CB431">
        <v>19253</v>
      </c>
      <c r="CC431">
        <v>59712</v>
      </c>
      <c r="CE431">
        <v>1</v>
      </c>
      <c r="CF431">
        <v>1</v>
      </c>
      <c r="CG431" s="15">
        <v>52</v>
      </c>
      <c r="CH431">
        <v>52</v>
      </c>
      <c r="CI431">
        <v>52</v>
      </c>
      <c r="CJ431" s="14">
        <v>332.45230700000002</v>
      </c>
      <c r="CK431" s="14">
        <v>0</v>
      </c>
      <c r="CL431">
        <v>0</v>
      </c>
      <c r="CM431">
        <v>0</v>
      </c>
      <c r="CN431">
        <v>0</v>
      </c>
      <c r="CP431">
        <v>1</v>
      </c>
      <c r="CQ431">
        <v>1</v>
      </c>
      <c r="CR431" s="15">
        <v>52</v>
      </c>
      <c r="CS431">
        <v>52</v>
      </c>
      <c r="CT431">
        <v>52</v>
      </c>
      <c r="CU431" s="14">
        <v>0.41868100000000003</v>
      </c>
      <c r="CV431" s="14">
        <v>7.1609999999999998E-3</v>
      </c>
      <c r="CW431">
        <v>5845</v>
      </c>
      <c r="CX431">
        <v>967</v>
      </c>
      <c r="CY431">
        <v>14349</v>
      </c>
      <c r="DA431">
        <v>1</v>
      </c>
      <c r="DB431">
        <v>1</v>
      </c>
      <c r="DC431" s="15">
        <v>52</v>
      </c>
      <c r="DD431">
        <v>52</v>
      </c>
      <c r="DE431">
        <v>52</v>
      </c>
      <c r="DF431" s="14">
        <v>0.40958899999999998</v>
      </c>
      <c r="DG431" s="14">
        <v>1.158E-2</v>
      </c>
      <c r="DH431">
        <v>10762</v>
      </c>
      <c r="DI431">
        <v>1535</v>
      </c>
      <c r="DJ431">
        <v>24913</v>
      </c>
      <c r="DL431">
        <v>0</v>
      </c>
      <c r="DM431">
        <v>0</v>
      </c>
      <c r="DN431" s="15">
        <v>38</v>
      </c>
      <c r="DO431">
        <v>38</v>
      </c>
      <c r="DP431">
        <v>1000000</v>
      </c>
      <c r="DQ431" s="14">
        <v>1800</v>
      </c>
      <c r="DR431" s="14">
        <v>4.1980000000000003E-3</v>
      </c>
      <c r="DS431">
        <v>1641</v>
      </c>
      <c r="DT431">
        <v>1534</v>
      </c>
      <c r="DU431">
        <v>7538</v>
      </c>
      <c r="DW431">
        <v>1</v>
      </c>
      <c r="DX431">
        <v>0</v>
      </c>
      <c r="DY431">
        <v>37</v>
      </c>
      <c r="DZ431">
        <v>52</v>
      </c>
      <c r="EA431" s="14">
        <v>1800</v>
      </c>
      <c r="EC431">
        <v>1</v>
      </c>
      <c r="ED431">
        <v>1</v>
      </c>
      <c r="EE431">
        <v>52</v>
      </c>
      <c r="EF431">
        <v>52</v>
      </c>
      <c r="EG431" s="14">
        <v>1.2864469999999999</v>
      </c>
      <c r="EI431">
        <v>1</v>
      </c>
      <c r="EJ431">
        <v>1</v>
      </c>
      <c r="EK431">
        <v>52</v>
      </c>
      <c r="EL431">
        <v>52</v>
      </c>
      <c r="EM431" s="14">
        <v>1.120817</v>
      </c>
      <c r="EO431">
        <v>1</v>
      </c>
      <c r="EP431">
        <v>1</v>
      </c>
      <c r="EQ431">
        <v>52</v>
      </c>
      <c r="ER431">
        <v>52</v>
      </c>
      <c r="ES431" s="14">
        <v>1.154223</v>
      </c>
      <c r="EU431">
        <v>1</v>
      </c>
      <c r="EV431">
        <v>0</v>
      </c>
      <c r="EW431">
        <v>38</v>
      </c>
      <c r="EX431">
        <v>52</v>
      </c>
      <c r="EY431" s="14">
        <v>1800</v>
      </c>
    </row>
    <row r="432" spans="1:155" x14ac:dyDescent="0.35">
      <c r="A432" s="16" t="s">
        <v>464</v>
      </c>
      <c r="B432">
        <v>5</v>
      </c>
      <c r="C432">
        <v>60</v>
      </c>
      <c r="D432">
        <v>0</v>
      </c>
      <c r="E432">
        <v>0</v>
      </c>
      <c r="F432">
        <v>19</v>
      </c>
      <c r="H432" s="11">
        <v>20</v>
      </c>
      <c r="I432" s="11">
        <v>1000</v>
      </c>
      <c r="J432" s="11">
        <v>3</v>
      </c>
      <c r="K432" s="11">
        <v>54</v>
      </c>
      <c r="L432" s="11">
        <v>60</v>
      </c>
      <c r="M432" s="12">
        <f>R432/L432</f>
        <v>333.33333333333331</v>
      </c>
      <c r="N432" s="12">
        <v>20</v>
      </c>
      <c r="O432" s="12">
        <f t="shared" si="12"/>
        <v>3</v>
      </c>
      <c r="P432">
        <v>22</v>
      </c>
      <c r="Q432" s="13">
        <f t="shared" si="13"/>
        <v>24</v>
      </c>
      <c r="R432" s="11">
        <v>20000</v>
      </c>
      <c r="S432" s="13">
        <f>MIN(L432,H432*J432)</f>
        <v>60</v>
      </c>
      <c r="U432">
        <v>0</v>
      </c>
      <c r="V432">
        <v>0</v>
      </c>
      <c r="W432">
        <v>0</v>
      </c>
      <c r="X432">
        <v>24</v>
      </c>
      <c r="Y432">
        <v>1000000</v>
      </c>
      <c r="Z432" s="14">
        <v>0.99608200000000002</v>
      </c>
      <c r="AA432" s="14">
        <v>2.1894E-2</v>
      </c>
      <c r="AB432">
        <v>2448</v>
      </c>
      <c r="AC432">
        <v>799</v>
      </c>
      <c r="AD432">
        <v>6681</v>
      </c>
      <c r="AF432">
        <v>1</v>
      </c>
      <c r="AG432">
        <v>0</v>
      </c>
      <c r="AH432">
        <v>0</v>
      </c>
      <c r="AI432">
        <v>24</v>
      </c>
      <c r="AJ432">
        <v>54</v>
      </c>
      <c r="AK432" s="14">
        <v>8.3721000000000004E-2</v>
      </c>
      <c r="AL432" s="14">
        <v>6.1980000000000004E-3</v>
      </c>
      <c r="AM432">
        <v>5691</v>
      </c>
      <c r="AN432">
        <v>602</v>
      </c>
      <c r="AO432">
        <v>16523</v>
      </c>
      <c r="AQ432">
        <v>1</v>
      </c>
      <c r="AR432">
        <v>0</v>
      </c>
      <c r="AS432">
        <v>0</v>
      </c>
      <c r="AT432">
        <v>24</v>
      </c>
      <c r="AU432">
        <v>54</v>
      </c>
      <c r="AV432" s="14">
        <v>8.4198999999999996E-2</v>
      </c>
      <c r="AW432" s="14">
        <v>6.1980000000000004E-3</v>
      </c>
      <c r="AX432">
        <v>3</v>
      </c>
      <c r="AZ432">
        <v>1</v>
      </c>
      <c r="BA432">
        <v>0</v>
      </c>
      <c r="BB432">
        <v>0</v>
      </c>
      <c r="BC432">
        <v>22</v>
      </c>
      <c r="BD432">
        <v>54</v>
      </c>
      <c r="BE432" s="14">
        <v>8.4373000000000004E-2</v>
      </c>
      <c r="BF432" s="14">
        <v>6.0699999999999999E-3</v>
      </c>
      <c r="BG432">
        <v>3</v>
      </c>
      <c r="BI432">
        <v>0</v>
      </c>
      <c r="BJ432">
        <v>0</v>
      </c>
      <c r="BK432" s="15">
        <v>22</v>
      </c>
      <c r="BL432">
        <v>36</v>
      </c>
      <c r="BM432">
        <v>1000000</v>
      </c>
      <c r="BN432" s="14">
        <v>1800</v>
      </c>
      <c r="BO432" s="14">
        <v>3.2299999999999998E-3</v>
      </c>
      <c r="BP432">
        <v>1140</v>
      </c>
      <c r="BQ432">
        <v>1217</v>
      </c>
      <c r="BR432">
        <v>5520</v>
      </c>
      <c r="BT432">
        <v>1</v>
      </c>
      <c r="BU432">
        <v>1</v>
      </c>
      <c r="BV432" s="15">
        <v>54</v>
      </c>
      <c r="BW432">
        <v>54</v>
      </c>
      <c r="BX432">
        <v>54</v>
      </c>
      <c r="BY432" s="14">
        <v>1.1691549999999999</v>
      </c>
      <c r="BZ432" s="14">
        <v>4.9277000000000001E-2</v>
      </c>
      <c r="CA432">
        <v>29123</v>
      </c>
      <c r="CB432">
        <v>22222</v>
      </c>
      <c r="CC432">
        <v>70706</v>
      </c>
      <c r="CE432">
        <v>1</v>
      </c>
      <c r="CF432">
        <v>1</v>
      </c>
      <c r="CG432" s="15">
        <v>54</v>
      </c>
      <c r="CH432">
        <v>54</v>
      </c>
      <c r="CI432">
        <v>54</v>
      </c>
      <c r="CJ432" s="14">
        <v>550.02860599999997</v>
      </c>
      <c r="CK432" s="14">
        <v>0</v>
      </c>
      <c r="CL432">
        <v>0</v>
      </c>
      <c r="CM432">
        <v>0</v>
      </c>
      <c r="CN432">
        <v>0</v>
      </c>
      <c r="CP432">
        <v>1</v>
      </c>
      <c r="CQ432">
        <v>1</v>
      </c>
      <c r="CR432" s="15">
        <v>54</v>
      </c>
      <c r="CS432">
        <v>54</v>
      </c>
      <c r="CT432">
        <v>54</v>
      </c>
      <c r="CU432" s="14">
        <v>0.489089</v>
      </c>
      <c r="CV432" s="14">
        <v>8.0180000000000008E-3</v>
      </c>
      <c r="CW432">
        <v>6850</v>
      </c>
      <c r="CX432">
        <v>981</v>
      </c>
      <c r="CY432">
        <v>16522</v>
      </c>
      <c r="DA432">
        <v>1</v>
      </c>
      <c r="DB432">
        <v>1</v>
      </c>
      <c r="DC432" s="15">
        <v>54</v>
      </c>
      <c r="DD432">
        <v>54</v>
      </c>
      <c r="DE432">
        <v>54</v>
      </c>
      <c r="DF432" s="14">
        <v>0.53993500000000005</v>
      </c>
      <c r="DG432" s="14">
        <v>1.2477E-2</v>
      </c>
      <c r="DH432">
        <v>11910</v>
      </c>
      <c r="DI432">
        <v>1533</v>
      </c>
      <c r="DJ432">
        <v>27479</v>
      </c>
      <c r="DL432">
        <v>0</v>
      </c>
      <c r="DM432">
        <v>0</v>
      </c>
      <c r="DN432" s="15">
        <v>37.5</v>
      </c>
      <c r="DO432">
        <v>38</v>
      </c>
      <c r="DP432">
        <v>1000000</v>
      </c>
      <c r="DQ432" s="14">
        <v>1800</v>
      </c>
      <c r="DR432" s="14">
        <v>4.3740000000000003E-3</v>
      </c>
      <c r="DS432">
        <v>1741</v>
      </c>
      <c r="DT432">
        <v>1587</v>
      </c>
      <c r="DU432">
        <v>8047</v>
      </c>
      <c r="DW432">
        <v>1</v>
      </c>
      <c r="DX432">
        <v>0</v>
      </c>
      <c r="DY432">
        <v>38</v>
      </c>
      <c r="DZ432">
        <v>54</v>
      </c>
      <c r="EA432" s="14">
        <v>1800</v>
      </c>
      <c r="EC432">
        <v>1</v>
      </c>
      <c r="ED432">
        <v>1</v>
      </c>
      <c r="EE432">
        <v>54</v>
      </c>
      <c r="EF432">
        <v>54</v>
      </c>
      <c r="EG432" s="14">
        <v>1.5573300000000001</v>
      </c>
      <c r="EI432">
        <v>1</v>
      </c>
      <c r="EJ432">
        <v>1</v>
      </c>
      <c r="EK432">
        <v>54</v>
      </c>
      <c r="EL432">
        <v>54</v>
      </c>
      <c r="EM432" s="14">
        <v>1.319283</v>
      </c>
      <c r="EO432">
        <v>1</v>
      </c>
      <c r="EP432">
        <v>1</v>
      </c>
      <c r="EQ432">
        <v>54</v>
      </c>
      <c r="ER432">
        <v>54</v>
      </c>
      <c r="ES432" s="14">
        <v>1.399797</v>
      </c>
      <c r="EU432">
        <v>1</v>
      </c>
      <c r="EV432">
        <v>0</v>
      </c>
      <c r="EW432">
        <v>38</v>
      </c>
      <c r="EX432">
        <v>54</v>
      </c>
      <c r="EY432" s="14">
        <v>1800</v>
      </c>
    </row>
    <row r="433" spans="1:155" x14ac:dyDescent="0.35">
      <c r="A433" s="16" t="s">
        <v>465</v>
      </c>
      <c r="B433">
        <v>5</v>
      </c>
      <c r="C433">
        <v>120</v>
      </c>
      <c r="D433">
        <v>0</v>
      </c>
      <c r="E433">
        <v>0</v>
      </c>
      <c r="F433">
        <v>0</v>
      </c>
      <c r="H433" s="11">
        <v>40</v>
      </c>
      <c r="I433" s="11">
        <v>1000</v>
      </c>
      <c r="J433" s="11">
        <v>3</v>
      </c>
      <c r="K433" s="11">
        <v>98</v>
      </c>
      <c r="L433" s="11">
        <v>120</v>
      </c>
      <c r="M433" s="12">
        <f>R433/L433</f>
        <v>333.33333333333331</v>
      </c>
      <c r="N433" s="12">
        <v>40</v>
      </c>
      <c r="O433" s="12">
        <f t="shared" si="12"/>
        <v>3</v>
      </c>
      <c r="P433">
        <v>41</v>
      </c>
      <c r="Q433" s="13">
        <f t="shared" si="13"/>
        <v>48</v>
      </c>
      <c r="R433" s="11">
        <v>40000</v>
      </c>
      <c r="S433" s="13">
        <f>MIN(L433,H433*J433)</f>
        <v>120</v>
      </c>
      <c r="U433">
        <v>0</v>
      </c>
      <c r="V433">
        <v>0</v>
      </c>
      <c r="W433">
        <v>0</v>
      </c>
      <c r="X433">
        <v>48</v>
      </c>
      <c r="Y433">
        <v>1000000</v>
      </c>
      <c r="Z433" s="14">
        <v>0.50262499999999999</v>
      </c>
      <c r="AA433" s="14">
        <v>3.1317999999999999E-2</v>
      </c>
      <c r="AB433">
        <v>6658</v>
      </c>
      <c r="AC433">
        <v>1201</v>
      </c>
      <c r="AD433">
        <v>19017</v>
      </c>
      <c r="AF433">
        <v>1</v>
      </c>
      <c r="AG433">
        <v>0</v>
      </c>
      <c r="AH433">
        <v>0</v>
      </c>
      <c r="AI433">
        <v>48</v>
      </c>
      <c r="AJ433">
        <v>86</v>
      </c>
      <c r="AK433" s="14">
        <v>0.321154</v>
      </c>
      <c r="AL433" s="14">
        <v>9.8420000000000001E-3</v>
      </c>
      <c r="AM433">
        <v>10764</v>
      </c>
      <c r="AN433">
        <v>673</v>
      </c>
      <c r="AO433">
        <v>31706</v>
      </c>
      <c r="AQ433">
        <v>1</v>
      </c>
      <c r="AR433">
        <v>0</v>
      </c>
      <c r="AS433">
        <v>0</v>
      </c>
      <c r="AT433">
        <v>48</v>
      </c>
      <c r="AU433">
        <v>86</v>
      </c>
      <c r="AV433" s="14">
        <v>0.32392300000000002</v>
      </c>
      <c r="AW433" s="14">
        <v>9.8420000000000001E-3</v>
      </c>
      <c r="AX433">
        <v>19</v>
      </c>
      <c r="AZ433">
        <v>1</v>
      </c>
      <c r="BA433">
        <v>0</v>
      </c>
      <c r="BB433">
        <v>0</v>
      </c>
      <c r="BC433">
        <v>41</v>
      </c>
      <c r="BD433">
        <v>86</v>
      </c>
      <c r="BE433" s="14">
        <v>0.322571</v>
      </c>
      <c r="BF433" s="14">
        <v>1.0085E-2</v>
      </c>
      <c r="BG433">
        <v>19</v>
      </c>
      <c r="BI433">
        <v>0</v>
      </c>
      <c r="BJ433">
        <v>0</v>
      </c>
      <c r="BK433" s="15">
        <v>41</v>
      </c>
      <c r="BL433">
        <v>70</v>
      </c>
      <c r="BM433">
        <v>1000000</v>
      </c>
      <c r="BN433" s="14">
        <v>1800</v>
      </c>
      <c r="BO433" s="14">
        <v>8.6549999999999995E-3</v>
      </c>
      <c r="BP433">
        <v>4040</v>
      </c>
      <c r="BQ433">
        <v>4181</v>
      </c>
      <c r="BR433">
        <v>19840</v>
      </c>
      <c r="BT433">
        <v>1</v>
      </c>
      <c r="BU433">
        <v>1</v>
      </c>
      <c r="BV433" s="15">
        <v>74</v>
      </c>
      <c r="BW433">
        <v>75</v>
      </c>
      <c r="BX433">
        <v>75</v>
      </c>
      <c r="BY433" s="14">
        <v>7.4896760000000002</v>
      </c>
      <c r="BZ433" s="14">
        <v>0.114372</v>
      </c>
      <c r="CA433">
        <v>69243</v>
      </c>
      <c r="CB433">
        <v>51487</v>
      </c>
      <c r="CC433">
        <v>167652</v>
      </c>
      <c r="CE433">
        <v>1</v>
      </c>
      <c r="CF433">
        <v>0</v>
      </c>
      <c r="CG433" s="15">
        <v>74</v>
      </c>
      <c r="CH433">
        <v>74</v>
      </c>
      <c r="CI433">
        <v>120</v>
      </c>
      <c r="CJ433" s="14">
        <v>1800</v>
      </c>
      <c r="CK433" s="14">
        <v>0</v>
      </c>
      <c r="CL433">
        <v>0</v>
      </c>
      <c r="CM433">
        <v>0</v>
      </c>
      <c r="CN433">
        <v>0</v>
      </c>
      <c r="CP433">
        <v>1</v>
      </c>
      <c r="CQ433">
        <v>1</v>
      </c>
      <c r="CR433" s="15">
        <v>73.783783999999997</v>
      </c>
      <c r="CS433">
        <v>75</v>
      </c>
      <c r="CT433">
        <v>75</v>
      </c>
      <c r="CU433" s="14">
        <v>9.3588100000000001</v>
      </c>
      <c r="CV433" s="14">
        <v>1.4257000000000001E-2</v>
      </c>
      <c r="CW433">
        <v>14181</v>
      </c>
      <c r="CX433">
        <v>1265</v>
      </c>
      <c r="CY433">
        <v>36040</v>
      </c>
      <c r="DA433">
        <v>1</v>
      </c>
      <c r="DB433">
        <v>1</v>
      </c>
      <c r="DC433" s="15">
        <v>73.727749000000003</v>
      </c>
      <c r="DD433">
        <v>75</v>
      </c>
      <c r="DE433">
        <v>75</v>
      </c>
      <c r="DF433" s="14">
        <v>5.0296180000000001</v>
      </c>
      <c r="DG433" s="14">
        <v>2.2859999999999998E-2</v>
      </c>
      <c r="DH433">
        <v>24157</v>
      </c>
      <c r="DI433">
        <v>2031</v>
      </c>
      <c r="DJ433">
        <v>57927</v>
      </c>
      <c r="DL433">
        <v>0</v>
      </c>
      <c r="DM433">
        <v>0</v>
      </c>
      <c r="DN433" s="15">
        <v>71.25</v>
      </c>
      <c r="DO433">
        <v>72</v>
      </c>
      <c r="DP433">
        <v>1000000</v>
      </c>
      <c r="DQ433" s="14">
        <v>1800</v>
      </c>
      <c r="DR433" s="14">
        <v>1.0928E-2</v>
      </c>
      <c r="DS433">
        <v>5394</v>
      </c>
      <c r="DT433">
        <v>4804</v>
      </c>
      <c r="DU433">
        <v>26296</v>
      </c>
      <c r="DW433">
        <v>1</v>
      </c>
      <c r="DX433">
        <v>0</v>
      </c>
      <c r="DY433">
        <v>72</v>
      </c>
      <c r="DZ433">
        <v>86</v>
      </c>
      <c r="EA433" s="14">
        <v>1800</v>
      </c>
      <c r="EC433">
        <v>1</v>
      </c>
      <c r="ED433">
        <v>1</v>
      </c>
      <c r="EE433">
        <v>75</v>
      </c>
      <c r="EF433">
        <v>75</v>
      </c>
      <c r="EG433" s="14">
        <v>3.3370109999999999</v>
      </c>
      <c r="EI433">
        <v>1</v>
      </c>
      <c r="EJ433">
        <v>1</v>
      </c>
      <c r="EK433">
        <v>75</v>
      </c>
      <c r="EL433">
        <v>75</v>
      </c>
      <c r="EM433" s="14">
        <v>1.881866</v>
      </c>
      <c r="EO433">
        <v>1</v>
      </c>
      <c r="EP433">
        <v>1</v>
      </c>
      <c r="EQ433">
        <v>75</v>
      </c>
      <c r="ER433">
        <v>75</v>
      </c>
      <c r="ES433" s="14">
        <v>2.9497059999999999</v>
      </c>
      <c r="EU433">
        <v>1</v>
      </c>
      <c r="EV433">
        <v>0</v>
      </c>
      <c r="EW433">
        <v>72</v>
      </c>
      <c r="EX433">
        <v>84</v>
      </c>
      <c r="EY433" s="14">
        <v>1800</v>
      </c>
    </row>
    <row r="434" spans="1:155" x14ac:dyDescent="0.35">
      <c r="A434" s="16" t="s">
        <v>466</v>
      </c>
      <c r="B434">
        <v>5</v>
      </c>
      <c r="C434">
        <v>120</v>
      </c>
      <c r="D434">
        <v>0</v>
      </c>
      <c r="E434">
        <v>0</v>
      </c>
      <c r="F434">
        <v>1</v>
      </c>
      <c r="H434" s="11">
        <v>40</v>
      </c>
      <c r="I434" s="11">
        <v>1000</v>
      </c>
      <c r="J434" s="11">
        <v>3</v>
      </c>
      <c r="K434" s="11">
        <v>94</v>
      </c>
      <c r="L434" s="11">
        <v>120</v>
      </c>
      <c r="M434" s="12">
        <f>R434/L434</f>
        <v>333.33333333333331</v>
      </c>
      <c r="N434" s="12">
        <v>40</v>
      </c>
      <c r="O434" s="12">
        <f t="shared" si="12"/>
        <v>3</v>
      </c>
      <c r="P434">
        <v>41</v>
      </c>
      <c r="Q434" s="13">
        <f t="shared" si="13"/>
        <v>47</v>
      </c>
      <c r="R434" s="11">
        <v>40000</v>
      </c>
      <c r="S434" s="13">
        <f>MIN(L434,H434*J434)</f>
        <v>120</v>
      </c>
      <c r="U434">
        <v>0</v>
      </c>
      <c r="V434">
        <v>0</v>
      </c>
      <c r="W434">
        <v>0</v>
      </c>
      <c r="X434">
        <v>47</v>
      </c>
      <c r="Y434">
        <v>1000000</v>
      </c>
      <c r="Z434" s="14">
        <v>4.23353</v>
      </c>
      <c r="AA434" s="14">
        <v>3.1033999999999999E-2</v>
      </c>
      <c r="AB434">
        <v>5855</v>
      </c>
      <c r="AC434">
        <v>1211</v>
      </c>
      <c r="AD434">
        <v>16587</v>
      </c>
      <c r="AF434">
        <v>1</v>
      </c>
      <c r="AG434">
        <v>0</v>
      </c>
      <c r="AH434">
        <v>0</v>
      </c>
      <c r="AI434">
        <v>47</v>
      </c>
      <c r="AJ434">
        <v>95</v>
      </c>
      <c r="AK434" s="14">
        <v>0.28708899999999998</v>
      </c>
      <c r="AL434" s="14">
        <v>9.2420000000000002E-3</v>
      </c>
      <c r="AM434">
        <v>9748</v>
      </c>
      <c r="AN434">
        <v>671</v>
      </c>
      <c r="AO434">
        <v>28659</v>
      </c>
      <c r="AQ434">
        <v>1</v>
      </c>
      <c r="AR434">
        <v>0</v>
      </c>
      <c r="AS434">
        <v>0</v>
      </c>
      <c r="AT434">
        <v>47</v>
      </c>
      <c r="AU434">
        <v>95</v>
      </c>
      <c r="AV434" s="14">
        <v>0.28956500000000002</v>
      </c>
      <c r="AW434" s="14">
        <v>9.2420000000000002E-3</v>
      </c>
      <c r="AX434">
        <v>16</v>
      </c>
      <c r="AZ434">
        <v>1</v>
      </c>
      <c r="BA434">
        <v>0</v>
      </c>
      <c r="BB434">
        <v>0</v>
      </c>
      <c r="BC434">
        <v>41</v>
      </c>
      <c r="BD434">
        <v>95</v>
      </c>
      <c r="BE434" s="14">
        <v>0.29062500000000002</v>
      </c>
      <c r="BF434" s="14">
        <v>9.2029999999999994E-3</v>
      </c>
      <c r="BG434">
        <v>16</v>
      </c>
      <c r="BI434">
        <v>0</v>
      </c>
      <c r="BJ434">
        <v>0</v>
      </c>
      <c r="BK434" s="15">
        <v>41</v>
      </c>
      <c r="BL434">
        <v>68</v>
      </c>
      <c r="BM434">
        <v>1000000</v>
      </c>
      <c r="BN434" s="14">
        <v>1800</v>
      </c>
      <c r="BO434" s="14">
        <v>8.3350000000000004E-3</v>
      </c>
      <c r="BP434">
        <v>3880</v>
      </c>
      <c r="BQ434">
        <v>4017</v>
      </c>
      <c r="BR434">
        <v>19040</v>
      </c>
      <c r="BT434">
        <v>1</v>
      </c>
      <c r="BU434">
        <v>1</v>
      </c>
      <c r="BV434" s="15">
        <v>82</v>
      </c>
      <c r="BW434">
        <v>82</v>
      </c>
      <c r="BX434">
        <v>82</v>
      </c>
      <c r="BY434" s="14">
        <v>4.4030240000000003</v>
      </c>
      <c r="BZ434" s="14">
        <v>0.10320500000000001</v>
      </c>
      <c r="CA434">
        <v>61902</v>
      </c>
      <c r="CB434">
        <v>46747</v>
      </c>
      <c r="CC434">
        <v>149091</v>
      </c>
      <c r="CE434">
        <v>0</v>
      </c>
      <c r="CF434">
        <v>0</v>
      </c>
      <c r="CG434" s="15">
        <v>0</v>
      </c>
      <c r="CH434">
        <v>0</v>
      </c>
      <c r="CI434">
        <v>120</v>
      </c>
      <c r="CJ434" s="14">
        <v>1800</v>
      </c>
      <c r="CK434" s="14">
        <v>0</v>
      </c>
      <c r="CL434">
        <v>0</v>
      </c>
      <c r="CM434">
        <v>0</v>
      </c>
      <c r="CN434">
        <v>0</v>
      </c>
      <c r="CP434">
        <v>1</v>
      </c>
      <c r="CQ434">
        <v>1</v>
      </c>
      <c r="CR434" s="15">
        <v>82</v>
      </c>
      <c r="CS434">
        <v>82</v>
      </c>
      <c r="CT434">
        <v>82</v>
      </c>
      <c r="CU434" s="14">
        <v>2.4974769999999999</v>
      </c>
      <c r="CV434" s="14">
        <v>1.2975E-2</v>
      </c>
      <c r="CW434">
        <v>12676</v>
      </c>
      <c r="CX434">
        <v>1246</v>
      </c>
      <c r="CY434">
        <v>32291</v>
      </c>
      <c r="DA434">
        <v>1</v>
      </c>
      <c r="DB434">
        <v>1</v>
      </c>
      <c r="DC434" s="15">
        <v>82</v>
      </c>
      <c r="DD434">
        <v>82</v>
      </c>
      <c r="DE434">
        <v>82</v>
      </c>
      <c r="DF434" s="14">
        <v>3.415502</v>
      </c>
      <c r="DG434" s="14">
        <v>2.1982999999999999E-2</v>
      </c>
      <c r="DH434">
        <v>23013</v>
      </c>
      <c r="DI434">
        <v>2040</v>
      </c>
      <c r="DJ434">
        <v>54783</v>
      </c>
      <c r="DL434">
        <v>0</v>
      </c>
      <c r="DM434">
        <v>0</v>
      </c>
      <c r="DN434" s="15">
        <v>70.25</v>
      </c>
      <c r="DO434">
        <v>71</v>
      </c>
      <c r="DP434">
        <v>1000000</v>
      </c>
      <c r="DQ434" s="14">
        <v>1800</v>
      </c>
      <c r="DR434" s="14">
        <v>1.0451E-2</v>
      </c>
      <c r="DS434">
        <v>5131</v>
      </c>
      <c r="DT434">
        <v>4643</v>
      </c>
      <c r="DU434">
        <v>24875</v>
      </c>
      <c r="DW434">
        <v>1</v>
      </c>
      <c r="DX434">
        <v>0</v>
      </c>
      <c r="DY434">
        <v>70</v>
      </c>
      <c r="DZ434">
        <v>95</v>
      </c>
      <c r="EA434" s="14">
        <v>1800</v>
      </c>
      <c r="EC434">
        <v>1</v>
      </c>
      <c r="ED434">
        <v>1</v>
      </c>
      <c r="EE434">
        <v>82</v>
      </c>
      <c r="EF434">
        <v>82</v>
      </c>
      <c r="EG434" s="14">
        <v>5.8376070000000002</v>
      </c>
      <c r="EI434">
        <v>1</v>
      </c>
      <c r="EJ434">
        <v>1</v>
      </c>
      <c r="EK434">
        <v>82</v>
      </c>
      <c r="EL434">
        <v>82</v>
      </c>
      <c r="EM434" s="14">
        <v>5.4204049999999997</v>
      </c>
      <c r="EO434">
        <v>1</v>
      </c>
      <c r="EP434">
        <v>1</v>
      </c>
      <c r="EQ434">
        <v>82</v>
      </c>
      <c r="ER434">
        <v>82</v>
      </c>
      <c r="ES434" s="14">
        <v>6.2124230000000003</v>
      </c>
      <c r="EU434">
        <v>1</v>
      </c>
      <c r="EV434">
        <v>0</v>
      </c>
      <c r="EW434">
        <v>72</v>
      </c>
      <c r="EX434">
        <v>95</v>
      </c>
      <c r="EY434" s="14">
        <v>1800</v>
      </c>
    </row>
    <row r="435" spans="1:155" x14ac:dyDescent="0.35">
      <c r="A435" s="16" t="s">
        <v>467</v>
      </c>
      <c r="B435">
        <v>5</v>
      </c>
      <c r="C435">
        <v>120</v>
      </c>
      <c r="D435">
        <v>0</v>
      </c>
      <c r="E435">
        <v>0</v>
      </c>
      <c r="F435">
        <v>2</v>
      </c>
      <c r="H435" s="11">
        <v>40</v>
      </c>
      <c r="I435" s="11">
        <v>1000</v>
      </c>
      <c r="J435" s="11">
        <v>3</v>
      </c>
      <c r="K435" s="11">
        <v>97</v>
      </c>
      <c r="L435" s="11">
        <v>120</v>
      </c>
      <c r="M435" s="12">
        <f>R435/L435</f>
        <v>333.33333333333331</v>
      </c>
      <c r="N435" s="12">
        <v>40</v>
      </c>
      <c r="O435" s="12">
        <f t="shared" si="12"/>
        <v>3</v>
      </c>
      <c r="P435">
        <v>42</v>
      </c>
      <c r="Q435" s="13">
        <f t="shared" si="13"/>
        <v>47</v>
      </c>
      <c r="R435" s="11">
        <v>40000</v>
      </c>
      <c r="S435" s="13">
        <f>MIN(L435,H435*J435)</f>
        <v>120</v>
      </c>
      <c r="U435">
        <v>0</v>
      </c>
      <c r="V435">
        <v>0</v>
      </c>
      <c r="W435">
        <v>0</v>
      </c>
      <c r="X435">
        <v>47</v>
      </c>
      <c r="Y435">
        <v>1000000</v>
      </c>
      <c r="Z435" s="14">
        <v>4.1378050000000002</v>
      </c>
      <c r="AA435" s="14">
        <v>3.1503999999999997E-2</v>
      </c>
      <c r="AB435">
        <v>6601</v>
      </c>
      <c r="AC435">
        <v>1231</v>
      </c>
      <c r="AD435">
        <v>18813</v>
      </c>
      <c r="AF435">
        <v>1</v>
      </c>
      <c r="AG435">
        <v>0</v>
      </c>
      <c r="AH435">
        <v>0</v>
      </c>
      <c r="AI435">
        <v>47</v>
      </c>
      <c r="AJ435">
        <v>99</v>
      </c>
      <c r="AK435" s="14">
        <v>0.27198299999999997</v>
      </c>
      <c r="AL435" s="14">
        <v>1.0721E-2</v>
      </c>
      <c r="AM435">
        <v>11684</v>
      </c>
      <c r="AN435">
        <v>683</v>
      </c>
      <c r="AO435">
        <v>34461</v>
      </c>
      <c r="AQ435">
        <v>1</v>
      </c>
      <c r="AR435">
        <v>0</v>
      </c>
      <c r="AS435">
        <v>0</v>
      </c>
      <c r="AT435">
        <v>47</v>
      </c>
      <c r="AU435">
        <v>99</v>
      </c>
      <c r="AV435" s="14">
        <v>0.273094</v>
      </c>
      <c r="AW435" s="14">
        <v>1.0721E-2</v>
      </c>
      <c r="AX435">
        <v>6</v>
      </c>
      <c r="AZ435">
        <v>1</v>
      </c>
      <c r="BA435">
        <v>0</v>
      </c>
      <c r="BB435">
        <v>0</v>
      </c>
      <c r="BC435">
        <v>42</v>
      </c>
      <c r="BD435">
        <v>99</v>
      </c>
      <c r="BE435" s="14">
        <v>0.27224999999999999</v>
      </c>
      <c r="BF435" s="14">
        <v>1.0921E-2</v>
      </c>
      <c r="BG435">
        <v>6</v>
      </c>
      <c r="BI435">
        <v>0</v>
      </c>
      <c r="BJ435">
        <v>0</v>
      </c>
      <c r="BK435" s="15">
        <v>42</v>
      </c>
      <c r="BL435">
        <v>70</v>
      </c>
      <c r="BM435">
        <v>1000000</v>
      </c>
      <c r="BN435" s="14">
        <v>1800</v>
      </c>
      <c r="BO435" s="14">
        <v>8.5869999999999991E-3</v>
      </c>
      <c r="BP435">
        <v>4000</v>
      </c>
      <c r="BQ435">
        <v>4140</v>
      </c>
      <c r="BR435">
        <v>19640</v>
      </c>
      <c r="BT435">
        <v>1</v>
      </c>
      <c r="BU435">
        <v>1</v>
      </c>
      <c r="BV435" s="15">
        <v>76.200855000000004</v>
      </c>
      <c r="BW435">
        <v>77</v>
      </c>
      <c r="BX435">
        <v>77</v>
      </c>
      <c r="BY435" s="14">
        <v>7.5148460000000004</v>
      </c>
      <c r="BZ435" s="14">
        <v>0.125225</v>
      </c>
      <c r="CA435">
        <v>74854</v>
      </c>
      <c r="CB435">
        <v>55875</v>
      </c>
      <c r="CC435">
        <v>180917</v>
      </c>
      <c r="CE435">
        <v>1</v>
      </c>
      <c r="CF435">
        <v>0</v>
      </c>
      <c r="CG435" s="15">
        <v>76.200855000000004</v>
      </c>
      <c r="CH435">
        <v>77</v>
      </c>
      <c r="CI435">
        <v>79</v>
      </c>
      <c r="CJ435" s="14">
        <v>1800</v>
      </c>
      <c r="CK435" s="14">
        <v>0</v>
      </c>
      <c r="CL435">
        <v>0</v>
      </c>
      <c r="CM435">
        <v>0</v>
      </c>
      <c r="CN435">
        <v>0</v>
      </c>
      <c r="CP435">
        <v>1</v>
      </c>
      <c r="CQ435">
        <v>1</v>
      </c>
      <c r="CR435" s="15">
        <v>75.626373999999998</v>
      </c>
      <c r="CS435">
        <v>77</v>
      </c>
      <c r="CT435">
        <v>77</v>
      </c>
      <c r="CU435" s="14">
        <v>4.8585330000000004</v>
      </c>
      <c r="CV435" s="14">
        <v>1.6029000000000002E-2</v>
      </c>
      <c r="CW435">
        <v>16192</v>
      </c>
      <c r="CX435">
        <v>1280</v>
      </c>
      <c r="CY435">
        <v>40740</v>
      </c>
      <c r="DA435">
        <v>1</v>
      </c>
      <c r="DB435">
        <v>1</v>
      </c>
      <c r="DC435" s="15">
        <v>76.200855000000004</v>
      </c>
      <c r="DD435">
        <v>77</v>
      </c>
      <c r="DE435">
        <v>77</v>
      </c>
      <c r="DF435" s="14">
        <v>4.234337</v>
      </c>
      <c r="DG435" s="14">
        <v>2.3687E-2</v>
      </c>
      <c r="DH435">
        <v>25212</v>
      </c>
      <c r="DI435">
        <v>2069</v>
      </c>
      <c r="DJ435">
        <v>60273</v>
      </c>
      <c r="DL435">
        <v>0</v>
      </c>
      <c r="DM435">
        <v>0</v>
      </c>
      <c r="DN435" s="15">
        <v>72</v>
      </c>
      <c r="DO435">
        <v>73</v>
      </c>
      <c r="DP435">
        <v>1000000</v>
      </c>
      <c r="DQ435" s="14">
        <v>1800</v>
      </c>
      <c r="DR435" s="14">
        <v>1.0834999999999999E-2</v>
      </c>
      <c r="DS435">
        <v>5362</v>
      </c>
      <c r="DT435">
        <v>4771</v>
      </c>
      <c r="DU435">
        <v>26114</v>
      </c>
      <c r="DW435">
        <v>1</v>
      </c>
      <c r="DX435">
        <v>0</v>
      </c>
      <c r="DY435">
        <v>70</v>
      </c>
      <c r="DZ435">
        <v>99</v>
      </c>
      <c r="EA435" s="14">
        <v>1800</v>
      </c>
      <c r="EC435">
        <v>1</v>
      </c>
      <c r="ED435">
        <v>1</v>
      </c>
      <c r="EE435">
        <v>77</v>
      </c>
      <c r="EF435">
        <v>77</v>
      </c>
      <c r="EG435" s="14">
        <v>6.4824789999999997</v>
      </c>
      <c r="EI435">
        <v>1</v>
      </c>
      <c r="EJ435">
        <v>1</v>
      </c>
      <c r="EK435">
        <v>77</v>
      </c>
      <c r="EL435">
        <v>77</v>
      </c>
      <c r="EM435" s="14">
        <v>5.9064870000000003</v>
      </c>
      <c r="EO435">
        <v>1</v>
      </c>
      <c r="EP435">
        <v>1</v>
      </c>
      <c r="EQ435">
        <v>77</v>
      </c>
      <c r="ER435">
        <v>77</v>
      </c>
      <c r="ES435" s="14">
        <v>6.5417759999999996</v>
      </c>
      <c r="EU435">
        <v>1</v>
      </c>
      <c r="EV435">
        <v>0</v>
      </c>
      <c r="EW435">
        <v>73</v>
      </c>
      <c r="EX435">
        <v>96</v>
      </c>
      <c r="EY435" s="14">
        <v>1800</v>
      </c>
    </row>
    <row r="436" spans="1:155" x14ac:dyDescent="0.35">
      <c r="A436" s="16" t="s">
        <v>468</v>
      </c>
      <c r="B436">
        <v>5</v>
      </c>
      <c r="C436">
        <v>120</v>
      </c>
      <c r="D436">
        <v>0</v>
      </c>
      <c r="E436">
        <v>0</v>
      </c>
      <c r="F436">
        <v>3</v>
      </c>
      <c r="H436" s="11">
        <v>40</v>
      </c>
      <c r="I436" s="11">
        <v>1000</v>
      </c>
      <c r="J436" s="11">
        <v>3</v>
      </c>
      <c r="K436" s="11">
        <v>89</v>
      </c>
      <c r="L436" s="11">
        <v>120</v>
      </c>
      <c r="M436" s="12">
        <f>R436/L436</f>
        <v>333.33333333333331</v>
      </c>
      <c r="N436" s="12">
        <v>40</v>
      </c>
      <c r="O436" s="12">
        <f t="shared" si="12"/>
        <v>3</v>
      </c>
      <c r="P436">
        <v>41</v>
      </c>
      <c r="Q436" s="13">
        <f t="shared" si="13"/>
        <v>48</v>
      </c>
      <c r="R436" s="11">
        <v>40000</v>
      </c>
      <c r="S436" s="13">
        <f>MIN(L436,H436*J436)</f>
        <v>120</v>
      </c>
      <c r="U436">
        <v>0</v>
      </c>
      <c r="V436">
        <v>0</v>
      </c>
      <c r="W436">
        <v>0</v>
      </c>
      <c r="X436">
        <v>48</v>
      </c>
      <c r="Y436">
        <v>1000000</v>
      </c>
      <c r="Z436" s="14">
        <v>0.44145499999999999</v>
      </c>
      <c r="AA436" s="14">
        <v>2.7830000000000001E-2</v>
      </c>
      <c r="AB436">
        <v>5386</v>
      </c>
      <c r="AC436">
        <v>1117</v>
      </c>
      <c r="AD436">
        <v>15263</v>
      </c>
      <c r="AF436">
        <v>1</v>
      </c>
      <c r="AG436">
        <v>0</v>
      </c>
      <c r="AH436">
        <v>0</v>
      </c>
      <c r="AI436">
        <v>48</v>
      </c>
      <c r="AJ436">
        <v>106</v>
      </c>
      <c r="AK436" s="14">
        <v>0.23969399999999999</v>
      </c>
      <c r="AL436" s="14">
        <v>9.8960000000000003E-3</v>
      </c>
      <c r="AM436">
        <v>10781</v>
      </c>
      <c r="AN436">
        <v>673</v>
      </c>
      <c r="AO436">
        <v>31757</v>
      </c>
      <c r="AQ436">
        <v>1</v>
      </c>
      <c r="AR436">
        <v>0</v>
      </c>
      <c r="AS436">
        <v>0</v>
      </c>
      <c r="AT436">
        <v>48</v>
      </c>
      <c r="AU436">
        <v>106</v>
      </c>
      <c r="AV436" s="14">
        <v>0.24099100000000001</v>
      </c>
      <c r="AW436" s="14">
        <v>9.8960000000000003E-3</v>
      </c>
      <c r="AX436">
        <v>5</v>
      </c>
      <c r="AZ436">
        <v>1</v>
      </c>
      <c r="BA436">
        <v>0</v>
      </c>
      <c r="BB436">
        <v>0</v>
      </c>
      <c r="BC436">
        <v>41</v>
      </c>
      <c r="BD436">
        <v>106</v>
      </c>
      <c r="BE436" s="14">
        <v>0.24268799999999999</v>
      </c>
      <c r="BF436" s="14">
        <v>9.9950000000000004E-3</v>
      </c>
      <c r="BG436">
        <v>5</v>
      </c>
      <c r="BI436">
        <v>0</v>
      </c>
      <c r="BJ436">
        <v>0</v>
      </c>
      <c r="BK436" s="15">
        <v>41</v>
      </c>
      <c r="BL436">
        <v>71</v>
      </c>
      <c r="BM436">
        <v>1000000</v>
      </c>
      <c r="BN436" s="14">
        <v>1800</v>
      </c>
      <c r="BO436" s="14">
        <v>8.0680000000000005E-3</v>
      </c>
      <c r="BP436">
        <v>3680</v>
      </c>
      <c r="BQ436">
        <v>3812</v>
      </c>
      <c r="BR436">
        <v>18040</v>
      </c>
      <c r="BT436">
        <v>1</v>
      </c>
      <c r="BU436">
        <v>1</v>
      </c>
      <c r="BV436" s="15">
        <v>81.142857000000006</v>
      </c>
      <c r="BW436">
        <v>82</v>
      </c>
      <c r="BX436">
        <v>82</v>
      </c>
      <c r="BY436" s="14">
        <v>4.3294579999999998</v>
      </c>
      <c r="BZ436" s="14">
        <v>9.7514000000000003E-2</v>
      </c>
      <c r="CA436">
        <v>58666</v>
      </c>
      <c r="CB436">
        <v>43765</v>
      </c>
      <c r="CC436">
        <v>142146</v>
      </c>
      <c r="CE436">
        <v>1</v>
      </c>
      <c r="CF436">
        <v>0</v>
      </c>
      <c r="CG436" s="15">
        <v>81.142857000000006</v>
      </c>
      <c r="CH436">
        <v>82</v>
      </c>
      <c r="CI436">
        <v>84</v>
      </c>
      <c r="CJ436" s="14">
        <v>1800</v>
      </c>
      <c r="CK436" s="14">
        <v>0</v>
      </c>
      <c r="CL436">
        <v>0</v>
      </c>
      <c r="CM436">
        <v>0</v>
      </c>
      <c r="CN436">
        <v>0</v>
      </c>
      <c r="CP436">
        <v>1</v>
      </c>
      <c r="CQ436">
        <v>1</v>
      </c>
      <c r="CR436" s="15">
        <v>81.142857000000006</v>
      </c>
      <c r="CS436">
        <v>82</v>
      </c>
      <c r="CT436">
        <v>82</v>
      </c>
      <c r="CU436" s="14">
        <v>2.1912759999999998</v>
      </c>
      <c r="CV436" s="14">
        <v>1.2449E-2</v>
      </c>
      <c r="CW436">
        <v>12201</v>
      </c>
      <c r="CX436">
        <v>1198</v>
      </c>
      <c r="CY436">
        <v>30707</v>
      </c>
      <c r="DA436">
        <v>1</v>
      </c>
      <c r="DB436">
        <v>1</v>
      </c>
      <c r="DC436" s="15">
        <v>81.142857000000006</v>
      </c>
      <c r="DD436">
        <v>82</v>
      </c>
      <c r="DE436">
        <v>82</v>
      </c>
      <c r="DF436" s="14">
        <v>3.1677759999999999</v>
      </c>
      <c r="DG436" s="14">
        <v>2.1451000000000001E-2</v>
      </c>
      <c r="DH436">
        <v>22846</v>
      </c>
      <c r="DI436">
        <v>1942</v>
      </c>
      <c r="DJ436">
        <v>54070</v>
      </c>
      <c r="DL436">
        <v>0</v>
      </c>
      <c r="DM436">
        <v>0</v>
      </c>
      <c r="DN436" s="15">
        <v>72.916667000000004</v>
      </c>
      <c r="DO436">
        <v>74</v>
      </c>
      <c r="DP436">
        <v>1000000</v>
      </c>
      <c r="DQ436" s="14">
        <v>1800</v>
      </c>
      <c r="DR436" s="14">
        <v>9.9100000000000004E-3</v>
      </c>
      <c r="DS436">
        <v>4841</v>
      </c>
      <c r="DT436">
        <v>4407</v>
      </c>
      <c r="DU436">
        <v>23478</v>
      </c>
      <c r="DW436">
        <v>1</v>
      </c>
      <c r="DX436">
        <v>0</v>
      </c>
      <c r="DY436">
        <v>76</v>
      </c>
      <c r="DZ436">
        <v>106</v>
      </c>
      <c r="EA436" s="14">
        <v>1800</v>
      </c>
      <c r="EC436">
        <v>1</v>
      </c>
      <c r="ED436">
        <v>1</v>
      </c>
      <c r="EE436">
        <v>82</v>
      </c>
      <c r="EF436">
        <v>82</v>
      </c>
      <c r="EG436" s="14">
        <v>2.2177530000000001</v>
      </c>
      <c r="EI436">
        <v>1</v>
      </c>
      <c r="EJ436">
        <v>1</v>
      </c>
      <c r="EK436">
        <v>82</v>
      </c>
      <c r="EL436">
        <v>82</v>
      </c>
      <c r="EM436" s="14">
        <v>1.4965889999999999</v>
      </c>
      <c r="EO436">
        <v>1</v>
      </c>
      <c r="EP436">
        <v>1</v>
      </c>
      <c r="EQ436">
        <v>82</v>
      </c>
      <c r="ER436">
        <v>82</v>
      </c>
      <c r="ES436" s="14">
        <v>1.4463520000000001</v>
      </c>
      <c r="EU436">
        <v>1</v>
      </c>
      <c r="EV436">
        <v>0</v>
      </c>
      <c r="EW436">
        <v>74</v>
      </c>
      <c r="EX436">
        <v>106</v>
      </c>
      <c r="EY436" s="14">
        <v>1800</v>
      </c>
    </row>
    <row r="437" spans="1:155" x14ac:dyDescent="0.35">
      <c r="A437" s="16" t="s">
        <v>469</v>
      </c>
      <c r="B437">
        <v>5</v>
      </c>
      <c r="C437">
        <v>120</v>
      </c>
      <c r="D437">
        <v>0</v>
      </c>
      <c r="E437">
        <v>0</v>
      </c>
      <c r="F437">
        <v>4</v>
      </c>
      <c r="H437" s="11">
        <v>40</v>
      </c>
      <c r="I437" s="11">
        <v>1000</v>
      </c>
      <c r="J437" s="11">
        <v>3</v>
      </c>
      <c r="K437" s="11">
        <v>103</v>
      </c>
      <c r="L437" s="11">
        <v>120</v>
      </c>
      <c r="M437" s="12">
        <f>R437/L437</f>
        <v>333.33333333333331</v>
      </c>
      <c r="N437" s="12">
        <v>40</v>
      </c>
      <c r="O437" s="12">
        <f t="shared" si="12"/>
        <v>3</v>
      </c>
      <c r="P437">
        <v>41</v>
      </c>
      <c r="Q437" s="13">
        <f t="shared" si="13"/>
        <v>48</v>
      </c>
      <c r="R437" s="11">
        <v>40000</v>
      </c>
      <c r="S437" s="13">
        <f>MIN(L437,H437*J437)</f>
        <v>120</v>
      </c>
      <c r="U437">
        <v>0</v>
      </c>
      <c r="V437">
        <v>0</v>
      </c>
      <c r="W437">
        <v>0</v>
      </c>
      <c r="X437">
        <v>48</v>
      </c>
      <c r="Y437">
        <v>1000000</v>
      </c>
      <c r="Z437" s="14">
        <v>0.561832</v>
      </c>
      <c r="AA437" s="14">
        <v>3.2478E-2</v>
      </c>
      <c r="AB437">
        <v>7713</v>
      </c>
      <c r="AC437">
        <v>1245</v>
      </c>
      <c r="AD437">
        <v>22147</v>
      </c>
      <c r="AF437">
        <v>1</v>
      </c>
      <c r="AG437">
        <v>0</v>
      </c>
      <c r="AH437">
        <v>0</v>
      </c>
      <c r="AI437">
        <v>48</v>
      </c>
      <c r="AJ437">
        <v>96</v>
      </c>
      <c r="AK437" s="14">
        <v>0.36164000000000002</v>
      </c>
      <c r="AL437" s="14">
        <v>1.1237E-2</v>
      </c>
      <c r="AM437">
        <v>12022</v>
      </c>
      <c r="AN437">
        <v>685</v>
      </c>
      <c r="AO437">
        <v>35474</v>
      </c>
      <c r="AQ437">
        <v>1</v>
      </c>
      <c r="AR437">
        <v>0</v>
      </c>
      <c r="AS437">
        <v>0</v>
      </c>
      <c r="AT437">
        <v>48</v>
      </c>
      <c r="AU437">
        <v>96</v>
      </c>
      <c r="AV437" s="14">
        <v>0.36453099999999999</v>
      </c>
      <c r="AW437" s="14">
        <v>1.1237E-2</v>
      </c>
      <c r="AX437">
        <v>20</v>
      </c>
      <c r="AZ437">
        <v>1</v>
      </c>
      <c r="BA437">
        <v>0</v>
      </c>
      <c r="BB437">
        <v>0</v>
      </c>
      <c r="BC437">
        <v>41</v>
      </c>
      <c r="BD437">
        <v>96</v>
      </c>
      <c r="BE437" s="14">
        <v>0.36189199999999999</v>
      </c>
      <c r="BF437" s="14">
        <v>1.1058E-2</v>
      </c>
      <c r="BG437">
        <v>20</v>
      </c>
      <c r="BI437">
        <v>0</v>
      </c>
      <c r="BJ437">
        <v>0</v>
      </c>
      <c r="BK437" s="15">
        <v>41</v>
      </c>
      <c r="BL437">
        <v>61</v>
      </c>
      <c r="BM437">
        <v>1000000</v>
      </c>
      <c r="BN437" s="14">
        <v>1800</v>
      </c>
      <c r="BO437" s="14">
        <v>9.1120000000000003E-3</v>
      </c>
      <c r="BP437">
        <v>4240</v>
      </c>
      <c r="BQ437">
        <v>4386</v>
      </c>
      <c r="BR437">
        <v>20840</v>
      </c>
      <c r="BT437">
        <v>1</v>
      </c>
      <c r="BU437">
        <v>1</v>
      </c>
      <c r="BV437" s="15">
        <v>77</v>
      </c>
      <c r="BW437">
        <v>77</v>
      </c>
      <c r="BX437">
        <v>77</v>
      </c>
      <c r="BY437" s="14">
        <v>8.2685999999999993</v>
      </c>
      <c r="BZ437" s="14">
        <v>0.133184</v>
      </c>
      <c r="CA437">
        <v>81191</v>
      </c>
      <c r="CB437">
        <v>59720</v>
      </c>
      <c r="CC437">
        <v>197073</v>
      </c>
      <c r="CE437">
        <v>0</v>
      </c>
      <c r="CF437">
        <v>0</v>
      </c>
      <c r="CG437" s="15">
        <v>0</v>
      </c>
      <c r="CH437">
        <v>0</v>
      </c>
      <c r="CI437">
        <v>120</v>
      </c>
      <c r="CJ437" s="14">
        <v>1800</v>
      </c>
      <c r="CK437" s="14">
        <v>0</v>
      </c>
      <c r="CL437">
        <v>0</v>
      </c>
      <c r="CM437">
        <v>0</v>
      </c>
      <c r="CN437">
        <v>0</v>
      </c>
      <c r="CP437">
        <v>1</v>
      </c>
      <c r="CQ437">
        <v>1</v>
      </c>
      <c r="CR437" s="15">
        <v>76</v>
      </c>
      <c r="CS437">
        <v>77</v>
      </c>
      <c r="CT437">
        <v>77</v>
      </c>
      <c r="CU437" s="14">
        <v>3.235376</v>
      </c>
      <c r="CV437" s="14">
        <v>1.7294E-2</v>
      </c>
      <c r="CW437">
        <v>17912</v>
      </c>
      <c r="CX437">
        <v>1291</v>
      </c>
      <c r="CY437">
        <v>45210</v>
      </c>
      <c r="DA437">
        <v>1</v>
      </c>
      <c r="DB437">
        <v>1</v>
      </c>
      <c r="DC437" s="15">
        <v>77</v>
      </c>
      <c r="DD437">
        <v>77</v>
      </c>
      <c r="DE437">
        <v>77</v>
      </c>
      <c r="DF437" s="14">
        <v>3.6094460000000002</v>
      </c>
      <c r="DG437" s="14">
        <v>2.4625999999999999E-2</v>
      </c>
      <c r="DH437">
        <v>26422</v>
      </c>
      <c r="DI437">
        <v>2063</v>
      </c>
      <c r="DJ437">
        <v>63785</v>
      </c>
      <c r="DL437">
        <v>0</v>
      </c>
      <c r="DM437">
        <v>0</v>
      </c>
      <c r="DN437" s="15">
        <v>76.25</v>
      </c>
      <c r="DO437">
        <v>77</v>
      </c>
      <c r="DP437">
        <v>1000000</v>
      </c>
      <c r="DQ437" s="14">
        <v>1800</v>
      </c>
      <c r="DR437" s="14">
        <v>1.1539000000000001E-2</v>
      </c>
      <c r="DS437">
        <v>5838</v>
      </c>
      <c r="DT437">
        <v>5056</v>
      </c>
      <c r="DU437">
        <v>28560</v>
      </c>
      <c r="DW437">
        <v>1</v>
      </c>
      <c r="DX437">
        <v>0</v>
      </c>
      <c r="DY437">
        <v>65</v>
      </c>
      <c r="DZ437">
        <v>96</v>
      </c>
      <c r="EA437" s="14">
        <v>1800</v>
      </c>
      <c r="EC437">
        <v>1</v>
      </c>
      <c r="ED437">
        <v>1</v>
      </c>
      <c r="EE437">
        <v>77</v>
      </c>
      <c r="EF437">
        <v>77</v>
      </c>
      <c r="EG437" s="14">
        <v>4.8556299999999997</v>
      </c>
      <c r="EI437">
        <v>1</v>
      </c>
      <c r="EJ437">
        <v>1</v>
      </c>
      <c r="EK437">
        <v>77</v>
      </c>
      <c r="EL437">
        <v>77</v>
      </c>
      <c r="EM437" s="14">
        <v>2.8518119999999998</v>
      </c>
      <c r="EO437">
        <v>1</v>
      </c>
      <c r="EP437">
        <v>1</v>
      </c>
      <c r="EQ437">
        <v>77</v>
      </c>
      <c r="ER437">
        <v>77</v>
      </c>
      <c r="ES437" s="14">
        <v>2.7253509999999999</v>
      </c>
      <c r="EU437">
        <v>1</v>
      </c>
      <c r="EV437">
        <v>0</v>
      </c>
      <c r="EW437">
        <v>77</v>
      </c>
      <c r="EX437">
        <v>92</v>
      </c>
      <c r="EY437" s="14">
        <v>1800</v>
      </c>
    </row>
    <row r="438" spans="1:155" x14ac:dyDescent="0.35">
      <c r="A438" s="16" t="s">
        <v>470</v>
      </c>
      <c r="B438">
        <v>5</v>
      </c>
      <c r="C438">
        <v>120</v>
      </c>
      <c r="D438">
        <v>0</v>
      </c>
      <c r="E438">
        <v>0</v>
      </c>
      <c r="F438">
        <v>5</v>
      </c>
      <c r="H438" s="11">
        <v>40</v>
      </c>
      <c r="I438" s="11">
        <v>1000</v>
      </c>
      <c r="J438" s="11">
        <v>3</v>
      </c>
      <c r="K438" s="11">
        <v>98</v>
      </c>
      <c r="L438" s="11">
        <v>120</v>
      </c>
      <c r="M438" s="12">
        <f>R438/L438</f>
        <v>333.33333333333331</v>
      </c>
      <c r="N438" s="12">
        <v>40</v>
      </c>
      <c r="O438" s="12">
        <f t="shared" si="12"/>
        <v>3</v>
      </c>
      <c r="P438">
        <v>42</v>
      </c>
      <c r="Q438" s="13">
        <f t="shared" si="13"/>
        <v>48</v>
      </c>
      <c r="R438" s="11">
        <v>40000</v>
      </c>
      <c r="S438" s="13">
        <f>MIN(L438,H438*J438)</f>
        <v>120</v>
      </c>
      <c r="U438">
        <v>0</v>
      </c>
      <c r="V438">
        <v>0</v>
      </c>
      <c r="W438">
        <v>0</v>
      </c>
      <c r="X438">
        <v>48</v>
      </c>
      <c r="Y438">
        <v>1000000</v>
      </c>
      <c r="Z438" s="14">
        <v>0.496193</v>
      </c>
      <c r="AA438" s="14">
        <v>3.109E-2</v>
      </c>
      <c r="AB438">
        <v>6952</v>
      </c>
      <c r="AC438">
        <v>1185</v>
      </c>
      <c r="AD438">
        <v>19910</v>
      </c>
      <c r="AF438">
        <v>1</v>
      </c>
      <c r="AG438">
        <v>0</v>
      </c>
      <c r="AH438">
        <v>0</v>
      </c>
      <c r="AI438">
        <v>48</v>
      </c>
      <c r="AJ438">
        <v>92</v>
      </c>
      <c r="AK438" s="14">
        <v>0.224632</v>
      </c>
      <c r="AL438" s="14">
        <v>1.0239E-2</v>
      </c>
      <c r="AM438">
        <v>11194</v>
      </c>
      <c r="AN438">
        <v>677</v>
      </c>
      <c r="AO438">
        <v>32994</v>
      </c>
      <c r="AQ438">
        <v>1</v>
      </c>
      <c r="AR438">
        <v>0</v>
      </c>
      <c r="AS438">
        <v>0</v>
      </c>
      <c r="AT438">
        <v>48</v>
      </c>
      <c r="AU438">
        <v>92</v>
      </c>
      <c r="AV438" s="14">
        <v>0.22709299999999999</v>
      </c>
      <c r="AW438" s="14">
        <v>1.0239E-2</v>
      </c>
      <c r="AX438">
        <v>16</v>
      </c>
      <c r="AZ438">
        <v>1</v>
      </c>
      <c r="BA438">
        <v>0</v>
      </c>
      <c r="BB438">
        <v>0</v>
      </c>
      <c r="BC438">
        <v>42</v>
      </c>
      <c r="BD438">
        <v>92</v>
      </c>
      <c r="BE438" s="14">
        <v>0.225908</v>
      </c>
      <c r="BF438" s="14">
        <v>1.0378E-2</v>
      </c>
      <c r="BG438">
        <v>16</v>
      </c>
      <c r="BI438">
        <v>0</v>
      </c>
      <c r="BJ438">
        <v>0</v>
      </c>
      <c r="BK438" s="15">
        <v>42</v>
      </c>
      <c r="BL438">
        <v>75</v>
      </c>
      <c r="BM438">
        <v>1000000</v>
      </c>
      <c r="BN438" s="14">
        <v>1800</v>
      </c>
      <c r="BO438" s="14">
        <v>8.6940000000000003E-3</v>
      </c>
      <c r="BP438">
        <v>4040</v>
      </c>
      <c r="BQ438">
        <v>4181</v>
      </c>
      <c r="BR438">
        <v>19840</v>
      </c>
      <c r="BT438">
        <v>1</v>
      </c>
      <c r="BU438">
        <v>1</v>
      </c>
      <c r="BV438" s="15">
        <v>77</v>
      </c>
      <c r="BW438">
        <v>78</v>
      </c>
      <c r="BX438">
        <v>78</v>
      </c>
      <c r="BY438" s="14">
        <v>9.1677540000000004</v>
      </c>
      <c r="BZ438" s="14">
        <v>0.126749</v>
      </c>
      <c r="CA438">
        <v>76843</v>
      </c>
      <c r="CB438">
        <v>56992</v>
      </c>
      <c r="CC438">
        <v>185972</v>
      </c>
      <c r="CE438">
        <v>1</v>
      </c>
      <c r="CF438">
        <v>0</v>
      </c>
      <c r="CG438" s="15">
        <v>77</v>
      </c>
      <c r="CH438">
        <v>77</v>
      </c>
      <c r="CI438">
        <v>120</v>
      </c>
      <c r="CJ438" s="14">
        <v>1800</v>
      </c>
      <c r="CK438" s="14">
        <v>0</v>
      </c>
      <c r="CL438">
        <v>0</v>
      </c>
      <c r="CM438">
        <v>0</v>
      </c>
      <c r="CN438">
        <v>0</v>
      </c>
      <c r="CP438">
        <v>1</v>
      </c>
      <c r="CQ438">
        <v>1</v>
      </c>
      <c r="CR438" s="15">
        <v>76</v>
      </c>
      <c r="CS438">
        <v>78</v>
      </c>
      <c r="CT438">
        <v>78</v>
      </c>
      <c r="CU438" s="14">
        <v>4.3548340000000003</v>
      </c>
      <c r="CV438" s="14">
        <v>1.6451E-2</v>
      </c>
      <c r="CW438">
        <v>16907</v>
      </c>
      <c r="CX438">
        <v>1266</v>
      </c>
      <c r="CY438">
        <v>42445</v>
      </c>
      <c r="DA438">
        <v>1</v>
      </c>
      <c r="DB438">
        <v>1</v>
      </c>
      <c r="DC438" s="15">
        <v>76.5</v>
      </c>
      <c r="DD438">
        <v>78</v>
      </c>
      <c r="DE438">
        <v>78</v>
      </c>
      <c r="DF438" s="14">
        <v>4.8069689999999996</v>
      </c>
      <c r="DG438" s="14">
        <v>2.3341000000000001E-2</v>
      </c>
      <c r="DH438">
        <v>24871</v>
      </c>
      <c r="DI438">
        <v>2008</v>
      </c>
      <c r="DJ438">
        <v>59738</v>
      </c>
      <c r="DL438">
        <v>0</v>
      </c>
      <c r="DM438">
        <v>0</v>
      </c>
      <c r="DN438" s="15">
        <v>74.25</v>
      </c>
      <c r="DO438">
        <v>76</v>
      </c>
      <c r="DP438">
        <v>1000000</v>
      </c>
      <c r="DQ438" s="14">
        <v>1800</v>
      </c>
      <c r="DR438" s="14">
        <v>1.1105E-2</v>
      </c>
      <c r="DS438">
        <v>5518</v>
      </c>
      <c r="DT438">
        <v>4821</v>
      </c>
      <c r="DU438">
        <v>26971</v>
      </c>
      <c r="DW438">
        <v>1</v>
      </c>
      <c r="DX438">
        <v>0</v>
      </c>
      <c r="DY438">
        <v>71</v>
      </c>
      <c r="DZ438">
        <v>92</v>
      </c>
      <c r="EA438" s="14">
        <v>1800</v>
      </c>
      <c r="EC438">
        <v>1</v>
      </c>
      <c r="ED438">
        <v>1</v>
      </c>
      <c r="EE438">
        <v>78</v>
      </c>
      <c r="EF438">
        <v>78</v>
      </c>
      <c r="EG438" s="14">
        <v>3.460188</v>
      </c>
      <c r="EI438">
        <v>1</v>
      </c>
      <c r="EJ438">
        <v>1</v>
      </c>
      <c r="EK438">
        <v>78</v>
      </c>
      <c r="EL438">
        <v>78</v>
      </c>
      <c r="EM438" s="14">
        <v>2.1301019999999999</v>
      </c>
      <c r="EO438">
        <v>1</v>
      </c>
      <c r="EP438">
        <v>1</v>
      </c>
      <c r="EQ438">
        <v>78</v>
      </c>
      <c r="ER438">
        <v>78</v>
      </c>
      <c r="ES438" s="14">
        <v>3.5535969999999999</v>
      </c>
      <c r="EU438">
        <v>1</v>
      </c>
      <c r="EV438">
        <v>0</v>
      </c>
      <c r="EW438">
        <v>77</v>
      </c>
      <c r="EX438">
        <v>92</v>
      </c>
      <c r="EY438" s="14">
        <v>1800</v>
      </c>
    </row>
    <row r="439" spans="1:155" x14ac:dyDescent="0.35">
      <c r="A439" s="16" t="s">
        <v>471</v>
      </c>
      <c r="B439">
        <v>5</v>
      </c>
      <c r="C439">
        <v>120</v>
      </c>
      <c r="D439">
        <v>0</v>
      </c>
      <c r="E439">
        <v>0</v>
      </c>
      <c r="F439">
        <v>7</v>
      </c>
      <c r="H439" s="11">
        <v>40</v>
      </c>
      <c r="I439" s="11">
        <v>1000</v>
      </c>
      <c r="J439" s="11">
        <v>3</v>
      </c>
      <c r="K439" s="11">
        <v>96</v>
      </c>
      <c r="L439" s="11">
        <v>120</v>
      </c>
      <c r="M439" s="12">
        <f>R439/L439</f>
        <v>333.33333333333331</v>
      </c>
      <c r="N439" s="12">
        <v>40</v>
      </c>
      <c r="O439" s="12">
        <f t="shared" si="12"/>
        <v>3</v>
      </c>
      <c r="P439">
        <v>41</v>
      </c>
      <c r="Q439" s="13">
        <f t="shared" si="13"/>
        <v>47</v>
      </c>
      <c r="R439" s="11">
        <v>40000</v>
      </c>
      <c r="S439" s="13">
        <f>MIN(L439,H439*J439)</f>
        <v>120</v>
      </c>
      <c r="U439">
        <v>0</v>
      </c>
      <c r="V439">
        <v>0</v>
      </c>
      <c r="W439">
        <v>0</v>
      </c>
      <c r="X439">
        <v>47</v>
      </c>
      <c r="Y439">
        <v>1000000</v>
      </c>
      <c r="Z439" s="14">
        <v>4.4153419999999999</v>
      </c>
      <c r="AA439" s="14">
        <v>3.0800000000000001E-2</v>
      </c>
      <c r="AB439">
        <v>6000</v>
      </c>
      <c r="AC439">
        <v>1205</v>
      </c>
      <c r="AD439">
        <v>17032</v>
      </c>
      <c r="AF439">
        <v>1</v>
      </c>
      <c r="AG439">
        <v>0</v>
      </c>
      <c r="AH439">
        <v>0</v>
      </c>
      <c r="AI439">
        <v>47</v>
      </c>
      <c r="AJ439">
        <v>94</v>
      </c>
      <c r="AK439" s="14">
        <v>0.18187600000000001</v>
      </c>
      <c r="AL439" s="14">
        <v>9.8219999999999991E-3</v>
      </c>
      <c r="AM439">
        <v>10414</v>
      </c>
      <c r="AN439">
        <v>675</v>
      </c>
      <c r="AO439">
        <v>30655</v>
      </c>
      <c r="AQ439">
        <v>1</v>
      </c>
      <c r="AR439">
        <v>0</v>
      </c>
      <c r="AS439">
        <v>0</v>
      </c>
      <c r="AT439">
        <v>47</v>
      </c>
      <c r="AU439">
        <v>94</v>
      </c>
      <c r="AV439" s="14">
        <v>0.18391099999999999</v>
      </c>
      <c r="AW439" s="14">
        <v>9.8219999999999991E-3</v>
      </c>
      <c r="AX439">
        <v>11</v>
      </c>
      <c r="AZ439">
        <v>1</v>
      </c>
      <c r="BA439">
        <v>0</v>
      </c>
      <c r="BB439">
        <v>0</v>
      </c>
      <c r="BC439">
        <v>42</v>
      </c>
      <c r="BD439">
        <v>94</v>
      </c>
      <c r="BE439" s="14">
        <v>0.182972</v>
      </c>
      <c r="BF439" s="14">
        <v>9.6670000000000002E-3</v>
      </c>
      <c r="BG439">
        <v>11</v>
      </c>
      <c r="BI439">
        <v>0</v>
      </c>
      <c r="BJ439">
        <v>0</v>
      </c>
      <c r="BK439" s="15">
        <v>42</v>
      </c>
      <c r="BL439">
        <v>68</v>
      </c>
      <c r="BM439">
        <v>1000000</v>
      </c>
      <c r="BN439" s="14">
        <v>1800</v>
      </c>
      <c r="BO439" s="14">
        <v>8.4370000000000001E-3</v>
      </c>
      <c r="BP439">
        <v>3880</v>
      </c>
      <c r="BQ439">
        <v>4017</v>
      </c>
      <c r="BR439">
        <v>19040</v>
      </c>
      <c r="BT439">
        <v>1</v>
      </c>
      <c r="BU439">
        <v>1</v>
      </c>
      <c r="BV439" s="15">
        <v>79.730768999999995</v>
      </c>
      <c r="BW439">
        <v>81</v>
      </c>
      <c r="BX439">
        <v>81</v>
      </c>
      <c r="BY439" s="14">
        <v>5.4935689999999999</v>
      </c>
      <c r="BZ439" s="14">
        <v>0.104756</v>
      </c>
      <c r="CA439">
        <v>63113</v>
      </c>
      <c r="CB439">
        <v>47236</v>
      </c>
      <c r="CC439">
        <v>152541</v>
      </c>
      <c r="CE439">
        <v>1</v>
      </c>
      <c r="CF439">
        <v>0</v>
      </c>
      <c r="CG439" s="15">
        <v>79.730768999999995</v>
      </c>
      <c r="CH439">
        <v>80</v>
      </c>
      <c r="CI439">
        <v>81</v>
      </c>
      <c r="CJ439" s="14">
        <v>1800</v>
      </c>
      <c r="CK439" s="14">
        <v>0</v>
      </c>
      <c r="CL439">
        <v>0</v>
      </c>
      <c r="CM439">
        <v>0</v>
      </c>
      <c r="CN439">
        <v>0</v>
      </c>
      <c r="CP439">
        <v>1</v>
      </c>
      <c r="CQ439">
        <v>1</v>
      </c>
      <c r="CR439" s="15">
        <v>79.427312999999998</v>
      </c>
      <c r="CS439">
        <v>81</v>
      </c>
      <c r="CT439">
        <v>81</v>
      </c>
      <c r="CU439" s="14">
        <v>2.5864980000000002</v>
      </c>
      <c r="CV439" s="14">
        <v>1.3408E-2</v>
      </c>
      <c r="CW439">
        <v>13116</v>
      </c>
      <c r="CX439">
        <v>1259</v>
      </c>
      <c r="CY439">
        <v>33463</v>
      </c>
      <c r="DA439">
        <v>1</v>
      </c>
      <c r="DB439">
        <v>1</v>
      </c>
      <c r="DC439" s="15">
        <v>79.666667000000004</v>
      </c>
      <c r="DD439">
        <v>81</v>
      </c>
      <c r="DE439">
        <v>81</v>
      </c>
      <c r="DF439" s="14">
        <v>8.0903869999999998</v>
      </c>
      <c r="DG439" s="14">
        <v>2.2214999999999999E-2</v>
      </c>
      <c r="DH439">
        <v>23455</v>
      </c>
      <c r="DI439">
        <v>2024</v>
      </c>
      <c r="DJ439">
        <v>55840</v>
      </c>
      <c r="DL439">
        <v>0</v>
      </c>
      <c r="DM439">
        <v>0</v>
      </c>
      <c r="DN439" s="15">
        <v>71.5</v>
      </c>
      <c r="DO439">
        <v>73</v>
      </c>
      <c r="DP439">
        <v>1000000</v>
      </c>
      <c r="DQ439" s="14">
        <v>1800</v>
      </c>
      <c r="DR439" s="14">
        <v>1.0576E-2</v>
      </c>
      <c r="DS439">
        <v>5123</v>
      </c>
      <c r="DT439">
        <v>4638</v>
      </c>
      <c r="DU439">
        <v>24847</v>
      </c>
      <c r="DW439">
        <v>1</v>
      </c>
      <c r="DX439">
        <v>0</v>
      </c>
      <c r="DY439">
        <v>54</v>
      </c>
      <c r="DZ439">
        <v>94</v>
      </c>
      <c r="EA439" s="14">
        <v>1800</v>
      </c>
      <c r="EC439">
        <v>1</v>
      </c>
      <c r="ED439">
        <v>1</v>
      </c>
      <c r="EE439">
        <v>81</v>
      </c>
      <c r="EF439">
        <v>81</v>
      </c>
      <c r="EG439" s="14">
        <v>6.5076340000000004</v>
      </c>
      <c r="EI439">
        <v>1</v>
      </c>
      <c r="EJ439">
        <v>1</v>
      </c>
      <c r="EK439">
        <v>81</v>
      </c>
      <c r="EL439">
        <v>81</v>
      </c>
      <c r="EM439" s="14">
        <v>6.0080749999999998</v>
      </c>
      <c r="EO439">
        <v>1</v>
      </c>
      <c r="EP439">
        <v>1</v>
      </c>
      <c r="EQ439">
        <v>81</v>
      </c>
      <c r="ER439">
        <v>81</v>
      </c>
      <c r="ES439" s="14">
        <v>7.3888420000000004</v>
      </c>
      <c r="EU439">
        <v>1</v>
      </c>
      <c r="EV439">
        <v>0</v>
      </c>
      <c r="EW439">
        <v>72</v>
      </c>
      <c r="EX439">
        <v>94</v>
      </c>
      <c r="EY439" s="14">
        <v>1800</v>
      </c>
    </row>
    <row r="440" spans="1:155" x14ac:dyDescent="0.35">
      <c r="A440" s="16" t="s">
        <v>472</v>
      </c>
      <c r="B440">
        <v>5</v>
      </c>
      <c r="C440">
        <v>120</v>
      </c>
      <c r="D440">
        <v>0</v>
      </c>
      <c r="E440">
        <v>0</v>
      </c>
      <c r="F440">
        <v>8</v>
      </c>
      <c r="H440" s="11">
        <v>40</v>
      </c>
      <c r="I440" s="11">
        <v>1000</v>
      </c>
      <c r="J440" s="11">
        <v>3</v>
      </c>
      <c r="K440" s="11">
        <v>94</v>
      </c>
      <c r="L440" s="11">
        <v>120</v>
      </c>
      <c r="M440" s="12">
        <f>R440/L440</f>
        <v>333.33333333333331</v>
      </c>
      <c r="N440" s="12">
        <v>40</v>
      </c>
      <c r="O440" s="12">
        <f t="shared" si="12"/>
        <v>3</v>
      </c>
      <c r="P440">
        <v>42</v>
      </c>
      <c r="Q440" s="13">
        <f t="shared" si="13"/>
        <v>48</v>
      </c>
      <c r="R440" s="11">
        <v>40000</v>
      </c>
      <c r="S440" s="13">
        <f>MIN(L440,H440*J440)</f>
        <v>120</v>
      </c>
      <c r="U440">
        <v>0</v>
      </c>
      <c r="V440">
        <v>0</v>
      </c>
      <c r="W440">
        <v>0</v>
      </c>
      <c r="X440">
        <v>48</v>
      </c>
      <c r="Y440">
        <v>1000000</v>
      </c>
      <c r="Z440" s="14">
        <v>0.54257699999999998</v>
      </c>
      <c r="AA440" s="14">
        <v>3.1125E-2</v>
      </c>
      <c r="AB440">
        <v>6332</v>
      </c>
      <c r="AC440">
        <v>1165</v>
      </c>
      <c r="AD440">
        <v>18070</v>
      </c>
      <c r="AF440">
        <v>1</v>
      </c>
      <c r="AG440">
        <v>0</v>
      </c>
      <c r="AH440">
        <v>0</v>
      </c>
      <c r="AI440">
        <v>48</v>
      </c>
      <c r="AJ440">
        <v>92</v>
      </c>
      <c r="AK440" s="14">
        <v>0.48705399999999999</v>
      </c>
      <c r="AL440" s="14">
        <v>9.8580000000000004E-3</v>
      </c>
      <c r="AM440">
        <v>10320</v>
      </c>
      <c r="AN440">
        <v>673</v>
      </c>
      <c r="AO440">
        <v>30374</v>
      </c>
      <c r="AQ440">
        <v>1</v>
      </c>
      <c r="AR440">
        <v>0</v>
      </c>
      <c r="AS440">
        <v>0</v>
      </c>
      <c r="AT440">
        <v>48</v>
      </c>
      <c r="AU440">
        <v>92</v>
      </c>
      <c r="AV440" s="14">
        <v>0.489479</v>
      </c>
      <c r="AW440" s="14">
        <v>9.8580000000000004E-3</v>
      </c>
      <c r="AX440">
        <v>15</v>
      </c>
      <c r="AZ440">
        <v>1</v>
      </c>
      <c r="BA440">
        <v>0</v>
      </c>
      <c r="BB440">
        <v>0</v>
      </c>
      <c r="BC440">
        <v>41</v>
      </c>
      <c r="BD440">
        <v>92</v>
      </c>
      <c r="BE440" s="14">
        <v>0.48741800000000002</v>
      </c>
      <c r="BF440" s="14">
        <v>1.0343E-2</v>
      </c>
      <c r="BG440">
        <v>15</v>
      </c>
      <c r="BI440">
        <v>0</v>
      </c>
      <c r="BJ440">
        <v>0</v>
      </c>
      <c r="BK440" s="15">
        <v>41</v>
      </c>
      <c r="BL440">
        <v>66</v>
      </c>
      <c r="BM440">
        <v>1000000</v>
      </c>
      <c r="BN440" s="14">
        <v>1800</v>
      </c>
      <c r="BO440" s="14">
        <v>8.6140000000000001E-3</v>
      </c>
      <c r="BP440">
        <v>3960</v>
      </c>
      <c r="BQ440">
        <v>4099</v>
      </c>
      <c r="BR440">
        <v>19440</v>
      </c>
      <c r="BT440">
        <v>1</v>
      </c>
      <c r="BU440">
        <v>1</v>
      </c>
      <c r="BV440" s="15">
        <v>76.647058999999999</v>
      </c>
      <c r="BW440">
        <v>78</v>
      </c>
      <c r="BX440">
        <v>78</v>
      </c>
      <c r="BY440" s="14">
        <v>4.6472930000000003</v>
      </c>
      <c r="BZ440" s="14">
        <v>0.109239</v>
      </c>
      <c r="CA440">
        <v>65623</v>
      </c>
      <c r="CB440">
        <v>49077</v>
      </c>
      <c r="CC440">
        <v>158415</v>
      </c>
      <c r="CE440">
        <v>1</v>
      </c>
      <c r="CF440">
        <v>1</v>
      </c>
      <c r="CG440" s="15">
        <v>76.647058999999999</v>
      </c>
      <c r="CH440">
        <v>78</v>
      </c>
      <c r="CI440">
        <v>78</v>
      </c>
      <c r="CJ440" s="14">
        <v>863.97101399999997</v>
      </c>
      <c r="CK440" s="14">
        <v>0</v>
      </c>
      <c r="CL440">
        <v>0</v>
      </c>
      <c r="CM440">
        <v>0</v>
      </c>
      <c r="CN440">
        <v>0</v>
      </c>
      <c r="CP440">
        <v>1</v>
      </c>
      <c r="CQ440">
        <v>1</v>
      </c>
      <c r="CR440" s="15">
        <v>76.594240999999997</v>
      </c>
      <c r="CS440">
        <v>78</v>
      </c>
      <c r="CT440">
        <v>78</v>
      </c>
      <c r="CU440" s="14">
        <v>2.9107820000000002</v>
      </c>
      <c r="CV440" s="14">
        <v>1.3891000000000001E-2</v>
      </c>
      <c r="CW440">
        <v>13572</v>
      </c>
      <c r="CX440">
        <v>1247</v>
      </c>
      <c r="CY440">
        <v>34745</v>
      </c>
      <c r="DA440">
        <v>1</v>
      </c>
      <c r="DB440">
        <v>1</v>
      </c>
      <c r="DC440" s="15">
        <v>76.647058999999999</v>
      </c>
      <c r="DD440">
        <v>78</v>
      </c>
      <c r="DE440">
        <v>78</v>
      </c>
      <c r="DF440" s="14">
        <v>4.9126399999999997</v>
      </c>
      <c r="DG440" s="14">
        <v>2.2228999999999999E-2</v>
      </c>
      <c r="DH440">
        <v>23579</v>
      </c>
      <c r="DI440">
        <v>1992</v>
      </c>
      <c r="DJ440">
        <v>56400</v>
      </c>
      <c r="DL440">
        <v>0</v>
      </c>
      <c r="DM440">
        <v>0</v>
      </c>
      <c r="DN440" s="15">
        <v>74.5</v>
      </c>
      <c r="DO440">
        <v>75</v>
      </c>
      <c r="DP440">
        <v>1000000</v>
      </c>
      <c r="DQ440" s="14">
        <v>1800</v>
      </c>
      <c r="DR440" s="14">
        <v>1.0737E-2</v>
      </c>
      <c r="DS440">
        <v>5271</v>
      </c>
      <c r="DT440">
        <v>4720</v>
      </c>
      <c r="DU440">
        <v>25654</v>
      </c>
      <c r="DW440">
        <v>1</v>
      </c>
      <c r="DX440">
        <v>0</v>
      </c>
      <c r="DY440">
        <v>72</v>
      </c>
      <c r="DZ440">
        <v>92</v>
      </c>
      <c r="EA440" s="14">
        <v>1800</v>
      </c>
      <c r="EC440">
        <v>1</v>
      </c>
      <c r="ED440">
        <v>1</v>
      </c>
      <c r="EE440">
        <v>78</v>
      </c>
      <c r="EF440">
        <v>78</v>
      </c>
      <c r="EG440" s="14">
        <v>2.8509579999999999</v>
      </c>
      <c r="EI440">
        <v>1</v>
      </c>
      <c r="EJ440">
        <v>1</v>
      </c>
      <c r="EK440">
        <v>78</v>
      </c>
      <c r="EL440">
        <v>78</v>
      </c>
      <c r="EM440" s="14">
        <v>2.4140039999999998</v>
      </c>
      <c r="EO440">
        <v>1</v>
      </c>
      <c r="EP440">
        <v>1</v>
      </c>
      <c r="EQ440">
        <v>78</v>
      </c>
      <c r="ER440">
        <v>78</v>
      </c>
      <c r="ES440" s="14">
        <v>3.9757129999999998</v>
      </c>
      <c r="EU440">
        <v>1</v>
      </c>
      <c r="EV440">
        <v>0</v>
      </c>
      <c r="EW440">
        <v>75</v>
      </c>
      <c r="EX440">
        <v>90</v>
      </c>
      <c r="EY440" s="14">
        <v>1800</v>
      </c>
    </row>
    <row r="441" spans="1:155" x14ac:dyDescent="0.35">
      <c r="A441" s="16" t="s">
        <v>472</v>
      </c>
      <c r="B441">
        <v>5</v>
      </c>
      <c r="C441">
        <v>120</v>
      </c>
      <c r="D441">
        <v>0</v>
      </c>
      <c r="E441">
        <v>0</v>
      </c>
      <c r="F441">
        <v>8</v>
      </c>
      <c r="H441" s="11">
        <v>40</v>
      </c>
      <c r="I441" s="11">
        <v>1000</v>
      </c>
      <c r="J441" s="11">
        <v>3</v>
      </c>
      <c r="K441" s="11">
        <v>96</v>
      </c>
      <c r="L441" s="11">
        <v>120</v>
      </c>
      <c r="M441" s="12">
        <f>R441/L441</f>
        <v>333.33333333333331</v>
      </c>
      <c r="N441" s="12">
        <v>40</v>
      </c>
      <c r="O441" s="12">
        <f t="shared" si="12"/>
        <v>3</v>
      </c>
      <c r="P441">
        <v>41</v>
      </c>
      <c r="Q441" s="13">
        <f t="shared" si="13"/>
        <v>48</v>
      </c>
      <c r="R441" s="11">
        <v>40000</v>
      </c>
      <c r="S441" s="13">
        <f>MIN(L441,H441*J441)</f>
        <v>120</v>
      </c>
      <c r="U441">
        <v>0</v>
      </c>
      <c r="V441">
        <v>0</v>
      </c>
      <c r="W441">
        <v>0</v>
      </c>
      <c r="X441">
        <v>48</v>
      </c>
      <c r="Y441">
        <v>1000000</v>
      </c>
      <c r="Z441" s="14">
        <v>0.545512</v>
      </c>
      <c r="AA441" s="14">
        <v>3.0616999999999998E-2</v>
      </c>
      <c r="AB441">
        <v>6332</v>
      </c>
      <c r="AC441">
        <v>1165</v>
      </c>
      <c r="AD441">
        <v>18070</v>
      </c>
      <c r="AF441">
        <v>1</v>
      </c>
      <c r="AG441">
        <v>0</v>
      </c>
      <c r="AH441">
        <v>0</v>
      </c>
      <c r="AI441">
        <v>48</v>
      </c>
      <c r="AJ441">
        <v>92</v>
      </c>
      <c r="AK441" s="14">
        <v>0.48605199999999998</v>
      </c>
      <c r="AL441" s="14">
        <v>9.6460000000000001E-3</v>
      </c>
      <c r="AM441">
        <v>10320</v>
      </c>
      <c r="AN441">
        <v>673</v>
      </c>
      <c r="AO441">
        <v>30374</v>
      </c>
      <c r="AQ441">
        <v>1</v>
      </c>
      <c r="AR441">
        <v>0</v>
      </c>
      <c r="AS441">
        <v>0</v>
      </c>
      <c r="AT441">
        <v>48</v>
      </c>
      <c r="AU441">
        <v>92</v>
      </c>
      <c r="AV441" s="14">
        <v>0.488425</v>
      </c>
      <c r="AW441" s="14">
        <v>9.6460000000000001E-3</v>
      </c>
      <c r="AX441">
        <v>15</v>
      </c>
      <c r="AZ441">
        <v>1</v>
      </c>
      <c r="BA441">
        <v>0</v>
      </c>
      <c r="BB441">
        <v>0</v>
      </c>
      <c r="BC441">
        <v>41</v>
      </c>
      <c r="BD441">
        <v>92</v>
      </c>
      <c r="BE441" s="14">
        <v>0.48721599999999998</v>
      </c>
      <c r="BF441" s="14">
        <v>9.6819999999999996E-3</v>
      </c>
      <c r="BG441">
        <v>15</v>
      </c>
      <c r="BI441">
        <v>0</v>
      </c>
      <c r="BJ441">
        <v>0</v>
      </c>
      <c r="BK441" s="15">
        <v>41</v>
      </c>
      <c r="BL441">
        <v>66</v>
      </c>
      <c r="BM441">
        <v>1000000</v>
      </c>
      <c r="BN441" s="14">
        <v>1800</v>
      </c>
      <c r="BO441" s="14">
        <v>8.4320000000000003E-3</v>
      </c>
      <c r="BP441">
        <v>3960</v>
      </c>
      <c r="BQ441">
        <v>4099</v>
      </c>
      <c r="BR441">
        <v>19440</v>
      </c>
      <c r="BT441">
        <v>1</v>
      </c>
      <c r="BU441">
        <v>1</v>
      </c>
      <c r="BV441" s="15">
        <v>76.647058999999999</v>
      </c>
      <c r="BW441">
        <v>78</v>
      </c>
      <c r="BX441">
        <v>78</v>
      </c>
      <c r="BY441" s="14">
        <v>4.6589809999999998</v>
      </c>
      <c r="BZ441" s="14">
        <v>0.11044900000000001</v>
      </c>
      <c r="CA441">
        <v>65623</v>
      </c>
      <c r="CB441">
        <v>49077</v>
      </c>
      <c r="CC441">
        <v>158415</v>
      </c>
      <c r="CE441">
        <v>1</v>
      </c>
      <c r="CF441">
        <v>1</v>
      </c>
      <c r="CG441" s="15">
        <v>76.647058999999999</v>
      </c>
      <c r="CH441">
        <v>78</v>
      </c>
      <c r="CI441">
        <v>78</v>
      </c>
      <c r="CJ441" s="14">
        <v>861.12248899999997</v>
      </c>
      <c r="CK441" s="14">
        <v>0</v>
      </c>
      <c r="CL441">
        <v>0</v>
      </c>
      <c r="CM441">
        <v>0</v>
      </c>
      <c r="CN441">
        <v>0</v>
      </c>
      <c r="CP441">
        <v>1</v>
      </c>
      <c r="CQ441">
        <v>1</v>
      </c>
      <c r="CR441" s="15">
        <v>76.594240999999997</v>
      </c>
      <c r="CS441">
        <v>78</v>
      </c>
      <c r="CT441">
        <v>78</v>
      </c>
      <c r="CU441" s="14">
        <v>2.9084110000000001</v>
      </c>
      <c r="CV441" s="14">
        <v>1.3814999999999999E-2</v>
      </c>
      <c r="CW441">
        <v>13572</v>
      </c>
      <c r="CX441">
        <v>1247</v>
      </c>
      <c r="CY441">
        <v>34745</v>
      </c>
      <c r="DA441">
        <v>1</v>
      </c>
      <c r="DB441">
        <v>1</v>
      </c>
      <c r="DC441" s="15">
        <v>76.647058999999999</v>
      </c>
      <c r="DD441">
        <v>78</v>
      </c>
      <c r="DE441">
        <v>78</v>
      </c>
      <c r="DF441" s="14">
        <v>4.9219359999999996</v>
      </c>
      <c r="DG441" s="14">
        <v>2.2202E-2</v>
      </c>
      <c r="DH441">
        <v>23579</v>
      </c>
      <c r="DI441">
        <v>1992</v>
      </c>
      <c r="DJ441">
        <v>56400</v>
      </c>
      <c r="DL441">
        <v>0</v>
      </c>
      <c r="DM441">
        <v>0</v>
      </c>
      <c r="DN441" s="15">
        <v>74.5</v>
      </c>
      <c r="DO441">
        <v>75</v>
      </c>
      <c r="DP441">
        <v>1000000</v>
      </c>
      <c r="DQ441" s="14">
        <v>1800</v>
      </c>
      <c r="DR441" s="14">
        <v>1.0692E-2</v>
      </c>
      <c r="DS441">
        <v>5271</v>
      </c>
      <c r="DT441">
        <v>4720</v>
      </c>
      <c r="DU441">
        <v>25654</v>
      </c>
      <c r="DW441">
        <v>1</v>
      </c>
      <c r="DX441">
        <v>0</v>
      </c>
      <c r="DY441">
        <v>72</v>
      </c>
      <c r="DZ441">
        <v>92</v>
      </c>
      <c r="EA441" s="14">
        <v>1800</v>
      </c>
      <c r="EC441">
        <v>1</v>
      </c>
      <c r="ED441">
        <v>1</v>
      </c>
      <c r="EE441">
        <v>78</v>
      </c>
      <c r="EF441">
        <v>78</v>
      </c>
      <c r="EG441" s="14">
        <v>2.8536510000000002</v>
      </c>
      <c r="EI441">
        <v>1</v>
      </c>
      <c r="EJ441">
        <v>1</v>
      </c>
      <c r="EK441">
        <v>78</v>
      </c>
      <c r="EL441">
        <v>78</v>
      </c>
      <c r="EM441" s="14">
        <v>2.4153899999999999</v>
      </c>
      <c r="EO441">
        <v>1</v>
      </c>
      <c r="EP441">
        <v>1</v>
      </c>
      <c r="EQ441">
        <v>78</v>
      </c>
      <c r="ER441">
        <v>78</v>
      </c>
      <c r="ES441" s="14">
        <v>3.9779599999999999</v>
      </c>
      <c r="EU441">
        <v>1</v>
      </c>
      <c r="EV441">
        <v>0</v>
      </c>
      <c r="EW441">
        <v>75</v>
      </c>
      <c r="EX441">
        <v>90</v>
      </c>
      <c r="EY441" s="14">
        <v>1800</v>
      </c>
    </row>
    <row r="442" spans="1:155" x14ac:dyDescent="0.35">
      <c r="A442" s="16" t="s">
        <v>473</v>
      </c>
      <c r="B442">
        <v>5</v>
      </c>
      <c r="C442">
        <v>120</v>
      </c>
      <c r="D442">
        <v>0</v>
      </c>
      <c r="E442">
        <v>0</v>
      </c>
      <c r="F442">
        <v>9</v>
      </c>
      <c r="H442" s="11">
        <v>40</v>
      </c>
      <c r="I442" s="11">
        <v>1000</v>
      </c>
      <c r="J442" s="11">
        <v>3</v>
      </c>
      <c r="K442" s="11">
        <v>93</v>
      </c>
      <c r="L442" s="11">
        <v>120</v>
      </c>
      <c r="M442" s="12">
        <f>R442/L442</f>
        <v>333.33333333333331</v>
      </c>
      <c r="N442" s="12">
        <v>40</v>
      </c>
      <c r="O442" s="12">
        <f t="shared" si="12"/>
        <v>3</v>
      </c>
      <c r="P442">
        <v>41</v>
      </c>
      <c r="Q442" s="13">
        <f t="shared" si="13"/>
        <v>47</v>
      </c>
      <c r="R442" s="11">
        <v>40000</v>
      </c>
      <c r="S442" s="13">
        <f>MIN(L442,H442*J442)</f>
        <v>120</v>
      </c>
      <c r="U442">
        <v>0</v>
      </c>
      <c r="V442">
        <v>0</v>
      </c>
      <c r="W442">
        <v>0</v>
      </c>
      <c r="X442">
        <v>47</v>
      </c>
      <c r="Y442">
        <v>1000000</v>
      </c>
      <c r="Z442" s="14">
        <v>4.357475</v>
      </c>
      <c r="AA442" s="14">
        <v>3.0779000000000001E-2</v>
      </c>
      <c r="AB442">
        <v>6037</v>
      </c>
      <c r="AC442">
        <v>1219</v>
      </c>
      <c r="AD442">
        <v>17126</v>
      </c>
      <c r="AF442">
        <v>1</v>
      </c>
      <c r="AG442">
        <v>0</v>
      </c>
      <c r="AH442">
        <v>0</v>
      </c>
      <c r="AI442">
        <v>47</v>
      </c>
      <c r="AJ442">
        <v>91</v>
      </c>
      <c r="AK442" s="14">
        <v>0.21956600000000001</v>
      </c>
      <c r="AL442" s="14">
        <v>9.3360000000000005E-3</v>
      </c>
      <c r="AM442">
        <v>9968</v>
      </c>
      <c r="AN442">
        <v>671</v>
      </c>
      <c r="AO442">
        <v>29319</v>
      </c>
      <c r="AQ442">
        <v>1</v>
      </c>
      <c r="AR442">
        <v>0</v>
      </c>
      <c r="AS442">
        <v>0</v>
      </c>
      <c r="AT442">
        <v>47</v>
      </c>
      <c r="AU442">
        <v>91</v>
      </c>
      <c r="AV442" s="14">
        <v>0.221578</v>
      </c>
      <c r="AW442" s="14">
        <v>9.3360000000000005E-3</v>
      </c>
      <c r="AX442">
        <v>12</v>
      </c>
      <c r="AZ442">
        <v>1</v>
      </c>
      <c r="BA442">
        <v>0</v>
      </c>
      <c r="BB442">
        <v>0</v>
      </c>
      <c r="BC442">
        <v>41</v>
      </c>
      <c r="BD442">
        <v>91</v>
      </c>
      <c r="BE442" s="14">
        <v>0.22239700000000001</v>
      </c>
      <c r="BF442" s="14">
        <v>9.3690000000000006E-3</v>
      </c>
      <c r="BG442">
        <v>12</v>
      </c>
      <c r="BI442">
        <v>0</v>
      </c>
      <c r="BJ442">
        <v>0</v>
      </c>
      <c r="BK442" s="15">
        <v>41</v>
      </c>
      <c r="BL442">
        <v>67</v>
      </c>
      <c r="BM442">
        <v>1000000</v>
      </c>
      <c r="BN442" s="14">
        <v>1800</v>
      </c>
      <c r="BO442" s="14">
        <v>8.2430000000000003E-3</v>
      </c>
      <c r="BP442">
        <v>3840</v>
      </c>
      <c r="BQ442">
        <v>3976</v>
      </c>
      <c r="BR442">
        <v>18840</v>
      </c>
      <c r="BT442">
        <v>1</v>
      </c>
      <c r="BU442">
        <v>1</v>
      </c>
      <c r="BV442" s="15">
        <v>76.145161000000002</v>
      </c>
      <c r="BW442">
        <v>77</v>
      </c>
      <c r="BX442">
        <v>77</v>
      </c>
      <c r="BY442" s="14">
        <v>5.811712</v>
      </c>
      <c r="BZ442" s="14">
        <v>0.10742599999999999</v>
      </c>
      <c r="CA442">
        <v>64673</v>
      </c>
      <c r="CB442">
        <v>48492</v>
      </c>
      <c r="CC442">
        <v>156181</v>
      </c>
      <c r="CE442">
        <v>0</v>
      </c>
      <c r="CF442">
        <v>0</v>
      </c>
      <c r="CG442" s="15">
        <v>0</v>
      </c>
      <c r="CH442">
        <v>0</v>
      </c>
      <c r="CI442">
        <v>120</v>
      </c>
      <c r="CJ442" s="14">
        <v>1800</v>
      </c>
      <c r="CK442" s="14">
        <v>0</v>
      </c>
      <c r="CL442">
        <v>0</v>
      </c>
      <c r="CM442">
        <v>0</v>
      </c>
      <c r="CN442">
        <v>0</v>
      </c>
      <c r="CP442">
        <v>1</v>
      </c>
      <c r="CQ442">
        <v>1</v>
      </c>
      <c r="CR442" s="15">
        <v>75.882352999999995</v>
      </c>
      <c r="CS442">
        <v>77</v>
      </c>
      <c r="CT442">
        <v>77</v>
      </c>
      <c r="CU442" s="14">
        <v>2.0577380000000001</v>
      </c>
      <c r="CV442" s="14">
        <v>1.3561999999999999E-2</v>
      </c>
      <c r="CW442">
        <v>13306</v>
      </c>
      <c r="CX442">
        <v>1249</v>
      </c>
      <c r="CY442">
        <v>33696</v>
      </c>
      <c r="DA442">
        <v>1</v>
      </c>
      <c r="DB442">
        <v>1</v>
      </c>
      <c r="DC442" s="15">
        <v>76.145161000000002</v>
      </c>
      <c r="DD442">
        <v>77</v>
      </c>
      <c r="DE442">
        <v>77</v>
      </c>
      <c r="DF442" s="14">
        <v>3.557296</v>
      </c>
      <c r="DG442" s="14">
        <v>2.1947000000000001E-2</v>
      </c>
      <c r="DH442">
        <v>23335</v>
      </c>
      <c r="DI442">
        <v>2042</v>
      </c>
      <c r="DJ442">
        <v>55607</v>
      </c>
      <c r="DL442">
        <v>0</v>
      </c>
      <c r="DM442">
        <v>0</v>
      </c>
      <c r="DN442" s="15">
        <v>70.166667000000004</v>
      </c>
      <c r="DO442">
        <v>71</v>
      </c>
      <c r="DP442">
        <v>1000000</v>
      </c>
      <c r="DQ442" s="14">
        <v>1800</v>
      </c>
      <c r="DR442" s="14">
        <v>1.0432E-2</v>
      </c>
      <c r="DS442">
        <v>5139</v>
      </c>
      <c r="DT442">
        <v>4601</v>
      </c>
      <c r="DU442">
        <v>24974</v>
      </c>
      <c r="DW442">
        <v>1</v>
      </c>
      <c r="DX442">
        <v>0</v>
      </c>
      <c r="DY442">
        <v>72</v>
      </c>
      <c r="DZ442">
        <v>91</v>
      </c>
      <c r="EA442" s="14">
        <v>1800</v>
      </c>
      <c r="EC442">
        <v>1</v>
      </c>
      <c r="ED442">
        <v>1</v>
      </c>
      <c r="EE442">
        <v>77</v>
      </c>
      <c r="EF442">
        <v>77</v>
      </c>
      <c r="EG442" s="14">
        <v>6.3327830000000001</v>
      </c>
      <c r="EI442">
        <v>1</v>
      </c>
      <c r="EJ442">
        <v>1</v>
      </c>
      <c r="EK442">
        <v>77</v>
      </c>
      <c r="EL442">
        <v>77</v>
      </c>
      <c r="EM442" s="14">
        <v>5.4663370000000002</v>
      </c>
      <c r="EO442">
        <v>1</v>
      </c>
      <c r="EP442">
        <v>1</v>
      </c>
      <c r="EQ442">
        <v>77</v>
      </c>
      <c r="ER442">
        <v>77</v>
      </c>
      <c r="ES442" s="14">
        <v>6.2146980000000003</v>
      </c>
      <c r="EU442">
        <v>1</v>
      </c>
      <c r="EV442">
        <v>0</v>
      </c>
      <c r="EW442">
        <v>71</v>
      </c>
      <c r="EX442">
        <v>91</v>
      </c>
      <c r="EY442" s="14">
        <v>1800</v>
      </c>
    </row>
    <row r="443" spans="1:155" x14ac:dyDescent="0.35">
      <c r="A443" s="16" t="s">
        <v>474</v>
      </c>
      <c r="B443">
        <v>5</v>
      </c>
      <c r="C443">
        <v>120</v>
      </c>
      <c r="D443">
        <v>0</v>
      </c>
      <c r="E443">
        <v>0</v>
      </c>
      <c r="F443">
        <v>10</v>
      </c>
      <c r="H443" s="11">
        <v>40</v>
      </c>
      <c r="I443" s="11">
        <v>1000</v>
      </c>
      <c r="J443" s="11">
        <v>3</v>
      </c>
      <c r="K443" s="11">
        <v>93</v>
      </c>
      <c r="L443" s="11">
        <v>120</v>
      </c>
      <c r="M443" s="12">
        <f>R443/L443</f>
        <v>333.33333333333331</v>
      </c>
      <c r="N443" s="12">
        <v>40</v>
      </c>
      <c r="O443" s="12">
        <f t="shared" si="12"/>
        <v>3</v>
      </c>
      <c r="P443">
        <v>41</v>
      </c>
      <c r="Q443" s="13">
        <f t="shared" si="13"/>
        <v>48</v>
      </c>
      <c r="R443" s="11">
        <v>40000</v>
      </c>
      <c r="S443" s="13">
        <f>MIN(L443,H443*J443)</f>
        <v>120</v>
      </c>
      <c r="U443">
        <v>0</v>
      </c>
      <c r="V443">
        <v>0</v>
      </c>
      <c r="W443">
        <v>0</v>
      </c>
      <c r="X443">
        <v>48</v>
      </c>
      <c r="Y443">
        <v>1000000</v>
      </c>
      <c r="Z443" s="14">
        <v>0.45035199999999997</v>
      </c>
      <c r="AA443" s="14">
        <v>3.1031E-2</v>
      </c>
      <c r="AB443">
        <v>6286</v>
      </c>
      <c r="AC443">
        <v>1211</v>
      </c>
      <c r="AD443">
        <v>17884</v>
      </c>
      <c r="AF443">
        <v>1</v>
      </c>
      <c r="AG443">
        <v>0</v>
      </c>
      <c r="AH443">
        <v>0</v>
      </c>
      <c r="AI443">
        <v>48</v>
      </c>
      <c r="AJ443">
        <v>93</v>
      </c>
      <c r="AK443" s="14">
        <v>0.58007200000000003</v>
      </c>
      <c r="AL443" s="14">
        <v>9.4059999999999994E-3</v>
      </c>
      <c r="AM443">
        <v>10183</v>
      </c>
      <c r="AN443">
        <v>667</v>
      </c>
      <c r="AO443">
        <v>29966</v>
      </c>
      <c r="AQ443">
        <v>1</v>
      </c>
      <c r="AR443">
        <v>0</v>
      </c>
      <c r="AS443">
        <v>0</v>
      </c>
      <c r="AT443">
        <v>48</v>
      </c>
      <c r="AU443">
        <v>93</v>
      </c>
      <c r="AV443" s="14">
        <v>0.58212200000000003</v>
      </c>
      <c r="AW443" s="14">
        <v>9.4059999999999994E-3</v>
      </c>
      <c r="AX443">
        <v>12</v>
      </c>
      <c r="AZ443">
        <v>1</v>
      </c>
      <c r="BA443">
        <v>0</v>
      </c>
      <c r="BB443">
        <v>0</v>
      </c>
      <c r="BC443">
        <v>41</v>
      </c>
      <c r="BD443">
        <v>93</v>
      </c>
      <c r="BE443" s="14">
        <v>0.58092100000000002</v>
      </c>
      <c r="BF443" s="14">
        <v>9.5680000000000001E-3</v>
      </c>
      <c r="BG443">
        <v>12</v>
      </c>
      <c r="BI443">
        <v>0</v>
      </c>
      <c r="BJ443">
        <v>0</v>
      </c>
      <c r="BK443" s="15">
        <v>41</v>
      </c>
      <c r="BL443">
        <v>72</v>
      </c>
      <c r="BM443">
        <v>1000000</v>
      </c>
      <c r="BN443" s="14">
        <v>1800</v>
      </c>
      <c r="BO443" s="14">
        <v>8.2950000000000003E-3</v>
      </c>
      <c r="BP443">
        <v>3840</v>
      </c>
      <c r="BQ443">
        <v>3976</v>
      </c>
      <c r="BR443">
        <v>18840</v>
      </c>
      <c r="BT443">
        <v>1</v>
      </c>
      <c r="BU443">
        <v>1</v>
      </c>
      <c r="BV443" s="15">
        <v>75</v>
      </c>
      <c r="BW443">
        <v>76</v>
      </c>
      <c r="BX443">
        <v>76</v>
      </c>
      <c r="BY443" s="14">
        <v>8.8829580000000004</v>
      </c>
      <c r="BZ443" s="14">
        <v>0.10761</v>
      </c>
      <c r="CA443">
        <v>64823</v>
      </c>
      <c r="CB443">
        <v>48387</v>
      </c>
      <c r="CC443">
        <v>156734</v>
      </c>
      <c r="CE443">
        <v>1</v>
      </c>
      <c r="CF443">
        <v>0</v>
      </c>
      <c r="CG443" s="15">
        <v>75</v>
      </c>
      <c r="CH443">
        <v>75</v>
      </c>
      <c r="CI443">
        <v>77</v>
      </c>
      <c r="CJ443" s="14">
        <v>1800</v>
      </c>
      <c r="CK443" s="14">
        <v>0</v>
      </c>
      <c r="CL443">
        <v>0</v>
      </c>
      <c r="CM443">
        <v>0</v>
      </c>
      <c r="CN443">
        <v>0</v>
      </c>
      <c r="CP443">
        <v>1</v>
      </c>
      <c r="CQ443">
        <v>1</v>
      </c>
      <c r="CR443" s="15">
        <v>75</v>
      </c>
      <c r="CS443">
        <v>76</v>
      </c>
      <c r="CT443">
        <v>76</v>
      </c>
      <c r="CU443" s="14">
        <v>3.3706</v>
      </c>
      <c r="CV443" s="14">
        <v>1.3675E-2</v>
      </c>
      <c r="CW443">
        <v>13473</v>
      </c>
      <c r="CX443">
        <v>1245</v>
      </c>
      <c r="CY443">
        <v>34263</v>
      </c>
      <c r="DA443">
        <v>1</v>
      </c>
      <c r="DB443">
        <v>1</v>
      </c>
      <c r="DC443" s="15">
        <v>75</v>
      </c>
      <c r="DD443">
        <v>76</v>
      </c>
      <c r="DE443">
        <v>76</v>
      </c>
      <c r="DF443" s="14">
        <v>5.7950650000000001</v>
      </c>
      <c r="DG443" s="14">
        <v>2.1766000000000001E-2</v>
      </c>
      <c r="DH443">
        <v>23058</v>
      </c>
      <c r="DI443">
        <v>2012</v>
      </c>
      <c r="DJ443">
        <v>55149</v>
      </c>
      <c r="DL443">
        <v>0</v>
      </c>
      <c r="DM443">
        <v>0</v>
      </c>
      <c r="DN443" s="15">
        <v>73</v>
      </c>
      <c r="DO443">
        <v>74</v>
      </c>
      <c r="DP443">
        <v>1000000</v>
      </c>
      <c r="DQ443" s="14">
        <v>1800</v>
      </c>
      <c r="DR443" s="14">
        <v>1.0506E-2</v>
      </c>
      <c r="DS443">
        <v>5187</v>
      </c>
      <c r="DT443">
        <v>4610</v>
      </c>
      <c r="DU443">
        <v>25225</v>
      </c>
      <c r="DW443">
        <v>1</v>
      </c>
      <c r="DX443">
        <v>0</v>
      </c>
      <c r="DY443">
        <v>68</v>
      </c>
      <c r="DZ443">
        <v>93</v>
      </c>
      <c r="EA443" s="14">
        <v>1800</v>
      </c>
      <c r="EC443">
        <v>1</v>
      </c>
      <c r="ED443">
        <v>1</v>
      </c>
      <c r="EE443">
        <v>76</v>
      </c>
      <c r="EF443">
        <v>76</v>
      </c>
      <c r="EG443" s="14">
        <v>9.9362270000000006</v>
      </c>
      <c r="EI443">
        <v>1</v>
      </c>
      <c r="EJ443">
        <v>1</v>
      </c>
      <c r="EK443">
        <v>76</v>
      </c>
      <c r="EL443">
        <v>76</v>
      </c>
      <c r="EM443" s="14">
        <v>4.3234459999999997</v>
      </c>
      <c r="EO443">
        <v>1</v>
      </c>
      <c r="EP443">
        <v>1</v>
      </c>
      <c r="EQ443">
        <v>76</v>
      </c>
      <c r="ER443">
        <v>76</v>
      </c>
      <c r="ES443" s="14">
        <v>9.1782219999999999</v>
      </c>
      <c r="EU443">
        <v>1</v>
      </c>
      <c r="EV443">
        <v>0</v>
      </c>
      <c r="EW443">
        <v>74</v>
      </c>
      <c r="EX443">
        <v>93</v>
      </c>
      <c r="EY443" s="14">
        <v>1800</v>
      </c>
    </row>
    <row r="444" spans="1:155" x14ac:dyDescent="0.35">
      <c r="A444" s="16" t="s">
        <v>475</v>
      </c>
      <c r="B444">
        <v>5</v>
      </c>
      <c r="C444">
        <v>120</v>
      </c>
      <c r="D444">
        <v>0</v>
      </c>
      <c r="E444">
        <v>0</v>
      </c>
      <c r="F444">
        <v>11</v>
      </c>
      <c r="H444" s="11">
        <v>40</v>
      </c>
      <c r="I444" s="11">
        <v>1000</v>
      </c>
      <c r="J444" s="11">
        <v>3</v>
      </c>
      <c r="K444" s="11">
        <v>95</v>
      </c>
      <c r="L444" s="11">
        <v>120</v>
      </c>
      <c r="M444" s="12">
        <f>R444/L444</f>
        <v>333.33333333333331</v>
      </c>
      <c r="N444" s="12">
        <v>40</v>
      </c>
      <c r="O444" s="12">
        <f t="shared" si="12"/>
        <v>3</v>
      </c>
      <c r="P444">
        <v>42</v>
      </c>
      <c r="Q444" s="13">
        <f t="shared" si="13"/>
        <v>48</v>
      </c>
      <c r="R444" s="11">
        <v>40000</v>
      </c>
      <c r="S444" s="13">
        <f>MIN(L444,H444*J444)</f>
        <v>120</v>
      </c>
      <c r="U444">
        <v>0</v>
      </c>
      <c r="V444">
        <v>0</v>
      </c>
      <c r="W444">
        <v>0</v>
      </c>
      <c r="X444">
        <v>48</v>
      </c>
      <c r="Y444">
        <v>1000000</v>
      </c>
      <c r="Z444" s="14">
        <v>0.436583</v>
      </c>
      <c r="AA444" s="14">
        <v>3.1199999999999999E-2</v>
      </c>
      <c r="AB444">
        <v>6812</v>
      </c>
      <c r="AC444">
        <v>1209</v>
      </c>
      <c r="AD444">
        <v>19466</v>
      </c>
      <c r="AF444">
        <v>1</v>
      </c>
      <c r="AG444">
        <v>0</v>
      </c>
      <c r="AH444">
        <v>0</v>
      </c>
      <c r="AI444">
        <v>48</v>
      </c>
      <c r="AJ444">
        <v>94</v>
      </c>
      <c r="AK444" s="14">
        <v>0.22231000000000001</v>
      </c>
      <c r="AL444" s="14">
        <v>9.9500000000000005E-3</v>
      </c>
      <c r="AM444">
        <v>10737</v>
      </c>
      <c r="AN444">
        <v>672</v>
      </c>
      <c r="AO444">
        <v>31626</v>
      </c>
      <c r="AQ444">
        <v>1</v>
      </c>
      <c r="AR444">
        <v>0</v>
      </c>
      <c r="AS444">
        <v>0</v>
      </c>
      <c r="AT444">
        <v>48</v>
      </c>
      <c r="AU444">
        <v>94</v>
      </c>
      <c r="AV444" s="14">
        <v>0.22467400000000001</v>
      </c>
      <c r="AW444" s="14">
        <v>9.9500000000000005E-3</v>
      </c>
      <c r="AX444">
        <v>15</v>
      </c>
      <c r="AZ444">
        <v>1</v>
      </c>
      <c r="BA444">
        <v>0</v>
      </c>
      <c r="BB444">
        <v>0</v>
      </c>
      <c r="BC444">
        <v>42</v>
      </c>
      <c r="BD444">
        <v>94</v>
      </c>
      <c r="BE444" s="14">
        <v>0.22442799999999999</v>
      </c>
      <c r="BF444" s="14">
        <v>9.9220000000000003E-3</v>
      </c>
      <c r="BG444">
        <v>15</v>
      </c>
      <c r="BI444">
        <v>0</v>
      </c>
      <c r="BJ444">
        <v>0</v>
      </c>
      <c r="BK444" s="15">
        <v>42</v>
      </c>
      <c r="BL444">
        <v>73</v>
      </c>
      <c r="BM444">
        <v>1000000</v>
      </c>
      <c r="BN444" s="14">
        <v>1800</v>
      </c>
      <c r="BO444" s="14">
        <v>8.4950000000000008E-3</v>
      </c>
      <c r="BP444">
        <v>3920</v>
      </c>
      <c r="BQ444">
        <v>4058</v>
      </c>
      <c r="BR444">
        <v>19240</v>
      </c>
      <c r="BT444">
        <v>1</v>
      </c>
      <c r="BU444">
        <v>1</v>
      </c>
      <c r="BV444" s="15">
        <v>75.42268</v>
      </c>
      <c r="BW444">
        <v>76</v>
      </c>
      <c r="BX444">
        <v>76</v>
      </c>
      <c r="BY444" s="14">
        <v>8.1618670000000009</v>
      </c>
      <c r="BZ444" s="14">
        <v>0.12496699999999999</v>
      </c>
      <c r="CA444">
        <v>74825</v>
      </c>
      <c r="CB444">
        <v>55615</v>
      </c>
      <c r="CC444">
        <v>180987</v>
      </c>
      <c r="CE444">
        <v>1</v>
      </c>
      <c r="CF444">
        <v>0</v>
      </c>
      <c r="CG444" s="15">
        <v>75.42268</v>
      </c>
      <c r="CH444">
        <v>76</v>
      </c>
      <c r="CI444">
        <v>77</v>
      </c>
      <c r="CJ444" s="14">
        <v>1800</v>
      </c>
      <c r="CK444" s="14">
        <v>0</v>
      </c>
      <c r="CL444">
        <v>0</v>
      </c>
      <c r="CM444">
        <v>0</v>
      </c>
      <c r="CN444">
        <v>0</v>
      </c>
      <c r="CP444">
        <v>1</v>
      </c>
      <c r="CQ444">
        <v>1</v>
      </c>
      <c r="CR444" s="15">
        <v>75.320109000000002</v>
      </c>
      <c r="CS444">
        <v>76</v>
      </c>
      <c r="CT444">
        <v>76</v>
      </c>
      <c r="CU444" s="14">
        <v>3.2594750000000001</v>
      </c>
      <c r="CV444" s="14">
        <v>1.5736E-2</v>
      </c>
      <c r="CW444">
        <v>16324</v>
      </c>
      <c r="CX444">
        <v>1252</v>
      </c>
      <c r="CY444">
        <v>40875</v>
      </c>
      <c r="DA444">
        <v>1</v>
      </c>
      <c r="DB444">
        <v>1</v>
      </c>
      <c r="DC444" s="15">
        <v>75.42268</v>
      </c>
      <c r="DD444">
        <v>76</v>
      </c>
      <c r="DE444">
        <v>76</v>
      </c>
      <c r="DF444" s="14">
        <v>3.975476</v>
      </c>
      <c r="DG444" s="14">
        <v>2.2908000000000001E-2</v>
      </c>
      <c r="DH444">
        <v>24384</v>
      </c>
      <c r="DI444">
        <v>2023</v>
      </c>
      <c r="DJ444">
        <v>58566</v>
      </c>
      <c r="DL444">
        <v>0</v>
      </c>
      <c r="DM444">
        <v>0</v>
      </c>
      <c r="DN444" s="15">
        <v>74.5</v>
      </c>
      <c r="DO444">
        <v>75</v>
      </c>
      <c r="DP444">
        <v>1000000</v>
      </c>
      <c r="DQ444" s="14">
        <v>1800</v>
      </c>
      <c r="DR444" s="14">
        <v>1.081E-2</v>
      </c>
      <c r="DS444">
        <v>5341</v>
      </c>
      <c r="DT444">
        <v>4693</v>
      </c>
      <c r="DU444">
        <v>26064</v>
      </c>
      <c r="DW444">
        <v>1</v>
      </c>
      <c r="DX444">
        <v>0</v>
      </c>
      <c r="DY444">
        <v>71</v>
      </c>
      <c r="DZ444">
        <v>94</v>
      </c>
      <c r="EA444" s="14">
        <v>1800</v>
      </c>
      <c r="EC444">
        <v>1</v>
      </c>
      <c r="ED444">
        <v>1</v>
      </c>
      <c r="EE444">
        <v>76</v>
      </c>
      <c r="EF444">
        <v>76</v>
      </c>
      <c r="EG444" s="14">
        <v>2.7125339999999998</v>
      </c>
      <c r="EI444">
        <v>1</v>
      </c>
      <c r="EJ444">
        <v>1</v>
      </c>
      <c r="EK444">
        <v>76</v>
      </c>
      <c r="EL444">
        <v>76</v>
      </c>
      <c r="EM444" s="14">
        <v>2.5572119999999998</v>
      </c>
      <c r="EO444">
        <v>1</v>
      </c>
      <c r="EP444">
        <v>1</v>
      </c>
      <c r="EQ444">
        <v>76</v>
      </c>
      <c r="ER444">
        <v>76</v>
      </c>
      <c r="ES444" s="14">
        <v>4.6064530000000001</v>
      </c>
      <c r="EU444">
        <v>1</v>
      </c>
      <c r="EV444">
        <v>0</v>
      </c>
      <c r="EW444">
        <v>75</v>
      </c>
      <c r="EX444">
        <v>94</v>
      </c>
      <c r="EY444" s="14">
        <v>1800</v>
      </c>
    </row>
    <row r="445" spans="1:155" x14ac:dyDescent="0.35">
      <c r="A445" s="16" t="s">
        <v>476</v>
      </c>
      <c r="B445">
        <v>5</v>
      </c>
      <c r="C445">
        <v>120</v>
      </c>
      <c r="D445">
        <v>0</v>
      </c>
      <c r="E445">
        <v>0</v>
      </c>
      <c r="F445">
        <v>12</v>
      </c>
      <c r="H445" s="11">
        <v>40</v>
      </c>
      <c r="I445" s="11">
        <v>1000</v>
      </c>
      <c r="J445" s="11">
        <v>3</v>
      </c>
      <c r="K445" s="11">
        <v>89</v>
      </c>
      <c r="L445" s="11">
        <v>120</v>
      </c>
      <c r="M445" s="12">
        <f>R445/L445</f>
        <v>333.33333333333331</v>
      </c>
      <c r="N445" s="12">
        <v>40</v>
      </c>
      <c r="O445" s="12">
        <f t="shared" si="12"/>
        <v>3</v>
      </c>
      <c r="P445">
        <v>42</v>
      </c>
      <c r="Q445" s="13">
        <f t="shared" si="13"/>
        <v>47</v>
      </c>
      <c r="R445" s="11">
        <v>40000</v>
      </c>
      <c r="S445" s="13">
        <f>MIN(L445,H445*J445)</f>
        <v>120</v>
      </c>
      <c r="U445">
        <v>0</v>
      </c>
      <c r="V445">
        <v>0</v>
      </c>
      <c r="W445">
        <v>0</v>
      </c>
      <c r="X445">
        <v>47</v>
      </c>
      <c r="Y445">
        <v>1000000</v>
      </c>
      <c r="Z445" s="14">
        <v>2.8114560000000002</v>
      </c>
      <c r="AA445" s="14">
        <v>2.9557E-2</v>
      </c>
      <c r="AB445">
        <v>5757</v>
      </c>
      <c r="AC445">
        <v>1183</v>
      </c>
      <c r="AD445">
        <v>16313</v>
      </c>
      <c r="AF445">
        <v>1</v>
      </c>
      <c r="AG445">
        <v>0</v>
      </c>
      <c r="AH445">
        <v>0</v>
      </c>
      <c r="AI445">
        <v>47</v>
      </c>
      <c r="AJ445">
        <v>97</v>
      </c>
      <c r="AK445" s="14">
        <v>1.025477</v>
      </c>
      <c r="AL445" s="14">
        <v>9.0860000000000003E-3</v>
      </c>
      <c r="AM445">
        <v>9700</v>
      </c>
      <c r="AN445">
        <v>665</v>
      </c>
      <c r="AO445">
        <v>28518</v>
      </c>
      <c r="AQ445">
        <v>1</v>
      </c>
      <c r="AR445">
        <v>0</v>
      </c>
      <c r="AS445">
        <v>0</v>
      </c>
      <c r="AT445">
        <v>47</v>
      </c>
      <c r="AU445">
        <v>97</v>
      </c>
      <c r="AV445" s="14">
        <v>1.027315</v>
      </c>
      <c r="AW445" s="14">
        <v>9.0860000000000003E-3</v>
      </c>
      <c r="AX445">
        <v>10</v>
      </c>
      <c r="AZ445">
        <v>1</v>
      </c>
      <c r="BA445">
        <v>0</v>
      </c>
      <c r="BB445">
        <v>0</v>
      </c>
      <c r="BC445">
        <v>42</v>
      </c>
      <c r="BD445">
        <v>97</v>
      </c>
      <c r="BE445" s="14">
        <v>1.0263960000000001</v>
      </c>
      <c r="BF445" s="14">
        <v>9.273E-3</v>
      </c>
      <c r="BG445">
        <v>10</v>
      </c>
      <c r="BI445">
        <v>0</v>
      </c>
      <c r="BJ445">
        <v>0</v>
      </c>
      <c r="BK445" s="15">
        <v>42</v>
      </c>
      <c r="BL445">
        <v>69</v>
      </c>
      <c r="BM445">
        <v>1000000</v>
      </c>
      <c r="BN445" s="14">
        <v>1800</v>
      </c>
      <c r="BO445" s="14">
        <v>8.0370000000000007E-3</v>
      </c>
      <c r="BP445">
        <v>3680</v>
      </c>
      <c r="BQ445">
        <v>3812</v>
      </c>
      <c r="BR445">
        <v>18040</v>
      </c>
      <c r="BT445">
        <v>1</v>
      </c>
      <c r="BU445">
        <v>1</v>
      </c>
      <c r="BV445" s="15">
        <v>79.610656000000006</v>
      </c>
      <c r="BW445">
        <v>80</v>
      </c>
      <c r="BX445">
        <v>80</v>
      </c>
      <c r="BY445" s="14">
        <v>4.1824659999999998</v>
      </c>
      <c r="BZ445" s="14">
        <v>0.108114</v>
      </c>
      <c r="CA445">
        <v>64898</v>
      </c>
      <c r="CB445">
        <v>48763</v>
      </c>
      <c r="CC445">
        <v>156554</v>
      </c>
      <c r="CE445">
        <v>0</v>
      </c>
      <c r="CF445">
        <v>0</v>
      </c>
      <c r="CG445" s="15">
        <v>0</v>
      </c>
      <c r="CH445">
        <v>0</v>
      </c>
      <c r="CI445">
        <v>120</v>
      </c>
      <c r="CJ445" s="14">
        <v>1800</v>
      </c>
      <c r="CK445" s="14">
        <v>0</v>
      </c>
      <c r="CL445">
        <v>0</v>
      </c>
      <c r="CM445">
        <v>0</v>
      </c>
      <c r="CN445">
        <v>0</v>
      </c>
      <c r="CP445">
        <v>1</v>
      </c>
      <c r="CQ445">
        <v>1</v>
      </c>
      <c r="CR445" s="15">
        <v>79.544775999999999</v>
      </c>
      <c r="CS445">
        <v>80</v>
      </c>
      <c r="CT445">
        <v>80</v>
      </c>
      <c r="CU445" s="14">
        <v>3.3541080000000001</v>
      </c>
      <c r="CV445" s="14">
        <v>1.421E-2</v>
      </c>
      <c r="CW445">
        <v>14095</v>
      </c>
      <c r="CX445">
        <v>1248</v>
      </c>
      <c r="CY445">
        <v>35164</v>
      </c>
      <c r="DA445">
        <v>1</v>
      </c>
      <c r="DB445">
        <v>1</v>
      </c>
      <c r="DC445" s="15">
        <v>79.527777999999998</v>
      </c>
      <c r="DD445">
        <v>80</v>
      </c>
      <c r="DE445">
        <v>80</v>
      </c>
      <c r="DF445" s="14">
        <v>3.2701519999999999</v>
      </c>
      <c r="DG445" s="14">
        <v>2.0983999999999999E-2</v>
      </c>
      <c r="DH445">
        <v>21719</v>
      </c>
      <c r="DI445">
        <v>1995</v>
      </c>
      <c r="DJ445">
        <v>51725</v>
      </c>
      <c r="DL445">
        <v>0</v>
      </c>
      <c r="DM445">
        <v>0</v>
      </c>
      <c r="DN445" s="15">
        <v>71.75</v>
      </c>
      <c r="DO445">
        <v>73</v>
      </c>
      <c r="DP445">
        <v>1000000</v>
      </c>
      <c r="DQ445" s="14">
        <v>1800</v>
      </c>
      <c r="DR445" s="14">
        <v>1.0034E-2</v>
      </c>
      <c r="DS445">
        <v>4793</v>
      </c>
      <c r="DT445">
        <v>4404</v>
      </c>
      <c r="DU445">
        <v>23202</v>
      </c>
      <c r="DW445">
        <v>1</v>
      </c>
      <c r="DX445">
        <v>0</v>
      </c>
      <c r="DY445">
        <v>71</v>
      </c>
      <c r="DZ445">
        <v>97</v>
      </c>
      <c r="EA445" s="14">
        <v>1800</v>
      </c>
      <c r="EC445">
        <v>1</v>
      </c>
      <c r="ED445">
        <v>1</v>
      </c>
      <c r="EE445">
        <v>80</v>
      </c>
      <c r="EF445">
        <v>80</v>
      </c>
      <c r="EG445" s="14">
        <v>5.245355</v>
      </c>
      <c r="EI445">
        <v>1</v>
      </c>
      <c r="EJ445">
        <v>1</v>
      </c>
      <c r="EK445">
        <v>80</v>
      </c>
      <c r="EL445">
        <v>80</v>
      </c>
      <c r="EM445" s="14">
        <v>5.014945</v>
      </c>
      <c r="EO445">
        <v>1</v>
      </c>
      <c r="EP445">
        <v>1</v>
      </c>
      <c r="EQ445">
        <v>80</v>
      </c>
      <c r="ER445">
        <v>80</v>
      </c>
      <c r="ES445" s="14">
        <v>5.6458760000000003</v>
      </c>
      <c r="EU445">
        <v>1</v>
      </c>
      <c r="EV445">
        <v>0</v>
      </c>
      <c r="EW445">
        <v>73</v>
      </c>
      <c r="EX445">
        <v>97</v>
      </c>
      <c r="EY445" s="14">
        <v>1800</v>
      </c>
    </row>
    <row r="446" spans="1:155" x14ac:dyDescent="0.35">
      <c r="A446" s="16" t="s">
        <v>477</v>
      </c>
      <c r="B446">
        <v>5</v>
      </c>
      <c r="C446">
        <v>120</v>
      </c>
      <c r="D446">
        <v>0</v>
      </c>
      <c r="E446">
        <v>0</v>
      </c>
      <c r="F446">
        <v>13</v>
      </c>
      <c r="H446" s="11">
        <v>40</v>
      </c>
      <c r="I446" s="11">
        <v>1000</v>
      </c>
      <c r="J446" s="11">
        <v>3</v>
      </c>
      <c r="K446" s="11">
        <v>96</v>
      </c>
      <c r="L446" s="11">
        <v>120</v>
      </c>
      <c r="M446" s="12">
        <f>R446/L446</f>
        <v>333.33333333333331</v>
      </c>
      <c r="N446" s="12">
        <v>40</v>
      </c>
      <c r="O446" s="12">
        <f t="shared" si="12"/>
        <v>3</v>
      </c>
      <c r="P446">
        <v>41</v>
      </c>
      <c r="Q446" s="13">
        <f t="shared" si="13"/>
        <v>48</v>
      </c>
      <c r="R446" s="11">
        <v>40000</v>
      </c>
      <c r="S446" s="13">
        <f>MIN(L446,H446*J446)</f>
        <v>120</v>
      </c>
      <c r="U446">
        <v>0</v>
      </c>
      <c r="V446">
        <v>0</v>
      </c>
      <c r="W446">
        <v>0</v>
      </c>
      <c r="X446">
        <v>48</v>
      </c>
      <c r="Y446">
        <v>1000000</v>
      </c>
      <c r="Z446" s="14">
        <v>0.49430200000000002</v>
      </c>
      <c r="AA446" s="14">
        <v>2.9256000000000001E-2</v>
      </c>
      <c r="AB446">
        <v>6001</v>
      </c>
      <c r="AC446">
        <v>1160</v>
      </c>
      <c r="AD446">
        <v>17086</v>
      </c>
      <c r="AF446">
        <v>1</v>
      </c>
      <c r="AG446">
        <v>0</v>
      </c>
      <c r="AH446">
        <v>0</v>
      </c>
      <c r="AI446">
        <v>48</v>
      </c>
      <c r="AJ446">
        <v>95</v>
      </c>
      <c r="AK446" s="14">
        <v>1.3009280000000001</v>
      </c>
      <c r="AL446" s="14">
        <v>9.7370000000000009E-3</v>
      </c>
      <c r="AM446">
        <v>10478</v>
      </c>
      <c r="AN446">
        <v>674</v>
      </c>
      <c r="AO446">
        <v>30848</v>
      </c>
      <c r="AQ446">
        <v>1</v>
      </c>
      <c r="AR446">
        <v>0</v>
      </c>
      <c r="AS446">
        <v>0</v>
      </c>
      <c r="AT446">
        <v>48</v>
      </c>
      <c r="AU446">
        <v>95</v>
      </c>
      <c r="AV446" s="14">
        <v>1.3030980000000001</v>
      </c>
      <c r="AW446" s="14">
        <v>9.7370000000000009E-3</v>
      </c>
      <c r="AX446">
        <v>13</v>
      </c>
      <c r="AZ446">
        <v>1</v>
      </c>
      <c r="BA446">
        <v>0</v>
      </c>
      <c r="BB446">
        <v>0</v>
      </c>
      <c r="BC446">
        <v>41</v>
      </c>
      <c r="BD446">
        <v>95</v>
      </c>
      <c r="BE446" s="14">
        <v>1.300772</v>
      </c>
      <c r="BF446" s="14">
        <v>9.9159999999999995E-3</v>
      </c>
      <c r="BG446">
        <v>13</v>
      </c>
      <c r="BI446">
        <v>0</v>
      </c>
      <c r="BJ446">
        <v>0</v>
      </c>
      <c r="BK446" s="15">
        <v>41</v>
      </c>
      <c r="BL446">
        <v>72</v>
      </c>
      <c r="BM446">
        <v>1000000</v>
      </c>
      <c r="BN446" s="14">
        <v>1800</v>
      </c>
      <c r="BO446" s="14">
        <v>8.4729999999999996E-3</v>
      </c>
      <c r="BP446">
        <v>3960</v>
      </c>
      <c r="BQ446">
        <v>4099</v>
      </c>
      <c r="BR446">
        <v>19440</v>
      </c>
      <c r="BT446">
        <v>1</v>
      </c>
      <c r="BU446">
        <v>1</v>
      </c>
      <c r="BV446" s="15">
        <v>75.824350999999993</v>
      </c>
      <c r="BW446">
        <v>78</v>
      </c>
      <c r="BX446">
        <v>78</v>
      </c>
      <c r="BY446" s="14">
        <v>8.9260680000000008</v>
      </c>
      <c r="BZ446" s="14">
        <v>0.105835</v>
      </c>
      <c r="CA446">
        <v>63478</v>
      </c>
      <c r="CB446">
        <v>47427</v>
      </c>
      <c r="CC446">
        <v>153497</v>
      </c>
      <c r="CE446">
        <v>0</v>
      </c>
      <c r="CF446">
        <v>0</v>
      </c>
      <c r="CG446" s="15">
        <v>0</v>
      </c>
      <c r="CH446">
        <v>0</v>
      </c>
      <c r="CI446">
        <v>120</v>
      </c>
      <c r="CJ446" s="14">
        <v>1800</v>
      </c>
      <c r="CK446" s="14">
        <v>0</v>
      </c>
      <c r="CL446">
        <v>0</v>
      </c>
      <c r="CM446">
        <v>0</v>
      </c>
      <c r="CN446">
        <v>0</v>
      </c>
      <c r="CP446">
        <v>1</v>
      </c>
      <c r="CQ446">
        <v>1</v>
      </c>
      <c r="CR446" s="15">
        <v>75.761061999999995</v>
      </c>
      <c r="CS446">
        <v>78</v>
      </c>
      <c r="CT446">
        <v>78</v>
      </c>
      <c r="CU446" s="14">
        <v>2.9671270000000001</v>
      </c>
      <c r="CV446" s="14">
        <v>1.3296000000000001E-2</v>
      </c>
      <c r="CW446">
        <v>13007</v>
      </c>
      <c r="CX446">
        <v>1213</v>
      </c>
      <c r="CY446">
        <v>32924</v>
      </c>
      <c r="DA446">
        <v>1</v>
      </c>
      <c r="DB446">
        <v>1</v>
      </c>
      <c r="DC446" s="15">
        <v>75.794376</v>
      </c>
      <c r="DD446">
        <v>78</v>
      </c>
      <c r="DE446">
        <v>78</v>
      </c>
      <c r="DF446" s="14">
        <v>4.4370390000000004</v>
      </c>
      <c r="DG446" s="14">
        <v>2.2613000000000001E-2</v>
      </c>
      <c r="DH446">
        <v>23666</v>
      </c>
      <c r="DI446">
        <v>1980</v>
      </c>
      <c r="DJ446">
        <v>56399</v>
      </c>
      <c r="DL446">
        <v>0</v>
      </c>
      <c r="DM446">
        <v>0</v>
      </c>
      <c r="DN446" s="15">
        <v>71.333332999999996</v>
      </c>
      <c r="DO446">
        <v>72</v>
      </c>
      <c r="DP446">
        <v>1000000</v>
      </c>
      <c r="DQ446" s="14">
        <v>1800</v>
      </c>
      <c r="DR446" s="14">
        <v>1.0692999999999999E-2</v>
      </c>
      <c r="DS446">
        <v>5236</v>
      </c>
      <c r="DT446">
        <v>4715</v>
      </c>
      <c r="DU446">
        <v>25462</v>
      </c>
      <c r="DW446">
        <v>1</v>
      </c>
      <c r="DX446">
        <v>0</v>
      </c>
      <c r="DY446">
        <v>73</v>
      </c>
      <c r="DZ446">
        <v>95</v>
      </c>
      <c r="EA446" s="14">
        <v>1800</v>
      </c>
      <c r="EC446">
        <v>1</v>
      </c>
      <c r="ED446">
        <v>1</v>
      </c>
      <c r="EE446">
        <v>78</v>
      </c>
      <c r="EF446">
        <v>78</v>
      </c>
      <c r="EG446" s="14">
        <v>3.8898869999999999</v>
      </c>
      <c r="EI446">
        <v>1</v>
      </c>
      <c r="EJ446">
        <v>1</v>
      </c>
      <c r="EK446">
        <v>78</v>
      </c>
      <c r="EL446">
        <v>78</v>
      </c>
      <c r="EM446" s="14">
        <v>3.3064939999999998</v>
      </c>
      <c r="EO446">
        <v>1</v>
      </c>
      <c r="EP446">
        <v>1</v>
      </c>
      <c r="EQ446">
        <v>78</v>
      </c>
      <c r="ER446">
        <v>78</v>
      </c>
      <c r="ES446" s="14">
        <v>4.1156319999999997</v>
      </c>
      <c r="EU446">
        <v>1</v>
      </c>
      <c r="EV446">
        <v>0</v>
      </c>
      <c r="EW446">
        <v>72</v>
      </c>
      <c r="EX446">
        <v>95</v>
      </c>
      <c r="EY446" s="14">
        <v>1800</v>
      </c>
    </row>
    <row r="447" spans="1:155" x14ac:dyDescent="0.35">
      <c r="A447" s="16" t="s">
        <v>478</v>
      </c>
      <c r="B447">
        <v>5</v>
      </c>
      <c r="C447">
        <v>120</v>
      </c>
      <c r="D447">
        <v>0</v>
      </c>
      <c r="E447">
        <v>0</v>
      </c>
      <c r="F447">
        <v>14</v>
      </c>
      <c r="H447" s="11">
        <v>40</v>
      </c>
      <c r="I447" s="11">
        <v>1000</v>
      </c>
      <c r="J447" s="11">
        <v>3</v>
      </c>
      <c r="K447" s="11">
        <v>90</v>
      </c>
      <c r="L447" s="11">
        <v>120</v>
      </c>
      <c r="M447" s="12">
        <f>R447/L447</f>
        <v>333.33333333333331</v>
      </c>
      <c r="N447" s="12">
        <v>40</v>
      </c>
      <c r="O447" s="12">
        <f t="shared" si="12"/>
        <v>3</v>
      </c>
      <c r="P447">
        <v>42</v>
      </c>
      <c r="Q447" s="13">
        <f t="shared" si="13"/>
        <v>48</v>
      </c>
      <c r="R447" s="11">
        <v>40000</v>
      </c>
      <c r="S447" s="13">
        <f>MIN(L447,H447*J447)</f>
        <v>120</v>
      </c>
      <c r="U447">
        <v>0</v>
      </c>
      <c r="V447">
        <v>0</v>
      </c>
      <c r="W447">
        <v>0</v>
      </c>
      <c r="X447">
        <v>48</v>
      </c>
      <c r="Y447">
        <v>1000000</v>
      </c>
      <c r="Z447" s="14">
        <v>0.44376100000000002</v>
      </c>
      <c r="AA447" s="14">
        <v>3.0553E-2</v>
      </c>
      <c r="AB447">
        <v>6036</v>
      </c>
      <c r="AC447">
        <v>1192</v>
      </c>
      <c r="AD447">
        <v>17142</v>
      </c>
      <c r="AF447">
        <v>1</v>
      </c>
      <c r="AG447">
        <v>0</v>
      </c>
      <c r="AH447">
        <v>0</v>
      </c>
      <c r="AI447">
        <v>48</v>
      </c>
      <c r="AJ447">
        <v>100</v>
      </c>
      <c r="AK447" s="14">
        <v>0.57103400000000004</v>
      </c>
      <c r="AL447" s="14">
        <v>9.7169999999999999E-3</v>
      </c>
      <c r="AM447">
        <v>10369</v>
      </c>
      <c r="AN447">
        <v>667</v>
      </c>
      <c r="AO447">
        <v>30524</v>
      </c>
      <c r="AQ447">
        <v>1</v>
      </c>
      <c r="AR447">
        <v>0</v>
      </c>
      <c r="AS447">
        <v>0</v>
      </c>
      <c r="AT447">
        <v>48</v>
      </c>
      <c r="AU447">
        <v>100</v>
      </c>
      <c r="AV447" s="14">
        <v>0.57308000000000003</v>
      </c>
      <c r="AW447" s="14">
        <v>9.7169999999999999E-3</v>
      </c>
      <c r="AX447">
        <v>12</v>
      </c>
      <c r="AZ447">
        <v>1</v>
      </c>
      <c r="BA447">
        <v>0</v>
      </c>
      <c r="BB447">
        <v>0</v>
      </c>
      <c r="BC447">
        <v>42</v>
      </c>
      <c r="BD447">
        <v>100</v>
      </c>
      <c r="BE447" s="14">
        <v>0.57293400000000005</v>
      </c>
      <c r="BF447" s="14">
        <v>9.8899999999999995E-3</v>
      </c>
      <c r="BG447">
        <v>12</v>
      </c>
      <c r="BI447">
        <v>0</v>
      </c>
      <c r="BJ447">
        <v>0</v>
      </c>
      <c r="BK447" s="15">
        <v>42</v>
      </c>
      <c r="BL447">
        <v>72</v>
      </c>
      <c r="BM447">
        <v>1000000</v>
      </c>
      <c r="BN447" s="14">
        <v>1800</v>
      </c>
      <c r="BO447" s="14">
        <v>8.0879999999999997E-3</v>
      </c>
      <c r="BP447">
        <v>3720</v>
      </c>
      <c r="BQ447">
        <v>3853</v>
      </c>
      <c r="BR447">
        <v>18240</v>
      </c>
      <c r="BT447">
        <v>1</v>
      </c>
      <c r="BU447">
        <v>1</v>
      </c>
      <c r="BV447" s="15">
        <v>79.224718999999993</v>
      </c>
      <c r="BW447">
        <v>80</v>
      </c>
      <c r="BX447">
        <v>80</v>
      </c>
      <c r="BY447" s="14">
        <v>5.3272380000000004</v>
      </c>
      <c r="BZ447" s="14">
        <v>0.103948</v>
      </c>
      <c r="CA447">
        <v>62477</v>
      </c>
      <c r="CB447">
        <v>46434</v>
      </c>
      <c r="CC447">
        <v>151472</v>
      </c>
      <c r="CE447">
        <v>0</v>
      </c>
      <c r="CF447">
        <v>0</v>
      </c>
      <c r="CG447" s="15">
        <v>0</v>
      </c>
      <c r="CH447">
        <v>0</v>
      </c>
      <c r="CI447">
        <v>120</v>
      </c>
      <c r="CJ447" s="14">
        <v>1800</v>
      </c>
      <c r="CK447" s="14">
        <v>0</v>
      </c>
      <c r="CL447">
        <v>0</v>
      </c>
      <c r="CM447">
        <v>0</v>
      </c>
      <c r="CN447">
        <v>0</v>
      </c>
      <c r="CP447">
        <v>1</v>
      </c>
      <c r="CQ447">
        <v>1</v>
      </c>
      <c r="CR447" s="15">
        <v>78.833332999999996</v>
      </c>
      <c r="CS447">
        <v>80</v>
      </c>
      <c r="CT447">
        <v>80</v>
      </c>
      <c r="CU447" s="14">
        <v>2.3706450000000001</v>
      </c>
      <c r="CV447" s="14">
        <v>1.3461000000000001E-2</v>
      </c>
      <c r="CW447">
        <v>13057</v>
      </c>
      <c r="CX447">
        <v>1238</v>
      </c>
      <c r="CY447">
        <v>33108</v>
      </c>
      <c r="DA447">
        <v>1</v>
      </c>
      <c r="DB447">
        <v>1</v>
      </c>
      <c r="DC447" s="15">
        <v>79.098765</v>
      </c>
      <c r="DD447">
        <v>80</v>
      </c>
      <c r="DE447">
        <v>80</v>
      </c>
      <c r="DF447" s="14">
        <v>2.932385</v>
      </c>
      <c r="DG447" s="14">
        <v>2.1968999999999999E-2</v>
      </c>
      <c r="DH447">
        <v>23024</v>
      </c>
      <c r="DI447">
        <v>2017</v>
      </c>
      <c r="DJ447">
        <v>54917</v>
      </c>
      <c r="DL447">
        <v>0</v>
      </c>
      <c r="DM447">
        <v>0</v>
      </c>
      <c r="DN447" s="15">
        <v>74</v>
      </c>
      <c r="DO447">
        <v>75</v>
      </c>
      <c r="DP447">
        <v>1000000</v>
      </c>
      <c r="DQ447" s="14">
        <v>1800</v>
      </c>
      <c r="DR447" s="14">
        <v>1.0246999999999999E-2</v>
      </c>
      <c r="DS447">
        <v>4950</v>
      </c>
      <c r="DT447">
        <v>4473</v>
      </c>
      <c r="DU447">
        <v>23988</v>
      </c>
      <c r="DW447">
        <v>1</v>
      </c>
      <c r="DX447">
        <v>0</v>
      </c>
      <c r="DY447">
        <v>71</v>
      </c>
      <c r="DZ447">
        <v>100</v>
      </c>
      <c r="EA447" s="14">
        <v>1800</v>
      </c>
      <c r="EC447">
        <v>1</v>
      </c>
      <c r="ED447">
        <v>1</v>
      </c>
      <c r="EE447">
        <v>80</v>
      </c>
      <c r="EF447">
        <v>80</v>
      </c>
      <c r="EG447" s="14">
        <v>2.6576270000000002</v>
      </c>
      <c r="EI447">
        <v>1</v>
      </c>
      <c r="EJ447">
        <v>1</v>
      </c>
      <c r="EK447">
        <v>80</v>
      </c>
      <c r="EL447">
        <v>80</v>
      </c>
      <c r="EM447" s="14">
        <v>2.0395439999999998</v>
      </c>
      <c r="EO447">
        <v>1</v>
      </c>
      <c r="EP447">
        <v>1</v>
      </c>
      <c r="EQ447">
        <v>80</v>
      </c>
      <c r="ER447">
        <v>80</v>
      </c>
      <c r="ES447" s="14">
        <v>3.2760669999999998</v>
      </c>
      <c r="EU447">
        <v>1</v>
      </c>
      <c r="EV447">
        <v>0</v>
      </c>
      <c r="EW447">
        <v>75</v>
      </c>
      <c r="EX447">
        <v>100</v>
      </c>
      <c r="EY447" s="14">
        <v>1800</v>
      </c>
    </row>
    <row r="448" spans="1:155" x14ac:dyDescent="0.35">
      <c r="A448" s="16" t="s">
        <v>479</v>
      </c>
      <c r="B448">
        <v>5</v>
      </c>
      <c r="C448">
        <v>120</v>
      </c>
      <c r="D448">
        <v>0</v>
      </c>
      <c r="E448">
        <v>0</v>
      </c>
      <c r="F448">
        <v>15</v>
      </c>
      <c r="H448" s="11">
        <v>40</v>
      </c>
      <c r="I448" s="11">
        <v>1000</v>
      </c>
      <c r="J448" s="11">
        <v>3</v>
      </c>
      <c r="K448" s="11">
        <v>90</v>
      </c>
      <c r="L448" s="11">
        <v>120</v>
      </c>
      <c r="M448" s="12">
        <f>R448/L448</f>
        <v>333.33333333333331</v>
      </c>
      <c r="N448" s="12">
        <v>40</v>
      </c>
      <c r="O448" s="12">
        <f t="shared" si="12"/>
        <v>3</v>
      </c>
      <c r="P448">
        <v>42</v>
      </c>
      <c r="Q448" s="13">
        <f t="shared" si="13"/>
        <v>48</v>
      </c>
      <c r="R448" s="11">
        <v>40000</v>
      </c>
      <c r="S448" s="13">
        <f>MIN(L448,H448*J448)</f>
        <v>120</v>
      </c>
      <c r="U448">
        <v>0</v>
      </c>
      <c r="V448">
        <v>0</v>
      </c>
      <c r="W448">
        <v>0</v>
      </c>
      <c r="X448">
        <v>48</v>
      </c>
      <c r="Y448">
        <v>1000000</v>
      </c>
      <c r="Z448" s="14">
        <v>0.38744099999999998</v>
      </c>
      <c r="AA448" s="14">
        <v>2.9694999999999999E-2</v>
      </c>
      <c r="AB448">
        <v>5854</v>
      </c>
      <c r="AC448">
        <v>1137</v>
      </c>
      <c r="AD448">
        <v>16657</v>
      </c>
      <c r="AF448">
        <v>1</v>
      </c>
      <c r="AG448">
        <v>0</v>
      </c>
      <c r="AH448">
        <v>0</v>
      </c>
      <c r="AI448">
        <v>48</v>
      </c>
      <c r="AJ448">
        <v>97</v>
      </c>
      <c r="AK448" s="14">
        <v>0.51231199999999999</v>
      </c>
      <c r="AL448" s="14">
        <v>9.6930000000000002E-3</v>
      </c>
      <c r="AM448">
        <v>10210</v>
      </c>
      <c r="AN448">
        <v>663</v>
      </c>
      <c r="AO448">
        <v>30049</v>
      </c>
      <c r="AQ448">
        <v>1</v>
      </c>
      <c r="AR448">
        <v>0</v>
      </c>
      <c r="AS448">
        <v>0</v>
      </c>
      <c r="AT448">
        <v>48</v>
      </c>
      <c r="AU448">
        <v>97</v>
      </c>
      <c r="AV448" s="14">
        <v>0.51443899999999998</v>
      </c>
      <c r="AW448" s="14">
        <v>9.6930000000000002E-3</v>
      </c>
      <c r="AX448">
        <v>13</v>
      </c>
      <c r="AZ448">
        <v>1</v>
      </c>
      <c r="BA448">
        <v>0</v>
      </c>
      <c r="BB448">
        <v>0</v>
      </c>
      <c r="BC448">
        <v>42</v>
      </c>
      <c r="BD448">
        <v>97</v>
      </c>
      <c r="BE448" s="14">
        <v>0.51374699999999995</v>
      </c>
      <c r="BF448" s="14">
        <v>9.4769999999999993E-3</v>
      </c>
      <c r="BG448">
        <v>13</v>
      </c>
      <c r="BI448">
        <v>0</v>
      </c>
      <c r="BJ448">
        <v>0</v>
      </c>
      <c r="BK448" s="15">
        <v>42</v>
      </c>
      <c r="BL448">
        <v>73</v>
      </c>
      <c r="BM448">
        <v>1000000</v>
      </c>
      <c r="BN448" s="14">
        <v>1800</v>
      </c>
      <c r="BO448" s="14">
        <v>8.0730000000000003E-3</v>
      </c>
      <c r="BP448">
        <v>3720</v>
      </c>
      <c r="BQ448">
        <v>3853</v>
      </c>
      <c r="BR448">
        <v>18240</v>
      </c>
      <c r="BT448">
        <v>1</v>
      </c>
      <c r="BU448">
        <v>1</v>
      </c>
      <c r="BV448" s="15">
        <v>76.25</v>
      </c>
      <c r="BW448">
        <v>77</v>
      </c>
      <c r="BX448">
        <v>77</v>
      </c>
      <c r="BY448" s="14">
        <v>4.8583530000000001</v>
      </c>
      <c r="BZ448" s="14">
        <v>0.10372099999999999</v>
      </c>
      <c r="CA448">
        <v>62508</v>
      </c>
      <c r="CB448">
        <v>46421</v>
      </c>
      <c r="CC448">
        <v>151506</v>
      </c>
      <c r="CE448">
        <v>1</v>
      </c>
      <c r="CF448">
        <v>0</v>
      </c>
      <c r="CG448" s="15">
        <v>76.25</v>
      </c>
      <c r="CH448">
        <v>77</v>
      </c>
      <c r="CI448">
        <v>78</v>
      </c>
      <c r="CJ448" s="14">
        <v>1800</v>
      </c>
      <c r="CK448" s="14">
        <v>0</v>
      </c>
      <c r="CL448">
        <v>0</v>
      </c>
      <c r="CM448">
        <v>0</v>
      </c>
      <c r="CN448">
        <v>0</v>
      </c>
      <c r="CP448">
        <v>1</v>
      </c>
      <c r="CQ448">
        <v>1</v>
      </c>
      <c r="CR448" s="15">
        <v>76.210526000000002</v>
      </c>
      <c r="CS448">
        <v>77</v>
      </c>
      <c r="CT448">
        <v>77</v>
      </c>
      <c r="CU448" s="14">
        <v>2.173565</v>
      </c>
      <c r="CV448" s="14">
        <v>1.3178E-2</v>
      </c>
      <c r="CW448">
        <v>12934</v>
      </c>
      <c r="CX448">
        <v>1216</v>
      </c>
      <c r="CY448">
        <v>32592</v>
      </c>
      <c r="DA448">
        <v>1</v>
      </c>
      <c r="DB448">
        <v>1</v>
      </c>
      <c r="DC448" s="15">
        <v>76.25</v>
      </c>
      <c r="DD448">
        <v>77</v>
      </c>
      <c r="DE448">
        <v>77</v>
      </c>
      <c r="DF448" s="14">
        <v>3.0749249999999999</v>
      </c>
      <c r="DG448" s="14">
        <v>2.0941999999999999E-2</v>
      </c>
      <c r="DH448">
        <v>22245</v>
      </c>
      <c r="DI448">
        <v>1935</v>
      </c>
      <c r="DJ448">
        <v>53007</v>
      </c>
      <c r="DL448">
        <v>0</v>
      </c>
      <c r="DM448">
        <v>0</v>
      </c>
      <c r="DN448" s="15">
        <v>73.25</v>
      </c>
      <c r="DO448">
        <v>74</v>
      </c>
      <c r="DP448">
        <v>1000000</v>
      </c>
      <c r="DQ448" s="14">
        <v>1800</v>
      </c>
      <c r="DR448" s="14">
        <v>1.0142999999999999E-2</v>
      </c>
      <c r="DS448">
        <v>4984</v>
      </c>
      <c r="DT448">
        <v>4458</v>
      </c>
      <c r="DU448">
        <v>24252</v>
      </c>
      <c r="DW448">
        <v>1</v>
      </c>
      <c r="DX448">
        <v>0</v>
      </c>
      <c r="DY448">
        <v>74</v>
      </c>
      <c r="DZ448">
        <v>97</v>
      </c>
      <c r="EA448" s="14">
        <v>1800</v>
      </c>
      <c r="EC448">
        <v>1</v>
      </c>
      <c r="ED448">
        <v>1</v>
      </c>
      <c r="EE448">
        <v>77</v>
      </c>
      <c r="EF448">
        <v>77</v>
      </c>
      <c r="EG448" s="14">
        <v>2.561785</v>
      </c>
      <c r="EI448">
        <v>1</v>
      </c>
      <c r="EJ448">
        <v>1</v>
      </c>
      <c r="EK448">
        <v>77</v>
      </c>
      <c r="EL448">
        <v>77</v>
      </c>
      <c r="EM448" s="14">
        <v>2.5710069999999998</v>
      </c>
      <c r="EO448">
        <v>1</v>
      </c>
      <c r="EP448">
        <v>1</v>
      </c>
      <c r="EQ448">
        <v>77</v>
      </c>
      <c r="ER448">
        <v>77</v>
      </c>
      <c r="ES448" s="14">
        <v>2.4754</v>
      </c>
      <c r="EU448">
        <v>1</v>
      </c>
      <c r="EV448">
        <v>0</v>
      </c>
      <c r="EW448">
        <v>74</v>
      </c>
      <c r="EX448">
        <v>95</v>
      </c>
      <c r="EY448" s="14">
        <v>1800</v>
      </c>
    </row>
    <row r="449" spans="1:155" x14ac:dyDescent="0.35">
      <c r="A449" s="16" t="s">
        <v>480</v>
      </c>
      <c r="B449">
        <v>5</v>
      </c>
      <c r="C449">
        <v>120</v>
      </c>
      <c r="D449">
        <v>0</v>
      </c>
      <c r="E449">
        <v>0</v>
      </c>
      <c r="F449">
        <v>16</v>
      </c>
      <c r="H449" s="11">
        <v>40</v>
      </c>
      <c r="I449" s="11">
        <v>1000</v>
      </c>
      <c r="J449" s="11">
        <v>3</v>
      </c>
      <c r="K449" s="11">
        <v>100</v>
      </c>
      <c r="L449" s="11">
        <v>120</v>
      </c>
      <c r="M449" s="12">
        <f>R449/L449</f>
        <v>333.33333333333331</v>
      </c>
      <c r="N449" s="12">
        <v>40</v>
      </c>
      <c r="O449" s="12">
        <f t="shared" si="12"/>
        <v>3</v>
      </c>
      <c r="P449">
        <v>41</v>
      </c>
      <c r="Q449" s="13">
        <f t="shared" si="13"/>
        <v>48</v>
      </c>
      <c r="R449" s="11">
        <v>40000</v>
      </c>
      <c r="S449" s="13">
        <f>MIN(L449,H449*J449)</f>
        <v>120</v>
      </c>
      <c r="U449">
        <v>0</v>
      </c>
      <c r="V449">
        <v>0</v>
      </c>
      <c r="W449">
        <v>0</v>
      </c>
      <c r="X449">
        <v>48</v>
      </c>
      <c r="Y449">
        <v>1000000</v>
      </c>
      <c r="Z449" s="14">
        <v>0.54186800000000002</v>
      </c>
      <c r="AA449" s="14">
        <v>3.2237000000000002E-2</v>
      </c>
      <c r="AB449">
        <v>6689</v>
      </c>
      <c r="AC449">
        <v>1207</v>
      </c>
      <c r="AD449">
        <v>19104</v>
      </c>
      <c r="AF449">
        <v>1</v>
      </c>
      <c r="AG449">
        <v>0</v>
      </c>
      <c r="AH449">
        <v>0</v>
      </c>
      <c r="AI449">
        <v>48</v>
      </c>
      <c r="AJ449">
        <v>96</v>
      </c>
      <c r="AK449" s="14">
        <v>0.241533</v>
      </c>
      <c r="AL449" s="14">
        <v>9.9150000000000002E-3</v>
      </c>
      <c r="AM449">
        <v>10502</v>
      </c>
      <c r="AN449">
        <v>675</v>
      </c>
      <c r="AO449">
        <v>30919</v>
      </c>
      <c r="AQ449">
        <v>1</v>
      </c>
      <c r="AR449">
        <v>0</v>
      </c>
      <c r="AS449">
        <v>0</v>
      </c>
      <c r="AT449">
        <v>48</v>
      </c>
      <c r="AU449">
        <v>96</v>
      </c>
      <c r="AV449" s="14">
        <v>0.244117</v>
      </c>
      <c r="AW449" s="14">
        <v>9.9150000000000002E-3</v>
      </c>
      <c r="AX449">
        <v>17</v>
      </c>
      <c r="AZ449">
        <v>1</v>
      </c>
      <c r="BA449">
        <v>0</v>
      </c>
      <c r="BB449">
        <v>0</v>
      </c>
      <c r="BC449">
        <v>41</v>
      </c>
      <c r="BD449">
        <v>96</v>
      </c>
      <c r="BE449" s="14">
        <v>0.244615</v>
      </c>
      <c r="BF449" s="14">
        <v>9.783E-3</v>
      </c>
      <c r="BG449">
        <v>17</v>
      </c>
      <c r="BI449">
        <v>0</v>
      </c>
      <c r="BJ449">
        <v>0</v>
      </c>
      <c r="BK449" s="15">
        <v>41</v>
      </c>
      <c r="BL449">
        <v>70</v>
      </c>
      <c r="BM449">
        <v>1000000</v>
      </c>
      <c r="BN449" s="14">
        <v>1800</v>
      </c>
      <c r="BO449" s="14">
        <v>8.8059999999999996E-3</v>
      </c>
      <c r="BP449">
        <v>4120</v>
      </c>
      <c r="BQ449">
        <v>4263</v>
      </c>
      <c r="BR449">
        <v>20240</v>
      </c>
      <c r="BT449">
        <v>1</v>
      </c>
      <c r="BU449">
        <v>1</v>
      </c>
      <c r="BV449" s="15">
        <v>76.447367999999997</v>
      </c>
      <c r="BW449">
        <v>78</v>
      </c>
      <c r="BX449">
        <v>78</v>
      </c>
      <c r="BY449" s="14">
        <v>6.4798989999999996</v>
      </c>
      <c r="BZ449" s="14">
        <v>0.115077</v>
      </c>
      <c r="CA449">
        <v>70086</v>
      </c>
      <c r="CB449">
        <v>52122</v>
      </c>
      <c r="CC449">
        <v>169681</v>
      </c>
      <c r="CE449">
        <v>1</v>
      </c>
      <c r="CF449">
        <v>0</v>
      </c>
      <c r="CG449" s="15">
        <v>76.447367999999997</v>
      </c>
      <c r="CH449">
        <v>77</v>
      </c>
      <c r="CI449">
        <v>120</v>
      </c>
      <c r="CJ449" s="14">
        <v>1800</v>
      </c>
      <c r="CK449" s="14">
        <v>0</v>
      </c>
      <c r="CL449">
        <v>0</v>
      </c>
      <c r="CM449">
        <v>0</v>
      </c>
      <c r="CN449">
        <v>0</v>
      </c>
      <c r="CP449">
        <v>1</v>
      </c>
      <c r="CQ449">
        <v>1</v>
      </c>
      <c r="CR449" s="15">
        <v>76.410628000000003</v>
      </c>
      <c r="CS449">
        <v>78</v>
      </c>
      <c r="CT449">
        <v>78</v>
      </c>
      <c r="CU449" s="14">
        <v>5.5561569999999998</v>
      </c>
      <c r="CV449" s="14">
        <v>1.4486000000000001E-2</v>
      </c>
      <c r="CW449">
        <v>14292</v>
      </c>
      <c r="CX449">
        <v>1269</v>
      </c>
      <c r="CY449">
        <v>36555</v>
      </c>
      <c r="DA449">
        <v>1</v>
      </c>
      <c r="DB449">
        <v>1</v>
      </c>
      <c r="DC449" s="15">
        <v>76.431033999999997</v>
      </c>
      <c r="DD449">
        <v>78</v>
      </c>
      <c r="DE449">
        <v>78</v>
      </c>
      <c r="DF449" s="14">
        <v>4.9630679999999998</v>
      </c>
      <c r="DG449" s="14">
        <v>2.2844E-2</v>
      </c>
      <c r="DH449">
        <v>24087</v>
      </c>
      <c r="DI449">
        <v>2048</v>
      </c>
      <c r="DJ449">
        <v>57840</v>
      </c>
      <c r="DL449">
        <v>0</v>
      </c>
      <c r="DM449">
        <v>0</v>
      </c>
      <c r="DN449" s="15">
        <v>71</v>
      </c>
      <c r="DO449">
        <v>72</v>
      </c>
      <c r="DP449">
        <v>1000000</v>
      </c>
      <c r="DQ449" s="14">
        <v>1800</v>
      </c>
      <c r="DR449" s="14">
        <v>1.0877E-2</v>
      </c>
      <c r="DS449">
        <v>5433</v>
      </c>
      <c r="DT449">
        <v>4889</v>
      </c>
      <c r="DU449">
        <v>26433</v>
      </c>
      <c r="DW449">
        <v>1</v>
      </c>
      <c r="DX449">
        <v>0</v>
      </c>
      <c r="DY449">
        <v>68</v>
      </c>
      <c r="DZ449">
        <v>96</v>
      </c>
      <c r="EA449" s="14">
        <v>1800</v>
      </c>
      <c r="EC449">
        <v>1</v>
      </c>
      <c r="ED449">
        <v>1</v>
      </c>
      <c r="EE449">
        <v>78</v>
      </c>
      <c r="EF449">
        <v>78</v>
      </c>
      <c r="EG449" s="14">
        <v>2.7405249999999999</v>
      </c>
      <c r="EI449">
        <v>1</v>
      </c>
      <c r="EJ449">
        <v>1</v>
      </c>
      <c r="EK449">
        <v>78</v>
      </c>
      <c r="EL449">
        <v>78</v>
      </c>
      <c r="EM449" s="14">
        <v>2.8439709999999998</v>
      </c>
      <c r="EO449">
        <v>1</v>
      </c>
      <c r="EP449">
        <v>1</v>
      </c>
      <c r="EQ449">
        <v>78</v>
      </c>
      <c r="ER449">
        <v>78</v>
      </c>
      <c r="ES449" s="14">
        <v>4.3310529999999998</v>
      </c>
      <c r="EU449">
        <v>1</v>
      </c>
      <c r="EV449">
        <v>0</v>
      </c>
      <c r="EW449">
        <v>72</v>
      </c>
      <c r="EX449">
        <v>96</v>
      </c>
      <c r="EY449" s="14">
        <v>1800</v>
      </c>
    </row>
    <row r="450" spans="1:155" x14ac:dyDescent="0.35">
      <c r="A450" s="16" t="s">
        <v>481</v>
      </c>
      <c r="B450">
        <v>5</v>
      </c>
      <c r="C450">
        <v>120</v>
      </c>
      <c r="D450">
        <v>0</v>
      </c>
      <c r="E450">
        <v>0</v>
      </c>
      <c r="F450">
        <v>17</v>
      </c>
      <c r="H450" s="11">
        <v>40</v>
      </c>
      <c r="I450" s="11">
        <v>1000</v>
      </c>
      <c r="J450" s="11">
        <v>3</v>
      </c>
      <c r="K450" s="11">
        <v>101</v>
      </c>
      <c r="L450" s="11">
        <v>120</v>
      </c>
      <c r="M450" s="12">
        <f>R450/L450</f>
        <v>333.33333333333331</v>
      </c>
      <c r="N450" s="12">
        <v>40</v>
      </c>
      <c r="O450" s="12">
        <f t="shared" si="12"/>
        <v>3</v>
      </c>
      <c r="P450">
        <v>41</v>
      </c>
      <c r="Q450" s="13">
        <f t="shared" si="13"/>
        <v>48</v>
      </c>
      <c r="R450" s="11">
        <v>40000</v>
      </c>
      <c r="S450" s="13">
        <f>MIN(L450,H450*J450)</f>
        <v>120</v>
      </c>
      <c r="U450">
        <v>0</v>
      </c>
      <c r="V450">
        <v>0</v>
      </c>
      <c r="W450">
        <v>0</v>
      </c>
      <c r="X450">
        <v>48</v>
      </c>
      <c r="Y450">
        <v>1000000</v>
      </c>
      <c r="Z450" s="14">
        <v>0.60118199999999999</v>
      </c>
      <c r="AA450" s="14">
        <v>3.1182000000000001E-2</v>
      </c>
      <c r="AB450">
        <v>6843</v>
      </c>
      <c r="AC450">
        <v>1173</v>
      </c>
      <c r="AD450">
        <v>19607</v>
      </c>
      <c r="AF450">
        <v>1</v>
      </c>
      <c r="AG450">
        <v>0</v>
      </c>
      <c r="AH450">
        <v>0</v>
      </c>
      <c r="AI450">
        <v>48</v>
      </c>
      <c r="AJ450">
        <v>92</v>
      </c>
      <c r="AK450" s="14">
        <v>0.43525900000000001</v>
      </c>
      <c r="AL450" s="14">
        <v>1.0588E-2</v>
      </c>
      <c r="AM450">
        <v>11521</v>
      </c>
      <c r="AN450">
        <v>680</v>
      </c>
      <c r="AO450">
        <v>33974</v>
      </c>
      <c r="AQ450">
        <v>1</v>
      </c>
      <c r="AR450">
        <v>0</v>
      </c>
      <c r="AS450">
        <v>0</v>
      </c>
      <c r="AT450">
        <v>48</v>
      </c>
      <c r="AU450">
        <v>92</v>
      </c>
      <c r="AV450" s="14">
        <v>0.43759599999999998</v>
      </c>
      <c r="AW450" s="14">
        <v>1.0588E-2</v>
      </c>
      <c r="AX450">
        <v>15</v>
      </c>
      <c r="AZ450">
        <v>1</v>
      </c>
      <c r="BA450">
        <v>0</v>
      </c>
      <c r="BB450">
        <v>0</v>
      </c>
      <c r="BC450">
        <v>41</v>
      </c>
      <c r="BD450">
        <v>92</v>
      </c>
      <c r="BE450" s="14">
        <v>0.43823000000000001</v>
      </c>
      <c r="BF450" s="14">
        <v>1.0796999999999999E-2</v>
      </c>
      <c r="BG450">
        <v>15</v>
      </c>
      <c r="BI450">
        <v>0</v>
      </c>
      <c r="BJ450">
        <v>0</v>
      </c>
      <c r="BK450" s="15">
        <v>41</v>
      </c>
      <c r="BL450">
        <v>75</v>
      </c>
      <c r="BM450">
        <v>1000000</v>
      </c>
      <c r="BN450" s="14">
        <v>1800</v>
      </c>
      <c r="BO450" s="14">
        <v>8.9269999999999992E-3</v>
      </c>
      <c r="BP450">
        <v>4160</v>
      </c>
      <c r="BQ450">
        <v>4304</v>
      </c>
      <c r="BR450">
        <v>20440</v>
      </c>
      <c r="BT450">
        <v>1</v>
      </c>
      <c r="BU450">
        <v>1</v>
      </c>
      <c r="BV450" s="15">
        <v>78</v>
      </c>
      <c r="BW450">
        <v>78</v>
      </c>
      <c r="BX450">
        <v>78</v>
      </c>
      <c r="BY450" s="14">
        <v>6.7677949999999996</v>
      </c>
      <c r="BZ450" s="14">
        <v>0.124402</v>
      </c>
      <c r="CA450">
        <v>75331</v>
      </c>
      <c r="CB450">
        <v>55813</v>
      </c>
      <c r="CC450">
        <v>182028</v>
      </c>
      <c r="CE450">
        <v>0</v>
      </c>
      <c r="CF450">
        <v>0</v>
      </c>
      <c r="CG450" s="15">
        <v>0</v>
      </c>
      <c r="CH450">
        <v>0</v>
      </c>
      <c r="CI450">
        <v>120</v>
      </c>
      <c r="CJ450" s="14">
        <v>1800</v>
      </c>
      <c r="CK450" s="14">
        <v>0</v>
      </c>
      <c r="CL450">
        <v>0</v>
      </c>
      <c r="CM450">
        <v>0</v>
      </c>
      <c r="CN450">
        <v>0</v>
      </c>
      <c r="CP450">
        <v>1</v>
      </c>
      <c r="CQ450">
        <v>1</v>
      </c>
      <c r="CR450" s="15">
        <v>77.25</v>
      </c>
      <c r="CS450">
        <v>78</v>
      </c>
      <c r="CT450">
        <v>78</v>
      </c>
      <c r="CU450" s="14">
        <v>2.8769450000000001</v>
      </c>
      <c r="CV450" s="14">
        <v>1.6629999999999999E-2</v>
      </c>
      <c r="CW450">
        <v>16976</v>
      </c>
      <c r="CX450">
        <v>1263</v>
      </c>
      <c r="CY450">
        <v>43177</v>
      </c>
      <c r="DA450">
        <v>1</v>
      </c>
      <c r="DB450">
        <v>1</v>
      </c>
      <c r="DC450" s="15">
        <v>78</v>
      </c>
      <c r="DD450">
        <v>78</v>
      </c>
      <c r="DE450">
        <v>78</v>
      </c>
      <c r="DF450" s="14">
        <v>3.881138</v>
      </c>
      <c r="DG450" s="14">
        <v>2.3640999999999999E-2</v>
      </c>
      <c r="DH450">
        <v>24703</v>
      </c>
      <c r="DI450">
        <v>1975</v>
      </c>
      <c r="DJ450">
        <v>59277</v>
      </c>
      <c r="DL450">
        <v>0</v>
      </c>
      <c r="DM450">
        <v>0</v>
      </c>
      <c r="DN450" s="15">
        <v>77.5</v>
      </c>
      <c r="DO450">
        <v>78</v>
      </c>
      <c r="DP450">
        <v>1000000</v>
      </c>
      <c r="DQ450" s="14">
        <v>1800</v>
      </c>
      <c r="DR450" s="14">
        <v>1.1299999999999999E-2</v>
      </c>
      <c r="DS450">
        <v>5643</v>
      </c>
      <c r="DT450">
        <v>4947</v>
      </c>
      <c r="DU450">
        <v>27586</v>
      </c>
      <c r="DW450">
        <v>1</v>
      </c>
      <c r="DX450">
        <v>0</v>
      </c>
      <c r="DY450">
        <v>58</v>
      </c>
      <c r="DZ450">
        <v>92</v>
      </c>
      <c r="EA450" s="14">
        <v>1800</v>
      </c>
      <c r="EC450">
        <v>1</v>
      </c>
      <c r="ED450">
        <v>1</v>
      </c>
      <c r="EE450">
        <v>78</v>
      </c>
      <c r="EF450">
        <v>78</v>
      </c>
      <c r="EG450" s="14">
        <v>3.1948859999999999</v>
      </c>
      <c r="EI450">
        <v>1</v>
      </c>
      <c r="EJ450">
        <v>1</v>
      </c>
      <c r="EK450">
        <v>78</v>
      </c>
      <c r="EL450">
        <v>78</v>
      </c>
      <c r="EM450" s="14">
        <v>2.4809809999999999</v>
      </c>
      <c r="EO450">
        <v>1</v>
      </c>
      <c r="EP450">
        <v>1</v>
      </c>
      <c r="EQ450">
        <v>78</v>
      </c>
      <c r="ER450">
        <v>78</v>
      </c>
      <c r="ES450" s="14">
        <v>2.2665639999999998</v>
      </c>
      <c r="EU450">
        <v>1</v>
      </c>
      <c r="EV450">
        <v>0</v>
      </c>
      <c r="EW450">
        <v>78</v>
      </c>
      <c r="EX450">
        <v>92</v>
      </c>
      <c r="EY450" s="14">
        <v>1800</v>
      </c>
    </row>
    <row r="451" spans="1:155" x14ac:dyDescent="0.35">
      <c r="A451" s="16" t="s">
        <v>482</v>
      </c>
      <c r="B451">
        <v>5</v>
      </c>
      <c r="C451">
        <v>120</v>
      </c>
      <c r="D451">
        <v>0</v>
      </c>
      <c r="E451">
        <v>0</v>
      </c>
      <c r="F451">
        <v>18</v>
      </c>
      <c r="H451" s="11">
        <v>40</v>
      </c>
      <c r="I451" s="11">
        <v>1000</v>
      </c>
      <c r="J451" s="11">
        <v>3</v>
      </c>
      <c r="K451" s="11">
        <v>98</v>
      </c>
      <c r="L451" s="11">
        <v>120</v>
      </c>
      <c r="M451" s="12">
        <f>R451/L451</f>
        <v>333.33333333333331</v>
      </c>
      <c r="N451" s="12">
        <v>40</v>
      </c>
      <c r="O451" s="12">
        <f t="shared" ref="O451:O492" si="14">I451/M451</f>
        <v>3</v>
      </c>
      <c r="P451">
        <v>41</v>
      </c>
      <c r="Q451" s="13">
        <f t="shared" si="13"/>
        <v>47</v>
      </c>
      <c r="R451" s="11">
        <v>40000</v>
      </c>
      <c r="S451" s="13">
        <f>MIN(L451,H451*J451)</f>
        <v>120</v>
      </c>
      <c r="U451">
        <v>0</v>
      </c>
      <c r="V451">
        <v>0</v>
      </c>
      <c r="W451">
        <v>0</v>
      </c>
      <c r="X451">
        <v>47</v>
      </c>
      <c r="Y451">
        <v>1000000</v>
      </c>
      <c r="Z451" s="14">
        <v>5.1327670000000003</v>
      </c>
      <c r="AA451" s="14">
        <v>3.1724000000000002E-2</v>
      </c>
      <c r="AB451">
        <v>6930</v>
      </c>
      <c r="AC451">
        <v>1203</v>
      </c>
      <c r="AD451">
        <v>19828</v>
      </c>
      <c r="AF451">
        <v>1</v>
      </c>
      <c r="AG451">
        <v>0</v>
      </c>
      <c r="AH451">
        <v>0</v>
      </c>
      <c r="AI451">
        <v>47</v>
      </c>
      <c r="AJ451">
        <v>88</v>
      </c>
      <c r="AK451" s="14">
        <v>1.1501209999999999</v>
      </c>
      <c r="AL451" s="14">
        <v>9.7009999999999996E-3</v>
      </c>
      <c r="AM451">
        <v>10336</v>
      </c>
      <c r="AN451">
        <v>671</v>
      </c>
      <c r="AO451">
        <v>30423</v>
      </c>
      <c r="AQ451">
        <v>1</v>
      </c>
      <c r="AR451">
        <v>0</v>
      </c>
      <c r="AS451">
        <v>0</v>
      </c>
      <c r="AT451">
        <v>47</v>
      </c>
      <c r="AU451">
        <v>88</v>
      </c>
      <c r="AV451" s="14">
        <v>1.1527860000000001</v>
      </c>
      <c r="AW451" s="14">
        <v>9.7009999999999996E-3</v>
      </c>
      <c r="AX451">
        <v>18</v>
      </c>
      <c r="AZ451">
        <v>1</v>
      </c>
      <c r="BA451">
        <v>0</v>
      </c>
      <c r="BB451">
        <v>0</v>
      </c>
      <c r="BC451">
        <v>41</v>
      </c>
      <c r="BD451">
        <v>88</v>
      </c>
      <c r="BE451" s="14">
        <v>1.152625</v>
      </c>
      <c r="BF451" s="14">
        <v>9.6760000000000006E-3</v>
      </c>
      <c r="BG451">
        <v>18</v>
      </c>
      <c r="BI451">
        <v>0</v>
      </c>
      <c r="BJ451">
        <v>0</v>
      </c>
      <c r="BK451" s="15">
        <v>41</v>
      </c>
      <c r="BL451">
        <v>63</v>
      </c>
      <c r="BM451">
        <v>1000000</v>
      </c>
      <c r="BN451" s="14">
        <v>1800</v>
      </c>
      <c r="BO451" s="14">
        <v>8.5360000000000002E-3</v>
      </c>
      <c r="BP451">
        <v>4040</v>
      </c>
      <c r="BQ451">
        <v>4181</v>
      </c>
      <c r="BR451">
        <v>19840</v>
      </c>
      <c r="BT451">
        <v>1</v>
      </c>
      <c r="BU451">
        <v>1</v>
      </c>
      <c r="BV451" s="15">
        <v>77.428571000000005</v>
      </c>
      <c r="BW451">
        <v>78</v>
      </c>
      <c r="BX451">
        <v>78</v>
      </c>
      <c r="BY451" s="14">
        <v>6.6215799999999998</v>
      </c>
      <c r="BZ451" s="14">
        <v>0.12498099999999999</v>
      </c>
      <c r="CA451">
        <v>75894</v>
      </c>
      <c r="CB451">
        <v>56089</v>
      </c>
      <c r="CC451">
        <v>184030</v>
      </c>
      <c r="CE451">
        <v>0</v>
      </c>
      <c r="CF451">
        <v>0</v>
      </c>
      <c r="CG451" s="15">
        <v>0</v>
      </c>
      <c r="CH451">
        <v>0</v>
      </c>
      <c r="CI451">
        <v>120</v>
      </c>
      <c r="CJ451" s="14">
        <v>1800</v>
      </c>
      <c r="CK451" s="14">
        <v>0</v>
      </c>
      <c r="CL451">
        <v>0</v>
      </c>
      <c r="CM451">
        <v>0</v>
      </c>
      <c r="CN451">
        <v>0</v>
      </c>
      <c r="CP451">
        <v>1</v>
      </c>
      <c r="CQ451">
        <v>1</v>
      </c>
      <c r="CR451" s="15">
        <v>77</v>
      </c>
      <c r="CS451">
        <v>78</v>
      </c>
      <c r="CT451">
        <v>78</v>
      </c>
      <c r="CU451" s="14">
        <v>2.7751329999999998</v>
      </c>
      <c r="CV451" s="14">
        <v>1.6358000000000001E-2</v>
      </c>
      <c r="CW451">
        <v>16723</v>
      </c>
      <c r="CX451">
        <v>1262</v>
      </c>
      <c r="CY451">
        <v>41916</v>
      </c>
      <c r="DA451">
        <v>1</v>
      </c>
      <c r="DB451">
        <v>1</v>
      </c>
      <c r="DC451" s="15">
        <v>77.428571000000005</v>
      </c>
      <c r="DD451">
        <v>78</v>
      </c>
      <c r="DE451">
        <v>78</v>
      </c>
      <c r="DF451" s="14">
        <v>4.8897950000000003</v>
      </c>
      <c r="DG451" s="14">
        <v>2.2578000000000001E-2</v>
      </c>
      <c r="DH451">
        <v>23752</v>
      </c>
      <c r="DI451">
        <v>1987</v>
      </c>
      <c r="DJ451">
        <v>57175</v>
      </c>
      <c r="DL451">
        <v>0</v>
      </c>
      <c r="DM451">
        <v>0</v>
      </c>
      <c r="DN451" s="15">
        <v>75.5</v>
      </c>
      <c r="DO451">
        <v>76</v>
      </c>
      <c r="DP451">
        <v>1000000</v>
      </c>
      <c r="DQ451" s="14">
        <v>1800</v>
      </c>
      <c r="DR451" s="14">
        <v>1.1127E-2</v>
      </c>
      <c r="DS451">
        <v>5561</v>
      </c>
      <c r="DT451">
        <v>4838</v>
      </c>
      <c r="DU451">
        <v>27163</v>
      </c>
      <c r="DW451">
        <v>1</v>
      </c>
      <c r="DX451">
        <v>0</v>
      </c>
      <c r="DY451">
        <v>72</v>
      </c>
      <c r="DZ451">
        <v>88</v>
      </c>
      <c r="EA451" s="14">
        <v>1800</v>
      </c>
      <c r="EC451">
        <v>1</v>
      </c>
      <c r="ED451">
        <v>1</v>
      </c>
      <c r="EE451">
        <v>78</v>
      </c>
      <c r="EF451">
        <v>78</v>
      </c>
      <c r="EG451" s="14">
        <v>8.0332650000000001</v>
      </c>
      <c r="EI451">
        <v>1</v>
      </c>
      <c r="EJ451">
        <v>1</v>
      </c>
      <c r="EK451">
        <v>78</v>
      </c>
      <c r="EL451">
        <v>78</v>
      </c>
      <c r="EM451" s="14">
        <v>7.075634</v>
      </c>
      <c r="EO451">
        <v>1</v>
      </c>
      <c r="EP451">
        <v>1</v>
      </c>
      <c r="EQ451">
        <v>78</v>
      </c>
      <c r="ER451">
        <v>78</v>
      </c>
      <c r="ES451" s="14">
        <v>8.4736209999999996</v>
      </c>
      <c r="EU451">
        <v>1</v>
      </c>
      <c r="EV451">
        <v>0</v>
      </c>
      <c r="EW451">
        <v>76</v>
      </c>
      <c r="EX451">
        <v>86</v>
      </c>
      <c r="EY451" s="14">
        <v>1800</v>
      </c>
    </row>
    <row r="452" spans="1:155" x14ac:dyDescent="0.35">
      <c r="A452" s="16" t="s">
        <v>483</v>
      </c>
      <c r="B452">
        <v>5</v>
      </c>
      <c r="C452">
        <v>120</v>
      </c>
      <c r="D452">
        <v>0</v>
      </c>
      <c r="E452">
        <v>0</v>
      </c>
      <c r="F452">
        <v>19</v>
      </c>
      <c r="H452" s="11">
        <v>40</v>
      </c>
      <c r="I452" s="11">
        <v>1000</v>
      </c>
      <c r="J452" s="11">
        <v>3</v>
      </c>
      <c r="K452" s="11">
        <v>97</v>
      </c>
      <c r="L452" s="11">
        <v>120</v>
      </c>
      <c r="M452" s="12">
        <f>R452/L452</f>
        <v>333.33333333333331</v>
      </c>
      <c r="N452" s="12">
        <v>40</v>
      </c>
      <c r="O452" s="12">
        <f t="shared" si="14"/>
        <v>3</v>
      </c>
      <c r="P452">
        <v>42</v>
      </c>
      <c r="Q452" s="13">
        <f t="shared" ref="Q452:Q492" si="15">X452</f>
        <v>48</v>
      </c>
      <c r="R452" s="11">
        <v>40000</v>
      </c>
      <c r="S452" s="13">
        <f>MIN(L452,H452*J452)</f>
        <v>120</v>
      </c>
      <c r="U452">
        <v>0</v>
      </c>
      <c r="V452">
        <v>0</v>
      </c>
      <c r="W452">
        <v>0</v>
      </c>
      <c r="X452">
        <v>48</v>
      </c>
      <c r="Y452">
        <v>1000000</v>
      </c>
      <c r="Z452" s="14">
        <v>0.54223900000000003</v>
      </c>
      <c r="AA452" s="14">
        <v>3.2693E-2</v>
      </c>
      <c r="AB452">
        <v>6797</v>
      </c>
      <c r="AC452">
        <v>1274</v>
      </c>
      <c r="AD452">
        <v>19358</v>
      </c>
      <c r="AF452">
        <v>1</v>
      </c>
      <c r="AG452">
        <v>0</v>
      </c>
      <c r="AH452">
        <v>0</v>
      </c>
      <c r="AI452">
        <v>48</v>
      </c>
      <c r="AJ452">
        <v>94</v>
      </c>
      <c r="AK452" s="14">
        <v>0.72758</v>
      </c>
      <c r="AL452" s="14">
        <v>9.8150000000000008E-3</v>
      </c>
      <c r="AM452">
        <v>10569</v>
      </c>
      <c r="AN452">
        <v>675</v>
      </c>
      <c r="AO452">
        <v>31120</v>
      </c>
      <c r="AQ452">
        <v>1</v>
      </c>
      <c r="AR452">
        <v>0</v>
      </c>
      <c r="AS452">
        <v>0</v>
      </c>
      <c r="AT452">
        <v>48</v>
      </c>
      <c r="AU452">
        <v>94</v>
      </c>
      <c r="AV452" s="14">
        <v>0.73017200000000004</v>
      </c>
      <c r="AW452" s="14">
        <v>9.8150000000000008E-3</v>
      </c>
      <c r="AX452">
        <v>17</v>
      </c>
      <c r="AZ452">
        <v>1</v>
      </c>
      <c r="BA452">
        <v>0</v>
      </c>
      <c r="BB452">
        <v>0</v>
      </c>
      <c r="BC452">
        <v>42</v>
      </c>
      <c r="BD452">
        <v>94</v>
      </c>
      <c r="BE452" s="14">
        <v>0.73201000000000005</v>
      </c>
      <c r="BF452" s="14">
        <v>9.8250000000000004E-3</v>
      </c>
      <c r="BG452">
        <v>17</v>
      </c>
      <c r="BI452">
        <v>0</v>
      </c>
      <c r="BJ452">
        <v>0</v>
      </c>
      <c r="BK452" s="15">
        <v>42</v>
      </c>
      <c r="BL452">
        <v>73</v>
      </c>
      <c r="BM452">
        <v>1000000</v>
      </c>
      <c r="BN452" s="14">
        <v>1800</v>
      </c>
      <c r="BO452" s="14">
        <v>8.5649999999999997E-3</v>
      </c>
      <c r="BP452">
        <v>4000</v>
      </c>
      <c r="BQ452">
        <v>4140</v>
      </c>
      <c r="BR452">
        <v>19640</v>
      </c>
      <c r="BT452">
        <v>1</v>
      </c>
      <c r="BU452">
        <v>1</v>
      </c>
      <c r="BV452" s="15">
        <v>75.173077000000006</v>
      </c>
      <c r="BW452">
        <v>76</v>
      </c>
      <c r="BX452">
        <v>76</v>
      </c>
      <c r="BY452" s="14">
        <v>6.5363480000000003</v>
      </c>
      <c r="BZ452" s="14">
        <v>0.11634700000000001</v>
      </c>
      <c r="CA452">
        <v>70863</v>
      </c>
      <c r="CB452">
        <v>52507</v>
      </c>
      <c r="CC452">
        <v>171859</v>
      </c>
      <c r="CE452">
        <v>1</v>
      </c>
      <c r="CF452">
        <v>1</v>
      </c>
      <c r="CG452" s="15">
        <v>75.173077000000006</v>
      </c>
      <c r="CH452">
        <v>76</v>
      </c>
      <c r="CI452">
        <v>76</v>
      </c>
      <c r="CJ452" s="14">
        <v>1082.1477930000001</v>
      </c>
      <c r="CK452" s="14">
        <v>0</v>
      </c>
      <c r="CL452">
        <v>0</v>
      </c>
      <c r="CM452">
        <v>0</v>
      </c>
      <c r="CN452">
        <v>0</v>
      </c>
      <c r="CP452">
        <v>1</v>
      </c>
      <c r="CQ452">
        <v>1</v>
      </c>
      <c r="CR452" s="15">
        <v>75</v>
      </c>
      <c r="CS452">
        <v>76</v>
      </c>
      <c r="CT452">
        <v>76</v>
      </c>
      <c r="CU452" s="14">
        <v>2.40056</v>
      </c>
      <c r="CV452" s="14">
        <v>1.4728E-2</v>
      </c>
      <c r="CW452">
        <v>14881</v>
      </c>
      <c r="CX452">
        <v>1302</v>
      </c>
      <c r="CY452">
        <v>37747</v>
      </c>
      <c r="DA452">
        <v>1</v>
      </c>
      <c r="DB452">
        <v>1</v>
      </c>
      <c r="DC452" s="15">
        <v>75.173077000000006</v>
      </c>
      <c r="DD452">
        <v>76</v>
      </c>
      <c r="DE452">
        <v>76</v>
      </c>
      <c r="DF452" s="14">
        <v>6.6030069999999998</v>
      </c>
      <c r="DG452" s="14">
        <v>2.2696000000000001E-2</v>
      </c>
      <c r="DH452">
        <v>24008</v>
      </c>
      <c r="DI452">
        <v>2096</v>
      </c>
      <c r="DJ452">
        <v>57640</v>
      </c>
      <c r="DL452">
        <v>0</v>
      </c>
      <c r="DM452">
        <v>0</v>
      </c>
      <c r="DN452" s="15">
        <v>73.916667000000004</v>
      </c>
      <c r="DO452">
        <v>75</v>
      </c>
      <c r="DP452">
        <v>1000000</v>
      </c>
      <c r="DQ452" s="14">
        <v>1800</v>
      </c>
      <c r="DR452" s="14">
        <v>1.0769000000000001E-2</v>
      </c>
      <c r="DS452">
        <v>5378</v>
      </c>
      <c r="DT452">
        <v>4797</v>
      </c>
      <c r="DU452">
        <v>26108</v>
      </c>
      <c r="DW452">
        <v>1</v>
      </c>
      <c r="DX452">
        <v>0</v>
      </c>
      <c r="DY452">
        <v>71</v>
      </c>
      <c r="DZ452">
        <v>94</v>
      </c>
      <c r="EA452" s="14">
        <v>1800</v>
      </c>
      <c r="EC452">
        <v>1</v>
      </c>
      <c r="ED452">
        <v>1</v>
      </c>
      <c r="EE452">
        <v>76</v>
      </c>
      <c r="EF452">
        <v>76</v>
      </c>
      <c r="EG452" s="14">
        <v>4.3430160000000004</v>
      </c>
      <c r="EI452">
        <v>1</v>
      </c>
      <c r="EJ452">
        <v>1</v>
      </c>
      <c r="EK452">
        <v>76</v>
      </c>
      <c r="EL452">
        <v>76</v>
      </c>
      <c r="EM452" s="14">
        <v>2.328865</v>
      </c>
      <c r="EO452">
        <v>1</v>
      </c>
      <c r="EP452">
        <v>1</v>
      </c>
      <c r="EQ452">
        <v>76</v>
      </c>
      <c r="ER452">
        <v>76</v>
      </c>
      <c r="ES452" s="14">
        <v>3.7106629999999998</v>
      </c>
      <c r="EU452">
        <v>1</v>
      </c>
      <c r="EV452">
        <v>0</v>
      </c>
      <c r="EW452">
        <v>75</v>
      </c>
      <c r="EX452">
        <v>94</v>
      </c>
      <c r="EY452" s="14">
        <v>1800</v>
      </c>
    </row>
    <row r="453" spans="1:155" x14ac:dyDescent="0.35">
      <c r="A453" s="16" t="s">
        <v>484</v>
      </c>
      <c r="B453">
        <v>5</v>
      </c>
      <c r="C453">
        <v>249</v>
      </c>
      <c r="D453">
        <v>0</v>
      </c>
      <c r="E453">
        <v>0</v>
      </c>
      <c r="F453">
        <v>0</v>
      </c>
      <c r="H453" s="11">
        <v>83</v>
      </c>
      <c r="I453" s="11">
        <v>1000</v>
      </c>
      <c r="J453" s="11">
        <v>3</v>
      </c>
      <c r="K453" s="11">
        <v>160</v>
      </c>
      <c r="L453" s="11">
        <v>249</v>
      </c>
      <c r="M453" s="12">
        <f>R453/L453</f>
        <v>333.33333333333331</v>
      </c>
      <c r="N453" s="12">
        <v>83</v>
      </c>
      <c r="O453" s="12">
        <f t="shared" si="14"/>
        <v>3</v>
      </c>
      <c r="P453">
        <v>84</v>
      </c>
      <c r="Q453" s="13">
        <f t="shared" si="15"/>
        <v>97</v>
      </c>
      <c r="R453" s="11">
        <v>83000</v>
      </c>
      <c r="S453" s="13">
        <f>MIN(L453,H453*J453)</f>
        <v>249</v>
      </c>
      <c r="U453">
        <v>0</v>
      </c>
      <c r="V453">
        <v>0</v>
      </c>
      <c r="W453">
        <v>0</v>
      </c>
      <c r="X453">
        <v>97</v>
      </c>
      <c r="Y453">
        <v>1000000</v>
      </c>
      <c r="Z453" s="14">
        <v>15.426876999999999</v>
      </c>
      <c r="AA453" s="14">
        <v>4.2608E-2</v>
      </c>
      <c r="AB453">
        <v>13901</v>
      </c>
      <c r="AC453">
        <v>1480</v>
      </c>
      <c r="AD453">
        <v>40613</v>
      </c>
      <c r="AF453">
        <v>1</v>
      </c>
      <c r="AG453">
        <v>0</v>
      </c>
      <c r="AH453">
        <v>0</v>
      </c>
      <c r="AI453">
        <v>97</v>
      </c>
      <c r="AJ453">
        <v>185</v>
      </c>
      <c r="AK453" s="14">
        <v>0.92266099999999995</v>
      </c>
      <c r="AL453" s="14">
        <v>1.6382000000000001E-2</v>
      </c>
      <c r="AM453">
        <v>18342</v>
      </c>
      <c r="AN453">
        <v>769</v>
      </c>
      <c r="AO453">
        <v>54392</v>
      </c>
      <c r="AQ453">
        <v>1</v>
      </c>
      <c r="AR453">
        <v>0</v>
      </c>
      <c r="AS453">
        <v>0</v>
      </c>
      <c r="AT453">
        <v>97</v>
      </c>
      <c r="AU453">
        <v>183</v>
      </c>
      <c r="AV453" s="14">
        <v>0.94458200000000003</v>
      </c>
      <c r="AW453" s="14">
        <v>1.6382000000000001E-2</v>
      </c>
      <c r="AX453">
        <v>50</v>
      </c>
      <c r="AZ453">
        <v>1</v>
      </c>
      <c r="BA453">
        <v>0</v>
      </c>
      <c r="BB453">
        <v>0</v>
      </c>
      <c r="BC453">
        <v>84</v>
      </c>
      <c r="BD453">
        <v>183</v>
      </c>
      <c r="BE453" s="14">
        <v>0.94608000000000003</v>
      </c>
      <c r="BF453" s="14">
        <v>1.6074999999999999E-2</v>
      </c>
      <c r="BG453">
        <v>50</v>
      </c>
      <c r="BI453">
        <v>0</v>
      </c>
      <c r="BJ453">
        <v>0</v>
      </c>
      <c r="BK453" s="15">
        <v>84</v>
      </c>
      <c r="BL453">
        <v>142</v>
      </c>
      <c r="BM453">
        <v>1000000</v>
      </c>
      <c r="BN453" s="14">
        <v>1800</v>
      </c>
      <c r="BO453" s="14">
        <v>2.6601E-2</v>
      </c>
      <c r="BP453">
        <v>13529</v>
      </c>
      <c r="BQ453">
        <v>13775</v>
      </c>
      <c r="BR453">
        <v>66898</v>
      </c>
      <c r="BT453">
        <v>1</v>
      </c>
      <c r="BU453">
        <v>1</v>
      </c>
      <c r="BV453" s="15">
        <v>154</v>
      </c>
      <c r="BW453">
        <v>154</v>
      </c>
      <c r="BX453">
        <v>154</v>
      </c>
      <c r="BY453" s="14">
        <v>12.463342000000001</v>
      </c>
      <c r="BZ453" s="14">
        <v>0.23663899999999999</v>
      </c>
      <c r="CA453">
        <v>144388</v>
      </c>
      <c r="CB453">
        <v>103249</v>
      </c>
      <c r="CC453">
        <v>355138</v>
      </c>
      <c r="CE453">
        <v>0</v>
      </c>
      <c r="CF453">
        <v>0</v>
      </c>
      <c r="CG453" s="15">
        <v>0</v>
      </c>
      <c r="CH453">
        <v>0</v>
      </c>
      <c r="CI453">
        <v>249</v>
      </c>
      <c r="CJ453" s="14">
        <v>1800</v>
      </c>
      <c r="CK453" s="14">
        <v>0</v>
      </c>
      <c r="CL453">
        <v>0</v>
      </c>
      <c r="CM453">
        <v>0</v>
      </c>
      <c r="CN453">
        <v>0</v>
      </c>
      <c r="CP453">
        <v>1</v>
      </c>
      <c r="CQ453">
        <v>1</v>
      </c>
      <c r="CR453" s="15">
        <v>154</v>
      </c>
      <c r="CS453">
        <v>154</v>
      </c>
      <c r="CT453">
        <v>154</v>
      </c>
      <c r="CU453" s="14">
        <v>4.242699</v>
      </c>
      <c r="CV453" s="14">
        <v>2.8216000000000001E-2</v>
      </c>
      <c r="CW453">
        <v>31676</v>
      </c>
      <c r="CX453">
        <v>1489</v>
      </c>
      <c r="CY453">
        <v>80390</v>
      </c>
      <c r="DA453">
        <v>1</v>
      </c>
      <c r="DB453">
        <v>1</v>
      </c>
      <c r="DC453" s="15">
        <v>154</v>
      </c>
      <c r="DD453">
        <v>154</v>
      </c>
      <c r="DE453">
        <v>154</v>
      </c>
      <c r="DF453" s="14">
        <v>6.9917360000000004</v>
      </c>
      <c r="DG453" s="14">
        <v>3.7700999999999998E-2</v>
      </c>
      <c r="DH453">
        <v>42507</v>
      </c>
      <c r="DI453">
        <v>2364</v>
      </c>
      <c r="DJ453">
        <v>104912</v>
      </c>
      <c r="DL453">
        <v>0</v>
      </c>
      <c r="DM453">
        <v>0</v>
      </c>
      <c r="DN453" s="15">
        <v>148.09322</v>
      </c>
      <c r="DO453">
        <v>149</v>
      </c>
      <c r="DP453">
        <v>1000000</v>
      </c>
      <c r="DQ453" s="14">
        <v>1800</v>
      </c>
      <c r="DR453" s="14">
        <v>3.0637999999999999E-2</v>
      </c>
      <c r="DS453">
        <v>16479</v>
      </c>
      <c r="DT453">
        <v>14757</v>
      </c>
      <c r="DU453">
        <v>82510</v>
      </c>
      <c r="DW453">
        <v>1</v>
      </c>
      <c r="DX453">
        <v>0</v>
      </c>
      <c r="DY453">
        <v>140</v>
      </c>
      <c r="DZ453">
        <v>183</v>
      </c>
      <c r="EA453" s="14">
        <v>1800</v>
      </c>
      <c r="EC453">
        <v>1</v>
      </c>
      <c r="ED453">
        <v>1</v>
      </c>
      <c r="EE453">
        <v>154</v>
      </c>
      <c r="EF453">
        <v>154</v>
      </c>
      <c r="EG453" s="14">
        <v>23.805322</v>
      </c>
      <c r="EI453">
        <v>1</v>
      </c>
      <c r="EJ453">
        <v>1</v>
      </c>
      <c r="EK453">
        <v>154</v>
      </c>
      <c r="EL453">
        <v>154</v>
      </c>
      <c r="EM453" s="14">
        <v>19.870345</v>
      </c>
      <c r="EO453">
        <v>1</v>
      </c>
      <c r="EP453">
        <v>1</v>
      </c>
      <c r="EQ453">
        <v>154</v>
      </c>
      <c r="ER453">
        <v>154</v>
      </c>
      <c r="ES453" s="14">
        <v>19.902728</v>
      </c>
      <c r="EU453">
        <v>1</v>
      </c>
      <c r="EV453">
        <v>0</v>
      </c>
      <c r="EW453">
        <v>149</v>
      </c>
      <c r="EX453">
        <v>183</v>
      </c>
      <c r="EY453" s="14">
        <v>1800</v>
      </c>
    </row>
    <row r="454" spans="1:155" x14ac:dyDescent="0.35">
      <c r="A454" s="16" t="s">
        <v>485</v>
      </c>
      <c r="B454">
        <v>5</v>
      </c>
      <c r="C454">
        <v>249</v>
      </c>
      <c r="D454">
        <v>0</v>
      </c>
      <c r="E454">
        <v>0</v>
      </c>
      <c r="F454">
        <v>1</v>
      </c>
      <c r="H454" s="11">
        <v>83</v>
      </c>
      <c r="I454" s="11">
        <v>1000</v>
      </c>
      <c r="J454" s="11">
        <v>3</v>
      </c>
      <c r="K454" s="11">
        <v>158</v>
      </c>
      <c r="L454" s="11">
        <v>249</v>
      </c>
      <c r="M454" s="12">
        <f>R454/L454</f>
        <v>333.33333333333331</v>
      </c>
      <c r="N454" s="12">
        <v>83</v>
      </c>
      <c r="O454" s="12">
        <f t="shared" si="14"/>
        <v>3</v>
      </c>
      <c r="P454">
        <v>85</v>
      </c>
      <c r="Q454" s="13">
        <f t="shared" si="15"/>
        <v>97</v>
      </c>
      <c r="R454" s="11">
        <v>83000</v>
      </c>
      <c r="S454" s="13">
        <f>MIN(L454,H454*J454)</f>
        <v>249</v>
      </c>
      <c r="U454">
        <v>0</v>
      </c>
      <c r="V454">
        <v>0</v>
      </c>
      <c r="W454">
        <v>0</v>
      </c>
      <c r="X454">
        <v>97</v>
      </c>
      <c r="Y454">
        <v>1000000</v>
      </c>
      <c r="Z454" s="14">
        <v>14.591820999999999</v>
      </c>
      <c r="AA454" s="14">
        <v>4.2263000000000002E-2</v>
      </c>
      <c r="AB454">
        <v>12654</v>
      </c>
      <c r="AC454">
        <v>1504</v>
      </c>
      <c r="AD454">
        <v>36843</v>
      </c>
      <c r="AF454">
        <v>1</v>
      </c>
      <c r="AG454">
        <v>0</v>
      </c>
      <c r="AH454">
        <v>0</v>
      </c>
      <c r="AI454">
        <v>97</v>
      </c>
      <c r="AJ454">
        <v>189</v>
      </c>
      <c r="AK454" s="14">
        <v>2.3381150000000002</v>
      </c>
      <c r="AL454" s="14">
        <v>1.6865000000000002E-2</v>
      </c>
      <c r="AM454">
        <v>19063</v>
      </c>
      <c r="AN454">
        <v>781</v>
      </c>
      <c r="AO454">
        <v>56549</v>
      </c>
      <c r="AQ454">
        <v>1</v>
      </c>
      <c r="AR454">
        <v>0</v>
      </c>
      <c r="AS454">
        <v>0</v>
      </c>
      <c r="AT454">
        <v>97</v>
      </c>
      <c r="AU454">
        <v>189</v>
      </c>
      <c r="AV454" s="14">
        <v>2.3530310000000001</v>
      </c>
      <c r="AW454" s="14">
        <v>1.6865000000000002E-2</v>
      </c>
      <c r="AX454">
        <v>32</v>
      </c>
      <c r="AZ454">
        <v>1</v>
      </c>
      <c r="BA454">
        <v>0</v>
      </c>
      <c r="BB454">
        <v>0</v>
      </c>
      <c r="BC454">
        <v>85</v>
      </c>
      <c r="BD454">
        <v>189</v>
      </c>
      <c r="BE454" s="14">
        <v>2.3537530000000002</v>
      </c>
      <c r="BF454" s="14">
        <v>1.7009E-2</v>
      </c>
      <c r="BG454">
        <v>32</v>
      </c>
      <c r="BI454">
        <v>0</v>
      </c>
      <c r="BJ454">
        <v>0</v>
      </c>
      <c r="BK454" s="15">
        <v>85</v>
      </c>
      <c r="BL454">
        <v>150</v>
      </c>
      <c r="BM454">
        <v>1000000</v>
      </c>
      <c r="BN454" s="14">
        <v>1800</v>
      </c>
      <c r="BO454" s="14">
        <v>2.6072000000000001E-2</v>
      </c>
      <c r="BP454">
        <v>13363</v>
      </c>
      <c r="BQ454">
        <v>13607</v>
      </c>
      <c r="BR454">
        <v>66068</v>
      </c>
      <c r="BT454">
        <v>1</v>
      </c>
      <c r="BU454">
        <v>1</v>
      </c>
      <c r="BV454" s="15">
        <v>157</v>
      </c>
      <c r="BW454">
        <v>157</v>
      </c>
      <c r="BX454">
        <v>157</v>
      </c>
      <c r="BY454" s="14">
        <v>12.730461999999999</v>
      </c>
      <c r="BZ454" s="14">
        <v>0.22620499999999999</v>
      </c>
      <c r="CA454">
        <v>136956</v>
      </c>
      <c r="CB454">
        <v>98705</v>
      </c>
      <c r="CC454">
        <v>335971</v>
      </c>
      <c r="CE454">
        <v>0</v>
      </c>
      <c r="CF454">
        <v>0</v>
      </c>
      <c r="CG454" s="15">
        <v>0</v>
      </c>
      <c r="CH454">
        <v>0</v>
      </c>
      <c r="CI454">
        <v>249</v>
      </c>
      <c r="CJ454" s="14">
        <v>1800</v>
      </c>
      <c r="CK454" s="14">
        <v>0</v>
      </c>
      <c r="CL454">
        <v>0</v>
      </c>
      <c r="CM454">
        <v>0</v>
      </c>
      <c r="CN454">
        <v>0</v>
      </c>
      <c r="CP454">
        <v>1</v>
      </c>
      <c r="CQ454">
        <v>1</v>
      </c>
      <c r="CR454" s="15">
        <v>157</v>
      </c>
      <c r="CS454">
        <v>157</v>
      </c>
      <c r="CT454">
        <v>157</v>
      </c>
      <c r="CU454" s="14">
        <v>3.97166</v>
      </c>
      <c r="CV454" s="14">
        <v>2.7175000000000001E-2</v>
      </c>
      <c r="CW454">
        <v>30193</v>
      </c>
      <c r="CX454">
        <v>1495</v>
      </c>
      <c r="CY454">
        <v>77400</v>
      </c>
      <c r="DA454">
        <v>1</v>
      </c>
      <c r="DB454">
        <v>1</v>
      </c>
      <c r="DC454" s="15">
        <v>157</v>
      </c>
      <c r="DD454">
        <v>157</v>
      </c>
      <c r="DE454">
        <v>157</v>
      </c>
      <c r="DF454" s="14">
        <v>9.7471409999999992</v>
      </c>
      <c r="DG454" s="14">
        <v>3.8428999999999998E-2</v>
      </c>
      <c r="DH454">
        <v>43177</v>
      </c>
      <c r="DI454">
        <v>2403</v>
      </c>
      <c r="DJ454">
        <v>105733</v>
      </c>
      <c r="DL454">
        <v>0</v>
      </c>
      <c r="DM454">
        <v>0</v>
      </c>
      <c r="DN454" s="15">
        <v>148.244845</v>
      </c>
      <c r="DO454">
        <v>149</v>
      </c>
      <c r="DP454">
        <v>1000000</v>
      </c>
      <c r="DQ454" s="14">
        <v>1800</v>
      </c>
      <c r="DR454" s="14">
        <v>2.9866E-2</v>
      </c>
      <c r="DS454">
        <v>15989</v>
      </c>
      <c r="DT454">
        <v>14597</v>
      </c>
      <c r="DU454">
        <v>79710</v>
      </c>
      <c r="DW454">
        <v>1</v>
      </c>
      <c r="DX454">
        <v>0</v>
      </c>
      <c r="DY454">
        <v>119</v>
      </c>
      <c r="DZ454">
        <v>189</v>
      </c>
      <c r="EA454" s="14">
        <v>1800</v>
      </c>
      <c r="EC454">
        <v>1</v>
      </c>
      <c r="ED454">
        <v>1</v>
      </c>
      <c r="EE454">
        <v>157</v>
      </c>
      <c r="EF454">
        <v>157</v>
      </c>
      <c r="EG454" s="14">
        <v>20.558257000000001</v>
      </c>
      <c r="EI454">
        <v>1</v>
      </c>
      <c r="EJ454">
        <v>1</v>
      </c>
      <c r="EK454">
        <v>157</v>
      </c>
      <c r="EL454">
        <v>157</v>
      </c>
      <c r="EM454" s="14">
        <v>19.685327999999998</v>
      </c>
      <c r="EO454">
        <v>1</v>
      </c>
      <c r="EP454">
        <v>1</v>
      </c>
      <c r="EQ454">
        <v>157</v>
      </c>
      <c r="ER454">
        <v>157</v>
      </c>
      <c r="ES454" s="14">
        <v>20.557507999999999</v>
      </c>
      <c r="EU454">
        <v>1</v>
      </c>
      <c r="EV454">
        <v>0</v>
      </c>
      <c r="EW454">
        <v>149</v>
      </c>
      <c r="EX454">
        <v>189</v>
      </c>
      <c r="EY454" s="14">
        <v>1800</v>
      </c>
    </row>
    <row r="455" spans="1:155" x14ac:dyDescent="0.35">
      <c r="A455" s="16" t="s">
        <v>486</v>
      </c>
      <c r="B455">
        <v>5</v>
      </c>
      <c r="C455">
        <v>249</v>
      </c>
      <c r="D455">
        <v>0</v>
      </c>
      <c r="E455">
        <v>0</v>
      </c>
      <c r="F455">
        <v>2</v>
      </c>
      <c r="H455" s="11">
        <v>83</v>
      </c>
      <c r="I455" s="11">
        <v>1000</v>
      </c>
      <c r="J455" s="11">
        <v>3</v>
      </c>
      <c r="K455" s="11">
        <v>164</v>
      </c>
      <c r="L455" s="11">
        <v>249</v>
      </c>
      <c r="M455" s="12">
        <f>R455/L455</f>
        <v>333.33333333333331</v>
      </c>
      <c r="N455" s="12">
        <v>83</v>
      </c>
      <c r="O455" s="12">
        <f t="shared" si="14"/>
        <v>3</v>
      </c>
      <c r="P455">
        <v>85</v>
      </c>
      <c r="Q455" s="13">
        <f t="shared" si="15"/>
        <v>98</v>
      </c>
      <c r="R455" s="11">
        <v>83000</v>
      </c>
      <c r="S455" s="13">
        <f>MIN(L455,H455*J455)</f>
        <v>249</v>
      </c>
      <c r="U455">
        <v>0</v>
      </c>
      <c r="V455">
        <v>0</v>
      </c>
      <c r="W455">
        <v>0</v>
      </c>
      <c r="X455">
        <v>98</v>
      </c>
      <c r="Y455">
        <v>1000000</v>
      </c>
      <c r="Z455" s="14">
        <v>8.9492220000000007</v>
      </c>
      <c r="AA455" s="14">
        <v>4.2914000000000001E-2</v>
      </c>
      <c r="AB455">
        <v>13576</v>
      </c>
      <c r="AC455">
        <v>1504</v>
      </c>
      <c r="AD455">
        <v>39618</v>
      </c>
      <c r="AF455">
        <v>1</v>
      </c>
      <c r="AG455">
        <v>0</v>
      </c>
      <c r="AH455">
        <v>0</v>
      </c>
      <c r="AI455">
        <v>98</v>
      </c>
      <c r="AJ455">
        <v>186</v>
      </c>
      <c r="AK455" s="14">
        <v>3.2281179999999998</v>
      </c>
      <c r="AL455" s="14">
        <v>1.6611999999999998E-2</v>
      </c>
      <c r="AM455">
        <v>19105</v>
      </c>
      <c r="AN455">
        <v>779</v>
      </c>
      <c r="AO455">
        <v>56676</v>
      </c>
      <c r="AQ455">
        <v>1</v>
      </c>
      <c r="AR455">
        <v>0</v>
      </c>
      <c r="AS455">
        <v>0</v>
      </c>
      <c r="AT455">
        <v>98</v>
      </c>
      <c r="AU455">
        <v>184</v>
      </c>
      <c r="AV455" s="14">
        <v>3.2477649999999998</v>
      </c>
      <c r="AW455" s="14">
        <v>1.6611999999999998E-2</v>
      </c>
      <c r="AX455">
        <v>44</v>
      </c>
      <c r="AZ455">
        <v>1</v>
      </c>
      <c r="BA455">
        <v>0</v>
      </c>
      <c r="BB455">
        <v>0</v>
      </c>
      <c r="BC455">
        <v>85</v>
      </c>
      <c r="BD455">
        <v>184</v>
      </c>
      <c r="BE455" s="14">
        <v>3.2439369999999998</v>
      </c>
      <c r="BF455" s="14">
        <v>1.6777E-2</v>
      </c>
      <c r="BG455">
        <v>44</v>
      </c>
      <c r="BI455">
        <v>0</v>
      </c>
      <c r="BJ455">
        <v>0</v>
      </c>
      <c r="BK455" s="15">
        <v>85</v>
      </c>
      <c r="BL455">
        <v>129</v>
      </c>
      <c r="BM455">
        <v>1000000</v>
      </c>
      <c r="BN455" s="14">
        <v>1800</v>
      </c>
      <c r="BO455" s="14">
        <v>2.7005000000000001E-2</v>
      </c>
      <c r="BP455">
        <v>13861</v>
      </c>
      <c r="BQ455">
        <v>14111</v>
      </c>
      <c r="BR455">
        <v>68558</v>
      </c>
      <c r="BT455">
        <v>1</v>
      </c>
      <c r="BU455">
        <v>1</v>
      </c>
      <c r="BV455" s="15">
        <v>151</v>
      </c>
      <c r="BW455">
        <v>151</v>
      </c>
      <c r="BX455">
        <v>151</v>
      </c>
      <c r="BY455" s="14">
        <v>22.837361000000001</v>
      </c>
      <c r="BZ455" s="14">
        <v>0.241873</v>
      </c>
      <c r="CA455">
        <v>145472</v>
      </c>
      <c r="CB455">
        <v>104826</v>
      </c>
      <c r="CC455">
        <v>356926</v>
      </c>
      <c r="CE455">
        <v>0</v>
      </c>
      <c r="CF455">
        <v>0</v>
      </c>
      <c r="CG455" s="15">
        <v>0</v>
      </c>
      <c r="CH455">
        <v>0</v>
      </c>
      <c r="CI455">
        <v>249</v>
      </c>
      <c r="CJ455" s="14">
        <v>1800</v>
      </c>
      <c r="CK455" s="14">
        <v>0</v>
      </c>
      <c r="CL455">
        <v>0</v>
      </c>
      <c r="CM455">
        <v>0</v>
      </c>
      <c r="CN455">
        <v>0</v>
      </c>
      <c r="CP455">
        <v>1</v>
      </c>
      <c r="CQ455">
        <v>1</v>
      </c>
      <c r="CR455" s="15">
        <v>151</v>
      </c>
      <c r="CS455">
        <v>151</v>
      </c>
      <c r="CT455">
        <v>151</v>
      </c>
      <c r="CU455" s="14">
        <v>5.364573</v>
      </c>
      <c r="CV455" s="14">
        <v>2.8459999999999999E-2</v>
      </c>
      <c r="CW455">
        <v>31840</v>
      </c>
      <c r="CX455">
        <v>1499</v>
      </c>
      <c r="CY455">
        <v>81282</v>
      </c>
      <c r="DA455">
        <v>1</v>
      </c>
      <c r="DB455">
        <v>1</v>
      </c>
      <c r="DC455" s="15">
        <v>151</v>
      </c>
      <c r="DD455">
        <v>151</v>
      </c>
      <c r="DE455">
        <v>151</v>
      </c>
      <c r="DF455" s="14">
        <v>8.5000029999999995</v>
      </c>
      <c r="DG455" s="14">
        <v>3.9081999999999999E-2</v>
      </c>
      <c r="DH455">
        <v>44095</v>
      </c>
      <c r="DI455">
        <v>2408</v>
      </c>
      <c r="DJ455">
        <v>108564</v>
      </c>
      <c r="DL455">
        <v>0</v>
      </c>
      <c r="DM455">
        <v>0</v>
      </c>
      <c r="DN455" s="15">
        <v>145.57142899999999</v>
      </c>
      <c r="DO455">
        <v>147</v>
      </c>
      <c r="DP455">
        <v>1000000</v>
      </c>
      <c r="DQ455" s="14">
        <v>1800</v>
      </c>
      <c r="DR455" s="14">
        <v>3.1407999999999998E-2</v>
      </c>
      <c r="DS455">
        <v>16659</v>
      </c>
      <c r="DT455">
        <v>15106</v>
      </c>
      <c r="DU455">
        <v>83188</v>
      </c>
      <c r="DW455">
        <v>1</v>
      </c>
      <c r="DX455">
        <v>0</v>
      </c>
      <c r="DY455">
        <v>107</v>
      </c>
      <c r="DZ455">
        <v>184</v>
      </c>
      <c r="EA455" s="14">
        <v>1800</v>
      </c>
      <c r="EC455">
        <v>1</v>
      </c>
      <c r="ED455">
        <v>1</v>
      </c>
      <c r="EE455">
        <v>151</v>
      </c>
      <c r="EF455">
        <v>151</v>
      </c>
      <c r="EG455" s="14">
        <v>22.506872999999999</v>
      </c>
      <c r="EI455">
        <v>1</v>
      </c>
      <c r="EJ455">
        <v>1</v>
      </c>
      <c r="EK455">
        <v>151</v>
      </c>
      <c r="EL455">
        <v>151</v>
      </c>
      <c r="EM455" s="14">
        <v>17.102667</v>
      </c>
      <c r="EO455">
        <v>1</v>
      </c>
      <c r="EP455">
        <v>1</v>
      </c>
      <c r="EQ455">
        <v>151</v>
      </c>
      <c r="ER455">
        <v>151</v>
      </c>
      <c r="ES455" s="14">
        <v>18.018697</v>
      </c>
      <c r="EU455">
        <v>1</v>
      </c>
      <c r="EV455">
        <v>0</v>
      </c>
      <c r="EW455">
        <v>147</v>
      </c>
      <c r="EX455">
        <v>184</v>
      </c>
      <c r="EY455" s="14">
        <v>1800</v>
      </c>
    </row>
    <row r="456" spans="1:155" x14ac:dyDescent="0.35">
      <c r="A456" s="16" t="s">
        <v>487</v>
      </c>
      <c r="B456">
        <v>5</v>
      </c>
      <c r="C456">
        <v>249</v>
      </c>
      <c r="D456">
        <v>0</v>
      </c>
      <c r="E456">
        <v>0</v>
      </c>
      <c r="F456">
        <v>3</v>
      </c>
      <c r="H456" s="11">
        <v>83</v>
      </c>
      <c r="I456" s="11">
        <v>1000</v>
      </c>
      <c r="J456" s="11">
        <v>3</v>
      </c>
      <c r="K456" s="11">
        <v>166</v>
      </c>
      <c r="L456" s="11">
        <v>249</v>
      </c>
      <c r="M456" s="12">
        <f>R456/L456</f>
        <v>333.33333333333331</v>
      </c>
      <c r="N456" s="12">
        <v>83</v>
      </c>
      <c r="O456" s="12">
        <f t="shared" si="14"/>
        <v>3</v>
      </c>
      <c r="P456">
        <v>85</v>
      </c>
      <c r="Q456" s="13">
        <f t="shared" si="15"/>
        <v>98</v>
      </c>
      <c r="R456" s="11">
        <v>83000</v>
      </c>
      <c r="S456" s="13">
        <f>MIN(L456,H456*J456)</f>
        <v>249</v>
      </c>
      <c r="U456">
        <v>0</v>
      </c>
      <c r="V456">
        <v>0</v>
      </c>
      <c r="W456">
        <v>0</v>
      </c>
      <c r="X456">
        <v>98</v>
      </c>
      <c r="Y456">
        <v>1000000</v>
      </c>
      <c r="Z456" s="14">
        <v>8.0464990000000007</v>
      </c>
      <c r="AA456" s="14">
        <v>4.2071999999999998E-2</v>
      </c>
      <c r="AB456">
        <v>14107</v>
      </c>
      <c r="AC456">
        <v>1488</v>
      </c>
      <c r="AD456">
        <v>41231</v>
      </c>
      <c r="AF456">
        <v>1</v>
      </c>
      <c r="AG456">
        <v>0</v>
      </c>
      <c r="AH456">
        <v>0</v>
      </c>
      <c r="AI456">
        <v>98</v>
      </c>
      <c r="AJ456">
        <v>185</v>
      </c>
      <c r="AK456" s="14">
        <v>0.44725799999999999</v>
      </c>
      <c r="AL456" s="14">
        <v>1.6496E-2</v>
      </c>
      <c r="AM456">
        <v>19289</v>
      </c>
      <c r="AN456">
        <v>785</v>
      </c>
      <c r="AO456">
        <v>57225</v>
      </c>
      <c r="AQ456">
        <v>1</v>
      </c>
      <c r="AR456">
        <v>0</v>
      </c>
      <c r="AS456">
        <v>0</v>
      </c>
      <c r="AT456">
        <v>98</v>
      </c>
      <c r="AU456">
        <v>178</v>
      </c>
      <c r="AV456" s="14">
        <v>0.46790300000000001</v>
      </c>
      <c r="AW456" s="14">
        <v>1.6496E-2</v>
      </c>
      <c r="AX456">
        <v>48</v>
      </c>
      <c r="AZ456">
        <v>1</v>
      </c>
      <c r="BA456">
        <v>0</v>
      </c>
      <c r="BB456">
        <v>0</v>
      </c>
      <c r="BC456">
        <v>85</v>
      </c>
      <c r="BD456">
        <v>178</v>
      </c>
      <c r="BE456" s="14">
        <v>0.46673700000000001</v>
      </c>
      <c r="BF456" s="14">
        <v>1.6497000000000001E-2</v>
      </c>
      <c r="BG456">
        <v>48</v>
      </c>
      <c r="BI456">
        <v>0</v>
      </c>
      <c r="BJ456">
        <v>0</v>
      </c>
      <c r="BK456" s="15">
        <v>85</v>
      </c>
      <c r="BL456">
        <v>141</v>
      </c>
      <c r="BM456">
        <v>1000000</v>
      </c>
      <c r="BN456" s="14">
        <v>1800</v>
      </c>
      <c r="BO456" s="14">
        <v>2.7449000000000001E-2</v>
      </c>
      <c r="BP456">
        <v>14027</v>
      </c>
      <c r="BQ456">
        <v>14279</v>
      </c>
      <c r="BR456">
        <v>69388</v>
      </c>
      <c r="BT456">
        <v>1</v>
      </c>
      <c r="BU456">
        <v>1</v>
      </c>
      <c r="BV456" s="15">
        <v>155.5</v>
      </c>
      <c r="BW456">
        <v>156</v>
      </c>
      <c r="BX456">
        <v>156</v>
      </c>
      <c r="BY456" s="14">
        <v>23.431768000000002</v>
      </c>
      <c r="BZ456" s="14">
        <v>0.23908799999999999</v>
      </c>
      <c r="CA456">
        <v>147938</v>
      </c>
      <c r="CB456">
        <v>105370</v>
      </c>
      <c r="CC456">
        <v>364522</v>
      </c>
      <c r="CE456">
        <v>0</v>
      </c>
      <c r="CF456">
        <v>0</v>
      </c>
      <c r="CG456" s="15">
        <v>0</v>
      </c>
      <c r="CH456">
        <v>0</v>
      </c>
      <c r="CI456">
        <v>249</v>
      </c>
      <c r="CJ456" s="14">
        <v>1800</v>
      </c>
      <c r="CK456" s="14">
        <v>0</v>
      </c>
      <c r="CL456">
        <v>0</v>
      </c>
      <c r="CM456">
        <v>0</v>
      </c>
      <c r="CN456">
        <v>0</v>
      </c>
      <c r="CP456">
        <v>1</v>
      </c>
      <c r="CQ456">
        <v>1</v>
      </c>
      <c r="CR456" s="15">
        <v>155.5</v>
      </c>
      <c r="CS456">
        <v>156</v>
      </c>
      <c r="CT456">
        <v>156</v>
      </c>
      <c r="CU456" s="14">
        <v>2.641483</v>
      </c>
      <c r="CV456" s="14">
        <v>2.9278999999999999E-2</v>
      </c>
      <c r="CW456">
        <v>32743</v>
      </c>
      <c r="CX456">
        <v>1513</v>
      </c>
      <c r="CY456">
        <v>83752</v>
      </c>
      <c r="DA456">
        <v>1</v>
      </c>
      <c r="DB456">
        <v>1</v>
      </c>
      <c r="DC456" s="15">
        <v>155.5</v>
      </c>
      <c r="DD456">
        <v>156</v>
      </c>
      <c r="DE456">
        <v>156</v>
      </c>
      <c r="DF456" s="14">
        <v>6.5762790000000004</v>
      </c>
      <c r="DG456" s="14">
        <v>3.9795999999999998E-2</v>
      </c>
      <c r="DH456">
        <v>44767</v>
      </c>
      <c r="DI456">
        <v>2398</v>
      </c>
      <c r="DJ456">
        <v>110279</v>
      </c>
      <c r="DL456">
        <v>0</v>
      </c>
      <c r="DM456">
        <v>0</v>
      </c>
      <c r="DN456" s="15">
        <v>151.50294099999999</v>
      </c>
      <c r="DO456">
        <v>152</v>
      </c>
      <c r="DP456">
        <v>1000000</v>
      </c>
      <c r="DQ456" s="14">
        <v>1800</v>
      </c>
      <c r="DR456" s="14">
        <v>3.2081999999999999E-2</v>
      </c>
      <c r="DS456">
        <v>17114</v>
      </c>
      <c r="DT456">
        <v>15285</v>
      </c>
      <c r="DU456">
        <v>85706</v>
      </c>
      <c r="DW456">
        <v>1</v>
      </c>
      <c r="DX456">
        <v>0</v>
      </c>
      <c r="DY456">
        <v>108</v>
      </c>
      <c r="DZ456">
        <v>178</v>
      </c>
      <c r="EA456" s="14">
        <v>1800</v>
      </c>
      <c r="EC456">
        <v>1</v>
      </c>
      <c r="ED456">
        <v>1</v>
      </c>
      <c r="EE456">
        <v>156</v>
      </c>
      <c r="EF456">
        <v>156</v>
      </c>
      <c r="EG456" s="14">
        <v>15.874722999999999</v>
      </c>
      <c r="EI456">
        <v>1</v>
      </c>
      <c r="EJ456">
        <v>1</v>
      </c>
      <c r="EK456">
        <v>156</v>
      </c>
      <c r="EL456">
        <v>156</v>
      </c>
      <c r="EM456" s="14">
        <v>10.301997999999999</v>
      </c>
      <c r="EO456">
        <v>1</v>
      </c>
      <c r="EP456">
        <v>1</v>
      </c>
      <c r="EQ456">
        <v>156</v>
      </c>
      <c r="ER456">
        <v>156</v>
      </c>
      <c r="ES456" s="14">
        <v>12.524590999999999</v>
      </c>
      <c r="EU456">
        <v>1</v>
      </c>
      <c r="EV456">
        <v>0</v>
      </c>
      <c r="EW456">
        <v>152</v>
      </c>
      <c r="EX456">
        <v>178</v>
      </c>
      <c r="EY456" s="14">
        <v>1800</v>
      </c>
    </row>
    <row r="457" spans="1:155" x14ac:dyDescent="0.35">
      <c r="A457" s="16" t="s">
        <v>488</v>
      </c>
      <c r="B457">
        <v>5</v>
      </c>
      <c r="C457">
        <v>249</v>
      </c>
      <c r="D457">
        <v>0</v>
      </c>
      <c r="E457">
        <v>0</v>
      </c>
      <c r="F457">
        <v>4</v>
      </c>
      <c r="H457" s="11">
        <v>83</v>
      </c>
      <c r="I457" s="11">
        <v>1000</v>
      </c>
      <c r="J457" s="11">
        <v>3</v>
      </c>
      <c r="K457" s="11">
        <v>154</v>
      </c>
      <c r="L457" s="11">
        <v>249</v>
      </c>
      <c r="M457" s="12">
        <f>R457/L457</f>
        <v>333.33333333333331</v>
      </c>
      <c r="N457" s="12">
        <v>83</v>
      </c>
      <c r="O457" s="12">
        <f t="shared" si="14"/>
        <v>3</v>
      </c>
      <c r="P457">
        <v>85</v>
      </c>
      <c r="Q457" s="13">
        <f t="shared" si="15"/>
        <v>97</v>
      </c>
      <c r="R457" s="11">
        <v>83000</v>
      </c>
      <c r="S457" s="13">
        <f>MIN(L457,H457*J457)</f>
        <v>249</v>
      </c>
      <c r="U457">
        <v>0</v>
      </c>
      <c r="V457">
        <v>0</v>
      </c>
      <c r="W457">
        <v>0</v>
      </c>
      <c r="X457">
        <v>97</v>
      </c>
      <c r="Y457">
        <v>1000000</v>
      </c>
      <c r="Z457" s="14">
        <v>15.074729</v>
      </c>
      <c r="AA457" s="14">
        <v>4.1237000000000003E-2</v>
      </c>
      <c r="AB457">
        <v>13175</v>
      </c>
      <c r="AC457">
        <v>1500</v>
      </c>
      <c r="AD457">
        <v>38408</v>
      </c>
      <c r="AF457">
        <v>1</v>
      </c>
      <c r="AG457">
        <v>0</v>
      </c>
      <c r="AH457">
        <v>0</v>
      </c>
      <c r="AI457">
        <v>97</v>
      </c>
      <c r="AJ457">
        <v>187</v>
      </c>
      <c r="AK457" s="14">
        <v>0.62375199999999997</v>
      </c>
      <c r="AL457" s="14">
        <v>1.5910000000000001E-2</v>
      </c>
      <c r="AM457">
        <v>18394</v>
      </c>
      <c r="AN457">
        <v>769</v>
      </c>
      <c r="AO457">
        <v>54548</v>
      </c>
      <c r="AQ457">
        <v>1</v>
      </c>
      <c r="AR457">
        <v>0</v>
      </c>
      <c r="AS457">
        <v>0</v>
      </c>
      <c r="AT457">
        <v>97</v>
      </c>
      <c r="AU457">
        <v>182</v>
      </c>
      <c r="AV457" s="14">
        <v>0.63874299999999995</v>
      </c>
      <c r="AW457" s="14">
        <v>1.5910000000000001E-2</v>
      </c>
      <c r="AX457">
        <v>33</v>
      </c>
      <c r="AZ457">
        <v>1</v>
      </c>
      <c r="BA457">
        <v>0</v>
      </c>
      <c r="BB457">
        <v>0</v>
      </c>
      <c r="BC457">
        <v>85</v>
      </c>
      <c r="BD457">
        <v>182</v>
      </c>
      <c r="BE457" s="14">
        <v>0.64270300000000002</v>
      </c>
      <c r="BF457" s="14">
        <v>1.6410999999999999E-2</v>
      </c>
      <c r="BG457">
        <v>33</v>
      </c>
      <c r="BI457">
        <v>0</v>
      </c>
      <c r="BJ457">
        <v>0</v>
      </c>
      <c r="BK457" s="15">
        <v>85</v>
      </c>
      <c r="BL457">
        <v>125</v>
      </c>
      <c r="BM457">
        <v>1000000</v>
      </c>
      <c r="BN457" s="14">
        <v>1800</v>
      </c>
      <c r="BO457" s="14">
        <v>2.5333999999999999E-2</v>
      </c>
      <c r="BP457">
        <v>13031</v>
      </c>
      <c r="BQ457">
        <v>13271</v>
      </c>
      <c r="BR457">
        <v>64408</v>
      </c>
      <c r="BT457">
        <v>1</v>
      </c>
      <c r="BU457">
        <v>1</v>
      </c>
      <c r="BV457" s="15">
        <v>157.5</v>
      </c>
      <c r="BW457">
        <v>158</v>
      </c>
      <c r="BX457">
        <v>158</v>
      </c>
      <c r="BY457" s="14">
        <v>13.708542</v>
      </c>
      <c r="BZ457" s="14">
        <v>0.22015599999999999</v>
      </c>
      <c r="CA457">
        <v>134289</v>
      </c>
      <c r="CB457">
        <v>95863</v>
      </c>
      <c r="CC457">
        <v>330349</v>
      </c>
      <c r="CE457">
        <v>0</v>
      </c>
      <c r="CF457">
        <v>0</v>
      </c>
      <c r="CG457" s="15">
        <v>0</v>
      </c>
      <c r="CH457">
        <v>0</v>
      </c>
      <c r="CI457">
        <v>249</v>
      </c>
      <c r="CJ457" s="14">
        <v>1800</v>
      </c>
      <c r="CK457" s="14">
        <v>0</v>
      </c>
      <c r="CL457">
        <v>0</v>
      </c>
      <c r="CM457">
        <v>0</v>
      </c>
      <c r="CN457">
        <v>0</v>
      </c>
      <c r="CP457">
        <v>1</v>
      </c>
      <c r="CQ457">
        <v>1</v>
      </c>
      <c r="CR457" s="15">
        <v>157.5</v>
      </c>
      <c r="CS457">
        <v>158</v>
      </c>
      <c r="CT457">
        <v>158</v>
      </c>
      <c r="CU457" s="14">
        <v>8.3929930000000006</v>
      </c>
      <c r="CV457" s="14">
        <v>2.7137999999999999E-2</v>
      </c>
      <c r="CW457">
        <v>29830</v>
      </c>
      <c r="CX457">
        <v>1481</v>
      </c>
      <c r="CY457">
        <v>76681</v>
      </c>
      <c r="DA457">
        <v>1</v>
      </c>
      <c r="DB457">
        <v>1</v>
      </c>
      <c r="DC457" s="15">
        <v>157.5</v>
      </c>
      <c r="DD457">
        <v>158</v>
      </c>
      <c r="DE457">
        <v>158</v>
      </c>
      <c r="DF457" s="14">
        <v>6.5928459999999998</v>
      </c>
      <c r="DG457" s="14">
        <v>3.7678000000000003E-2</v>
      </c>
      <c r="DH457">
        <v>41628</v>
      </c>
      <c r="DI457">
        <v>2375</v>
      </c>
      <c r="DJ457">
        <v>102408</v>
      </c>
      <c r="DL457">
        <v>0</v>
      </c>
      <c r="DM457">
        <v>0</v>
      </c>
      <c r="DN457" s="15">
        <v>151.41666699999999</v>
      </c>
      <c r="DO457">
        <v>153</v>
      </c>
      <c r="DP457">
        <v>1000000</v>
      </c>
      <c r="DQ457" s="14">
        <v>1800</v>
      </c>
      <c r="DR457" s="14">
        <v>2.9342E-2</v>
      </c>
      <c r="DS457">
        <v>15658</v>
      </c>
      <c r="DT457">
        <v>14247</v>
      </c>
      <c r="DU457">
        <v>78123</v>
      </c>
      <c r="DW457">
        <v>1</v>
      </c>
      <c r="DX457">
        <v>0</v>
      </c>
      <c r="DY457">
        <v>133</v>
      </c>
      <c r="DZ457">
        <v>182</v>
      </c>
      <c r="EA457" s="14">
        <v>1800</v>
      </c>
      <c r="EC457">
        <v>1</v>
      </c>
      <c r="ED457">
        <v>1</v>
      </c>
      <c r="EE457">
        <v>158</v>
      </c>
      <c r="EF457">
        <v>158</v>
      </c>
      <c r="EG457" s="14">
        <v>20.546776999999999</v>
      </c>
      <c r="EI457">
        <v>1</v>
      </c>
      <c r="EJ457">
        <v>1</v>
      </c>
      <c r="EK457">
        <v>158</v>
      </c>
      <c r="EL457">
        <v>158</v>
      </c>
      <c r="EM457" s="14">
        <v>18.280291999999999</v>
      </c>
      <c r="EO457">
        <v>1</v>
      </c>
      <c r="EP457">
        <v>1</v>
      </c>
      <c r="EQ457">
        <v>158</v>
      </c>
      <c r="ER457">
        <v>158</v>
      </c>
      <c r="ES457" s="14">
        <v>20.128921999999999</v>
      </c>
      <c r="EU457">
        <v>1</v>
      </c>
      <c r="EV457">
        <v>0</v>
      </c>
      <c r="EW457">
        <v>153</v>
      </c>
      <c r="EX457">
        <v>182</v>
      </c>
      <c r="EY457" s="14">
        <v>1800</v>
      </c>
    </row>
    <row r="458" spans="1:155" x14ac:dyDescent="0.35">
      <c r="A458" s="16" t="s">
        <v>489</v>
      </c>
      <c r="B458">
        <v>5</v>
      </c>
      <c r="C458">
        <v>249</v>
      </c>
      <c r="D458">
        <v>0</v>
      </c>
      <c r="E458">
        <v>0</v>
      </c>
      <c r="F458">
        <v>5</v>
      </c>
      <c r="H458" s="11">
        <v>83</v>
      </c>
      <c r="I458" s="11">
        <v>1000</v>
      </c>
      <c r="J458" s="11">
        <v>3</v>
      </c>
      <c r="K458" s="11">
        <v>174</v>
      </c>
      <c r="L458" s="11">
        <v>249</v>
      </c>
      <c r="M458" s="12">
        <f>R458/L458</f>
        <v>333.33333333333331</v>
      </c>
      <c r="N458" s="12">
        <v>83</v>
      </c>
      <c r="O458" s="12">
        <f t="shared" si="14"/>
        <v>3</v>
      </c>
      <c r="P458">
        <v>84</v>
      </c>
      <c r="Q458" s="13">
        <f t="shared" si="15"/>
        <v>98</v>
      </c>
      <c r="R458" s="11">
        <v>83000</v>
      </c>
      <c r="S458" s="13">
        <f>MIN(L458,H458*J458)</f>
        <v>249</v>
      </c>
      <c r="U458">
        <v>0</v>
      </c>
      <c r="V458">
        <v>0</v>
      </c>
      <c r="W458">
        <v>0</v>
      </c>
      <c r="X458">
        <v>98</v>
      </c>
      <c r="Y458">
        <v>1000000</v>
      </c>
      <c r="Z458" s="14">
        <v>8.7656510000000001</v>
      </c>
      <c r="AA458" s="14">
        <v>4.5116000000000003E-2</v>
      </c>
      <c r="AB458">
        <v>14987</v>
      </c>
      <c r="AC458">
        <v>1561</v>
      </c>
      <c r="AD458">
        <v>43814</v>
      </c>
      <c r="AF458">
        <v>1</v>
      </c>
      <c r="AG458">
        <v>0</v>
      </c>
      <c r="AH458">
        <v>0</v>
      </c>
      <c r="AI458">
        <v>98</v>
      </c>
      <c r="AJ458">
        <v>183</v>
      </c>
      <c r="AK458" s="14">
        <v>0.63358700000000001</v>
      </c>
      <c r="AL458" s="14">
        <v>1.7021000000000001E-2</v>
      </c>
      <c r="AM458">
        <v>19976</v>
      </c>
      <c r="AN458">
        <v>791</v>
      </c>
      <c r="AO458">
        <v>59283</v>
      </c>
      <c r="AQ458">
        <v>1</v>
      </c>
      <c r="AR458">
        <v>0</v>
      </c>
      <c r="AS458">
        <v>0</v>
      </c>
      <c r="AT458">
        <v>98</v>
      </c>
      <c r="AU458">
        <v>183</v>
      </c>
      <c r="AV458" s="14">
        <v>0.65479399999999999</v>
      </c>
      <c r="AW458" s="14">
        <v>1.7021000000000001E-2</v>
      </c>
      <c r="AX458">
        <v>48</v>
      </c>
      <c r="AZ458">
        <v>1</v>
      </c>
      <c r="BA458">
        <v>0</v>
      </c>
      <c r="BB458">
        <v>0</v>
      </c>
      <c r="BC458">
        <v>84</v>
      </c>
      <c r="BD458">
        <v>183</v>
      </c>
      <c r="BE458" s="14">
        <v>0.65770300000000004</v>
      </c>
      <c r="BF458" s="14">
        <v>1.7673999999999999E-2</v>
      </c>
      <c r="BG458">
        <v>48</v>
      </c>
      <c r="BI458">
        <v>0</v>
      </c>
      <c r="BJ458">
        <v>0</v>
      </c>
      <c r="BK458" s="15">
        <v>84</v>
      </c>
      <c r="BL458">
        <v>146</v>
      </c>
      <c r="BM458">
        <v>1000000</v>
      </c>
      <c r="BN458" s="14">
        <v>1800</v>
      </c>
      <c r="BO458" s="14">
        <v>2.8771999999999999E-2</v>
      </c>
      <c r="BP458">
        <v>14691</v>
      </c>
      <c r="BQ458">
        <v>14951</v>
      </c>
      <c r="BR458">
        <v>72708</v>
      </c>
      <c r="BT458">
        <v>1</v>
      </c>
      <c r="BU458">
        <v>1</v>
      </c>
      <c r="BV458" s="15">
        <v>153</v>
      </c>
      <c r="BW458">
        <v>153</v>
      </c>
      <c r="BX458">
        <v>153</v>
      </c>
      <c r="BY458" s="14">
        <v>18.718637999999999</v>
      </c>
      <c r="BZ458" s="14">
        <v>0.259293</v>
      </c>
      <c r="CA458">
        <v>159274</v>
      </c>
      <c r="CB458">
        <v>114425</v>
      </c>
      <c r="CC458">
        <v>390784</v>
      </c>
      <c r="CE458">
        <v>0</v>
      </c>
      <c r="CF458">
        <v>0</v>
      </c>
      <c r="CG458" s="15">
        <v>0</v>
      </c>
      <c r="CH458">
        <v>0</v>
      </c>
      <c r="CI458">
        <v>249</v>
      </c>
      <c r="CJ458" s="14">
        <v>1800</v>
      </c>
      <c r="CK458" s="14">
        <v>0</v>
      </c>
      <c r="CL458">
        <v>0</v>
      </c>
      <c r="CM458">
        <v>0</v>
      </c>
      <c r="CN458">
        <v>0</v>
      </c>
      <c r="CP458">
        <v>1</v>
      </c>
      <c r="CQ458">
        <v>1</v>
      </c>
      <c r="CR458" s="15">
        <v>153</v>
      </c>
      <c r="CS458">
        <v>153</v>
      </c>
      <c r="CT458">
        <v>153</v>
      </c>
      <c r="CU458" s="14">
        <v>9.4985590000000002</v>
      </c>
      <c r="CV458" s="14">
        <v>3.1503999999999997E-2</v>
      </c>
      <c r="CW458">
        <v>35098</v>
      </c>
      <c r="CX458">
        <v>1533</v>
      </c>
      <c r="CY458">
        <v>90543</v>
      </c>
      <c r="DA458">
        <v>1</v>
      </c>
      <c r="DB458">
        <v>1</v>
      </c>
      <c r="DC458" s="15">
        <v>153</v>
      </c>
      <c r="DD458">
        <v>153</v>
      </c>
      <c r="DE458">
        <v>153</v>
      </c>
      <c r="DF458" s="14">
        <v>7.8516690000000002</v>
      </c>
      <c r="DG458" s="14">
        <v>4.2043999999999998E-2</v>
      </c>
      <c r="DH458">
        <v>47187</v>
      </c>
      <c r="DI458">
        <v>2477</v>
      </c>
      <c r="DJ458">
        <v>116720</v>
      </c>
      <c r="DL458">
        <v>0</v>
      </c>
      <c r="DM458">
        <v>0</v>
      </c>
      <c r="DN458" s="15">
        <v>149.28424699999999</v>
      </c>
      <c r="DO458">
        <v>150</v>
      </c>
      <c r="DP458">
        <v>1000000</v>
      </c>
      <c r="DQ458" s="14">
        <v>1800</v>
      </c>
      <c r="DR458" s="14">
        <v>3.3683999999999999E-2</v>
      </c>
      <c r="DS458">
        <v>18104</v>
      </c>
      <c r="DT458">
        <v>15987</v>
      </c>
      <c r="DU458">
        <v>90833</v>
      </c>
      <c r="DW458">
        <v>1</v>
      </c>
      <c r="DX458">
        <v>0</v>
      </c>
      <c r="DY458">
        <v>140</v>
      </c>
      <c r="DZ458">
        <v>183</v>
      </c>
      <c r="EA458" s="14">
        <v>1800</v>
      </c>
      <c r="EC458">
        <v>1</v>
      </c>
      <c r="ED458">
        <v>1</v>
      </c>
      <c r="EE458">
        <v>153</v>
      </c>
      <c r="EF458">
        <v>153</v>
      </c>
      <c r="EG458" s="14">
        <v>16.689242</v>
      </c>
      <c r="EI458">
        <v>1</v>
      </c>
      <c r="EJ458">
        <v>1</v>
      </c>
      <c r="EK458">
        <v>153</v>
      </c>
      <c r="EL458">
        <v>153</v>
      </c>
      <c r="EM458" s="14">
        <v>14.249420000000001</v>
      </c>
      <c r="EO458">
        <v>1</v>
      </c>
      <c r="EP458">
        <v>1</v>
      </c>
      <c r="EQ458">
        <v>153</v>
      </c>
      <c r="ER458">
        <v>153</v>
      </c>
      <c r="ES458" s="14">
        <v>14.237797</v>
      </c>
      <c r="EU458">
        <v>1</v>
      </c>
      <c r="EV458">
        <v>0</v>
      </c>
      <c r="EW458">
        <v>150</v>
      </c>
      <c r="EX458">
        <v>183</v>
      </c>
      <c r="EY458" s="14">
        <v>1800</v>
      </c>
    </row>
    <row r="459" spans="1:155" x14ac:dyDescent="0.35">
      <c r="A459" s="16" t="s">
        <v>490</v>
      </c>
      <c r="B459">
        <v>5</v>
      </c>
      <c r="C459">
        <v>249</v>
      </c>
      <c r="D459">
        <v>0</v>
      </c>
      <c r="E459">
        <v>0</v>
      </c>
      <c r="F459">
        <v>7</v>
      </c>
      <c r="H459" s="11">
        <v>83</v>
      </c>
      <c r="I459" s="11">
        <v>1000</v>
      </c>
      <c r="J459" s="11">
        <v>3</v>
      </c>
      <c r="K459" s="11">
        <v>164</v>
      </c>
      <c r="L459" s="11">
        <v>249</v>
      </c>
      <c r="M459" s="12">
        <f>R459/L459</f>
        <v>333.33333333333331</v>
      </c>
      <c r="N459" s="12">
        <v>83</v>
      </c>
      <c r="O459" s="12">
        <f t="shared" si="14"/>
        <v>3</v>
      </c>
      <c r="P459">
        <v>85</v>
      </c>
      <c r="Q459" s="13">
        <f t="shared" si="15"/>
        <v>98</v>
      </c>
      <c r="R459" s="11">
        <v>83000</v>
      </c>
      <c r="S459" s="13">
        <f>MIN(L459,H459*J459)</f>
        <v>249</v>
      </c>
      <c r="U459">
        <v>0</v>
      </c>
      <c r="V459">
        <v>0</v>
      </c>
      <c r="W459">
        <v>0</v>
      </c>
      <c r="X459">
        <v>98</v>
      </c>
      <c r="Y459">
        <v>1000000</v>
      </c>
      <c r="Z459" s="14">
        <v>6.8386950000000004</v>
      </c>
      <c r="AA459" s="14">
        <v>4.1095E-2</v>
      </c>
      <c r="AB459">
        <v>12682</v>
      </c>
      <c r="AC459">
        <v>1465</v>
      </c>
      <c r="AD459">
        <v>36956</v>
      </c>
      <c r="AF459">
        <v>1</v>
      </c>
      <c r="AG459">
        <v>0</v>
      </c>
      <c r="AH459">
        <v>0</v>
      </c>
      <c r="AI459">
        <v>98</v>
      </c>
      <c r="AJ459">
        <v>186</v>
      </c>
      <c r="AK459" s="14">
        <v>0.72902800000000001</v>
      </c>
      <c r="AL459" s="14">
        <v>1.6612999999999999E-2</v>
      </c>
      <c r="AM459">
        <v>18348</v>
      </c>
      <c r="AN459">
        <v>775</v>
      </c>
      <c r="AO459">
        <v>54407</v>
      </c>
      <c r="AQ459">
        <v>1</v>
      </c>
      <c r="AR459">
        <v>0</v>
      </c>
      <c r="AS459">
        <v>0</v>
      </c>
      <c r="AT459">
        <v>98</v>
      </c>
      <c r="AU459">
        <v>182</v>
      </c>
      <c r="AV459" s="14">
        <v>0.74682000000000004</v>
      </c>
      <c r="AW459" s="14">
        <v>1.6612999999999999E-2</v>
      </c>
      <c r="AX459">
        <v>40</v>
      </c>
      <c r="AZ459">
        <v>1</v>
      </c>
      <c r="BA459">
        <v>0</v>
      </c>
      <c r="BB459">
        <v>0</v>
      </c>
      <c r="BC459">
        <v>85</v>
      </c>
      <c r="BD459">
        <v>182</v>
      </c>
      <c r="BE459" s="14">
        <v>0.75151100000000004</v>
      </c>
      <c r="BF459" s="14">
        <v>1.6258999999999999E-2</v>
      </c>
      <c r="BG459">
        <v>40</v>
      </c>
      <c r="BI459">
        <v>0</v>
      </c>
      <c r="BJ459">
        <v>0</v>
      </c>
      <c r="BK459" s="15">
        <v>85</v>
      </c>
      <c r="BL459">
        <v>143</v>
      </c>
      <c r="BM459">
        <v>1000000</v>
      </c>
      <c r="BN459" s="14">
        <v>1800</v>
      </c>
      <c r="BO459" s="14">
        <v>2.5873E-2</v>
      </c>
      <c r="BP459">
        <v>13280</v>
      </c>
      <c r="BQ459">
        <v>13523</v>
      </c>
      <c r="BR459">
        <v>65653</v>
      </c>
      <c r="BT459">
        <v>1</v>
      </c>
      <c r="BU459">
        <v>1</v>
      </c>
      <c r="BV459" s="15">
        <v>158</v>
      </c>
      <c r="BW459">
        <v>158</v>
      </c>
      <c r="BX459">
        <v>158</v>
      </c>
      <c r="BY459" s="14">
        <v>20.208378</v>
      </c>
      <c r="BZ459" s="14">
        <v>0.22476199999999999</v>
      </c>
      <c r="CA459">
        <v>135958</v>
      </c>
      <c r="CB459">
        <v>97708</v>
      </c>
      <c r="CC459">
        <v>333851</v>
      </c>
      <c r="CE459">
        <v>0</v>
      </c>
      <c r="CF459">
        <v>0</v>
      </c>
      <c r="CG459" s="15">
        <v>0</v>
      </c>
      <c r="CH459">
        <v>0</v>
      </c>
      <c r="CI459">
        <v>249</v>
      </c>
      <c r="CJ459" s="14">
        <v>1800</v>
      </c>
      <c r="CK459" s="14">
        <v>0</v>
      </c>
      <c r="CL459">
        <v>0</v>
      </c>
      <c r="CM459">
        <v>0</v>
      </c>
      <c r="CN459">
        <v>0</v>
      </c>
      <c r="CP459">
        <v>1</v>
      </c>
      <c r="CQ459">
        <v>1</v>
      </c>
      <c r="CR459" s="15">
        <v>158</v>
      </c>
      <c r="CS459">
        <v>158</v>
      </c>
      <c r="CT459">
        <v>158</v>
      </c>
      <c r="CU459" s="14">
        <v>3.6881360000000001</v>
      </c>
      <c r="CV459" s="14">
        <v>2.7307999999999999E-2</v>
      </c>
      <c r="CW459">
        <v>29862</v>
      </c>
      <c r="CX459">
        <v>1492</v>
      </c>
      <c r="CY459">
        <v>76481</v>
      </c>
      <c r="DA459">
        <v>1</v>
      </c>
      <c r="DB459">
        <v>1</v>
      </c>
      <c r="DC459" s="15">
        <v>158</v>
      </c>
      <c r="DD459">
        <v>158</v>
      </c>
      <c r="DE459">
        <v>158</v>
      </c>
      <c r="DF459" s="14">
        <v>7.9389399999999997</v>
      </c>
      <c r="DG459" s="14">
        <v>3.7652999999999999E-2</v>
      </c>
      <c r="DH459">
        <v>42080</v>
      </c>
      <c r="DI459">
        <v>2375</v>
      </c>
      <c r="DJ459">
        <v>103151</v>
      </c>
      <c r="DL459">
        <v>0</v>
      </c>
      <c r="DM459">
        <v>0</v>
      </c>
      <c r="DN459" s="15">
        <v>150.27777800000001</v>
      </c>
      <c r="DO459">
        <v>151</v>
      </c>
      <c r="DP459">
        <v>1000000</v>
      </c>
      <c r="DQ459" s="14">
        <v>1800</v>
      </c>
      <c r="DR459" s="14">
        <v>2.9949E-2</v>
      </c>
      <c r="DS459">
        <v>15925</v>
      </c>
      <c r="DT459">
        <v>14507</v>
      </c>
      <c r="DU459">
        <v>79435</v>
      </c>
      <c r="DW459">
        <v>1</v>
      </c>
      <c r="DX459">
        <v>0</v>
      </c>
      <c r="DY459">
        <v>140</v>
      </c>
      <c r="DZ459">
        <v>182</v>
      </c>
      <c r="EA459" s="14">
        <v>1800</v>
      </c>
      <c r="EC459">
        <v>1</v>
      </c>
      <c r="ED459">
        <v>1</v>
      </c>
      <c r="EE459">
        <v>158</v>
      </c>
      <c r="EF459">
        <v>158</v>
      </c>
      <c r="EG459" s="14">
        <v>11.356294</v>
      </c>
      <c r="EI459">
        <v>1</v>
      </c>
      <c r="EJ459">
        <v>1</v>
      </c>
      <c r="EK459">
        <v>158</v>
      </c>
      <c r="EL459">
        <v>158</v>
      </c>
      <c r="EM459" s="14">
        <v>10.623457999999999</v>
      </c>
      <c r="EO459">
        <v>1</v>
      </c>
      <c r="EP459">
        <v>1</v>
      </c>
      <c r="EQ459">
        <v>158</v>
      </c>
      <c r="ER459">
        <v>158</v>
      </c>
      <c r="ES459" s="14">
        <v>9.2921739999999993</v>
      </c>
      <c r="EU459">
        <v>1</v>
      </c>
      <c r="EV459">
        <v>0</v>
      </c>
      <c r="EW459">
        <v>151</v>
      </c>
      <c r="EX459">
        <v>182</v>
      </c>
      <c r="EY459" s="14">
        <v>1800</v>
      </c>
    </row>
    <row r="460" spans="1:155" x14ac:dyDescent="0.35">
      <c r="A460" s="16" t="s">
        <v>491</v>
      </c>
      <c r="B460">
        <v>5</v>
      </c>
      <c r="C460">
        <v>249</v>
      </c>
      <c r="D460">
        <v>0</v>
      </c>
      <c r="E460">
        <v>0</v>
      </c>
      <c r="F460">
        <v>8</v>
      </c>
      <c r="H460" s="11">
        <v>83</v>
      </c>
      <c r="I460" s="11">
        <v>1000</v>
      </c>
      <c r="J460" s="11">
        <v>3</v>
      </c>
      <c r="K460" s="11">
        <v>157</v>
      </c>
      <c r="L460" s="11">
        <v>249</v>
      </c>
      <c r="M460" s="12">
        <f>R460/L460</f>
        <v>333.33333333333331</v>
      </c>
      <c r="N460" s="12">
        <v>83</v>
      </c>
      <c r="O460" s="12">
        <f t="shared" si="14"/>
        <v>3</v>
      </c>
      <c r="P460">
        <v>85</v>
      </c>
      <c r="Q460" s="13">
        <f t="shared" si="15"/>
        <v>97</v>
      </c>
      <c r="R460" s="11">
        <v>83000</v>
      </c>
      <c r="S460" s="13">
        <f>MIN(L460,H460*J460)</f>
        <v>249</v>
      </c>
      <c r="U460">
        <v>0</v>
      </c>
      <c r="V460">
        <v>0</v>
      </c>
      <c r="W460">
        <v>0</v>
      </c>
      <c r="X460">
        <v>97</v>
      </c>
      <c r="Y460">
        <v>1000000</v>
      </c>
      <c r="Z460" s="14">
        <v>17.667024999999999</v>
      </c>
      <c r="AA460" s="14">
        <v>4.326E-2</v>
      </c>
      <c r="AB460">
        <v>13236</v>
      </c>
      <c r="AC460">
        <v>1523</v>
      </c>
      <c r="AD460">
        <v>38575</v>
      </c>
      <c r="AF460">
        <v>1</v>
      </c>
      <c r="AG460">
        <v>0</v>
      </c>
      <c r="AH460">
        <v>0</v>
      </c>
      <c r="AI460">
        <v>97</v>
      </c>
      <c r="AJ460">
        <v>182</v>
      </c>
      <c r="AK460" s="14">
        <v>1.4634659999999999</v>
      </c>
      <c r="AL460" s="14">
        <v>1.6454E-2</v>
      </c>
      <c r="AM460">
        <v>18926</v>
      </c>
      <c r="AN460">
        <v>779</v>
      </c>
      <c r="AO460">
        <v>56139</v>
      </c>
      <c r="AQ460">
        <v>1</v>
      </c>
      <c r="AR460">
        <v>0</v>
      </c>
      <c r="AS460">
        <v>0</v>
      </c>
      <c r="AT460">
        <v>97</v>
      </c>
      <c r="AU460">
        <v>180</v>
      </c>
      <c r="AV460" s="14">
        <v>1.480815</v>
      </c>
      <c r="AW460" s="14">
        <v>1.6454E-2</v>
      </c>
      <c r="AX460">
        <v>38</v>
      </c>
      <c r="AZ460">
        <v>1</v>
      </c>
      <c r="BA460">
        <v>0</v>
      </c>
      <c r="BB460">
        <v>0</v>
      </c>
      <c r="BC460">
        <v>85</v>
      </c>
      <c r="BD460">
        <v>180</v>
      </c>
      <c r="BE460" s="14">
        <v>1.4800599999999999</v>
      </c>
      <c r="BF460" s="14">
        <v>1.6633999999999999E-2</v>
      </c>
      <c r="BG460">
        <v>38</v>
      </c>
      <c r="BI460">
        <v>0</v>
      </c>
      <c r="BJ460">
        <v>0</v>
      </c>
      <c r="BK460" s="15">
        <v>85</v>
      </c>
      <c r="BL460">
        <v>142</v>
      </c>
      <c r="BM460">
        <v>1000000</v>
      </c>
      <c r="BN460" s="14">
        <v>1800</v>
      </c>
      <c r="BO460" s="14">
        <v>2.6669999999999999E-2</v>
      </c>
      <c r="BP460">
        <v>13612</v>
      </c>
      <c r="BQ460">
        <v>13859</v>
      </c>
      <c r="BR460">
        <v>67313</v>
      </c>
      <c r="BT460">
        <v>1</v>
      </c>
      <c r="BU460">
        <v>1</v>
      </c>
      <c r="BV460" s="15">
        <v>153</v>
      </c>
      <c r="BW460">
        <v>153</v>
      </c>
      <c r="BX460">
        <v>153</v>
      </c>
      <c r="BY460" s="14">
        <v>16.408829999999998</v>
      </c>
      <c r="BZ460" s="14">
        <v>0.23400599999999999</v>
      </c>
      <c r="CA460">
        <v>142421</v>
      </c>
      <c r="CB460">
        <v>102337</v>
      </c>
      <c r="CC460">
        <v>349487</v>
      </c>
      <c r="CE460">
        <v>0</v>
      </c>
      <c r="CF460">
        <v>0</v>
      </c>
      <c r="CG460" s="15">
        <v>0</v>
      </c>
      <c r="CH460">
        <v>0</v>
      </c>
      <c r="CI460">
        <v>249</v>
      </c>
      <c r="CJ460" s="14">
        <v>1800</v>
      </c>
      <c r="CK460" s="14">
        <v>0</v>
      </c>
      <c r="CL460">
        <v>0</v>
      </c>
      <c r="CM460">
        <v>0</v>
      </c>
      <c r="CN460">
        <v>0</v>
      </c>
      <c r="CP460">
        <v>1</v>
      </c>
      <c r="CQ460">
        <v>1</v>
      </c>
      <c r="CR460" s="15">
        <v>153</v>
      </c>
      <c r="CS460">
        <v>153</v>
      </c>
      <c r="CT460">
        <v>153</v>
      </c>
      <c r="CU460" s="14">
        <v>6.8497810000000001</v>
      </c>
      <c r="CV460" s="14">
        <v>2.7959000000000001E-2</v>
      </c>
      <c r="CW460">
        <v>31517</v>
      </c>
      <c r="CX460">
        <v>1504</v>
      </c>
      <c r="CY460">
        <v>81624</v>
      </c>
      <c r="DA460">
        <v>1</v>
      </c>
      <c r="DB460">
        <v>1</v>
      </c>
      <c r="DC460" s="15">
        <v>153</v>
      </c>
      <c r="DD460">
        <v>153</v>
      </c>
      <c r="DE460">
        <v>153</v>
      </c>
      <c r="DF460" s="14">
        <v>9.1233409999999999</v>
      </c>
      <c r="DG460" s="14">
        <v>3.8672999999999999E-2</v>
      </c>
      <c r="DH460">
        <v>43586</v>
      </c>
      <c r="DI460">
        <v>2422</v>
      </c>
      <c r="DJ460">
        <v>107115</v>
      </c>
      <c r="DL460">
        <v>0</v>
      </c>
      <c r="DM460">
        <v>0</v>
      </c>
      <c r="DN460" s="15">
        <v>147.10434799999999</v>
      </c>
      <c r="DO460">
        <v>148</v>
      </c>
      <c r="DP460">
        <v>1000000</v>
      </c>
      <c r="DQ460" s="14">
        <v>1800</v>
      </c>
      <c r="DR460" s="14">
        <v>3.0838999999999998E-2</v>
      </c>
      <c r="DS460">
        <v>16357</v>
      </c>
      <c r="DT460">
        <v>14853</v>
      </c>
      <c r="DU460">
        <v>81642</v>
      </c>
      <c r="DW460">
        <v>1</v>
      </c>
      <c r="DX460">
        <v>0</v>
      </c>
      <c r="DY460">
        <v>134</v>
      </c>
      <c r="DZ460">
        <v>180</v>
      </c>
      <c r="EA460" s="14">
        <v>1800</v>
      </c>
      <c r="EC460">
        <v>1</v>
      </c>
      <c r="ED460">
        <v>1</v>
      </c>
      <c r="EE460">
        <v>153</v>
      </c>
      <c r="EF460">
        <v>153</v>
      </c>
      <c r="EG460" s="14">
        <v>23.614277000000001</v>
      </c>
      <c r="EI460">
        <v>1</v>
      </c>
      <c r="EJ460">
        <v>1</v>
      </c>
      <c r="EK460">
        <v>153</v>
      </c>
      <c r="EL460">
        <v>153</v>
      </c>
      <c r="EM460" s="14">
        <v>22.239366</v>
      </c>
      <c r="EO460">
        <v>1</v>
      </c>
      <c r="EP460">
        <v>1</v>
      </c>
      <c r="EQ460">
        <v>153</v>
      </c>
      <c r="ER460">
        <v>153</v>
      </c>
      <c r="ES460" s="14">
        <v>22.704142000000001</v>
      </c>
      <c r="EU460">
        <v>1</v>
      </c>
      <c r="EV460">
        <v>0</v>
      </c>
      <c r="EW460">
        <v>148</v>
      </c>
      <c r="EX460">
        <v>180</v>
      </c>
      <c r="EY460" s="14">
        <v>1800</v>
      </c>
    </row>
    <row r="461" spans="1:155" x14ac:dyDescent="0.35">
      <c r="A461" s="16" t="s">
        <v>491</v>
      </c>
      <c r="B461">
        <v>5</v>
      </c>
      <c r="C461">
        <v>249</v>
      </c>
      <c r="D461">
        <v>0</v>
      </c>
      <c r="E461">
        <v>0</v>
      </c>
      <c r="F461">
        <v>8</v>
      </c>
      <c r="H461" s="11">
        <v>83</v>
      </c>
      <c r="I461" s="11">
        <v>1000</v>
      </c>
      <c r="J461" s="11">
        <v>3</v>
      </c>
      <c r="K461" s="11">
        <v>161</v>
      </c>
      <c r="L461" s="11">
        <v>249</v>
      </c>
      <c r="M461" s="12">
        <f>R461/L461</f>
        <v>333.33333333333331</v>
      </c>
      <c r="N461" s="12">
        <v>83</v>
      </c>
      <c r="O461" s="12">
        <f t="shared" si="14"/>
        <v>3</v>
      </c>
      <c r="P461">
        <v>85</v>
      </c>
      <c r="Q461" s="13">
        <f t="shared" si="15"/>
        <v>97</v>
      </c>
      <c r="R461" s="11">
        <v>83000</v>
      </c>
      <c r="S461" s="13">
        <f>MIN(L461,H461*J461)</f>
        <v>249</v>
      </c>
      <c r="U461">
        <v>0</v>
      </c>
      <c r="V461">
        <v>0</v>
      </c>
      <c r="W461">
        <v>0</v>
      </c>
      <c r="X461">
        <v>97</v>
      </c>
      <c r="Y461">
        <v>1000000</v>
      </c>
      <c r="Z461" s="14">
        <v>17.686703000000001</v>
      </c>
      <c r="AA461" s="14">
        <v>4.172E-2</v>
      </c>
      <c r="AB461">
        <v>13236</v>
      </c>
      <c r="AC461">
        <v>1523</v>
      </c>
      <c r="AD461">
        <v>38575</v>
      </c>
      <c r="AF461">
        <v>1</v>
      </c>
      <c r="AG461">
        <v>0</v>
      </c>
      <c r="AH461">
        <v>0</v>
      </c>
      <c r="AI461">
        <v>97</v>
      </c>
      <c r="AJ461">
        <v>182</v>
      </c>
      <c r="AK461" s="14">
        <v>1.4651670000000001</v>
      </c>
      <c r="AL461" s="14">
        <v>1.6413000000000001E-2</v>
      </c>
      <c r="AM461">
        <v>18926</v>
      </c>
      <c r="AN461">
        <v>779</v>
      </c>
      <c r="AO461">
        <v>56139</v>
      </c>
      <c r="AQ461">
        <v>1</v>
      </c>
      <c r="AR461">
        <v>0</v>
      </c>
      <c r="AS461">
        <v>0</v>
      </c>
      <c r="AT461">
        <v>97</v>
      </c>
      <c r="AU461">
        <v>180</v>
      </c>
      <c r="AV461" s="14">
        <v>1.482361</v>
      </c>
      <c r="AW461" s="14">
        <v>1.6413000000000001E-2</v>
      </c>
      <c r="AX461">
        <v>38</v>
      </c>
      <c r="AZ461">
        <v>1</v>
      </c>
      <c r="BA461">
        <v>0</v>
      </c>
      <c r="BB461">
        <v>0</v>
      </c>
      <c r="BC461">
        <v>85</v>
      </c>
      <c r="BD461">
        <v>180</v>
      </c>
      <c r="BE461" s="14">
        <v>1.4797370000000001</v>
      </c>
      <c r="BF461" s="14">
        <v>1.653E-2</v>
      </c>
      <c r="BG461">
        <v>38</v>
      </c>
      <c r="BI461">
        <v>0</v>
      </c>
      <c r="BJ461">
        <v>0</v>
      </c>
      <c r="BK461" s="15">
        <v>85</v>
      </c>
      <c r="BL461">
        <v>142</v>
      </c>
      <c r="BM461">
        <v>1000000</v>
      </c>
      <c r="BN461" s="14">
        <v>1800</v>
      </c>
      <c r="BO461" s="14">
        <v>2.6585000000000001E-2</v>
      </c>
      <c r="BP461">
        <v>13612</v>
      </c>
      <c r="BQ461">
        <v>13859</v>
      </c>
      <c r="BR461">
        <v>67313</v>
      </c>
      <c r="BT461">
        <v>1</v>
      </c>
      <c r="BU461">
        <v>1</v>
      </c>
      <c r="BV461" s="15">
        <v>153</v>
      </c>
      <c r="BW461">
        <v>153</v>
      </c>
      <c r="BX461">
        <v>153</v>
      </c>
      <c r="BY461" s="14">
        <v>16.428222999999999</v>
      </c>
      <c r="BZ461" s="14">
        <v>0.23216899999999999</v>
      </c>
      <c r="CA461">
        <v>142421</v>
      </c>
      <c r="CB461">
        <v>102337</v>
      </c>
      <c r="CC461">
        <v>349487</v>
      </c>
      <c r="CE461">
        <v>0</v>
      </c>
      <c r="CF461">
        <v>0</v>
      </c>
      <c r="CG461" s="15">
        <v>0</v>
      </c>
      <c r="CH461">
        <v>0</v>
      </c>
      <c r="CI461">
        <v>249</v>
      </c>
      <c r="CJ461" s="14">
        <v>1800</v>
      </c>
      <c r="CK461" s="14">
        <v>0</v>
      </c>
      <c r="CL461">
        <v>0</v>
      </c>
      <c r="CM461">
        <v>0</v>
      </c>
      <c r="CN461">
        <v>0</v>
      </c>
      <c r="CP461">
        <v>1</v>
      </c>
      <c r="CQ461">
        <v>1</v>
      </c>
      <c r="CR461" s="15">
        <v>153</v>
      </c>
      <c r="CS461">
        <v>153</v>
      </c>
      <c r="CT461">
        <v>153</v>
      </c>
      <c r="CU461" s="14">
        <v>6.8454740000000003</v>
      </c>
      <c r="CV461" s="14">
        <v>2.8801E-2</v>
      </c>
      <c r="CW461">
        <v>31517</v>
      </c>
      <c r="CX461">
        <v>1504</v>
      </c>
      <c r="CY461">
        <v>81624</v>
      </c>
      <c r="DA461">
        <v>1</v>
      </c>
      <c r="DB461">
        <v>1</v>
      </c>
      <c r="DC461" s="15">
        <v>153</v>
      </c>
      <c r="DD461">
        <v>153</v>
      </c>
      <c r="DE461">
        <v>153</v>
      </c>
      <c r="DF461" s="14">
        <v>9.1169089999999997</v>
      </c>
      <c r="DG461" s="14">
        <v>3.8632E-2</v>
      </c>
      <c r="DH461">
        <v>43586</v>
      </c>
      <c r="DI461">
        <v>2422</v>
      </c>
      <c r="DJ461">
        <v>107115</v>
      </c>
      <c r="DL461">
        <v>0</v>
      </c>
      <c r="DM461">
        <v>0</v>
      </c>
      <c r="DN461" s="15">
        <v>147.10434799999999</v>
      </c>
      <c r="DO461">
        <v>148</v>
      </c>
      <c r="DP461">
        <v>1000000</v>
      </c>
      <c r="DQ461" s="14">
        <v>1800</v>
      </c>
      <c r="DR461" s="14">
        <v>3.0185E-2</v>
      </c>
      <c r="DS461">
        <v>16357</v>
      </c>
      <c r="DT461">
        <v>14853</v>
      </c>
      <c r="DU461">
        <v>81642</v>
      </c>
      <c r="DW461">
        <v>1</v>
      </c>
      <c r="DX461">
        <v>0</v>
      </c>
      <c r="DY461">
        <v>134</v>
      </c>
      <c r="DZ461">
        <v>180</v>
      </c>
      <c r="EA461" s="14">
        <v>1800</v>
      </c>
      <c r="EC461">
        <v>1</v>
      </c>
      <c r="ED461">
        <v>1</v>
      </c>
      <c r="EE461">
        <v>153</v>
      </c>
      <c r="EF461">
        <v>153</v>
      </c>
      <c r="EG461" s="14">
        <v>23.654481000000001</v>
      </c>
      <c r="EI461">
        <v>1</v>
      </c>
      <c r="EJ461">
        <v>1</v>
      </c>
      <c r="EK461">
        <v>153</v>
      </c>
      <c r="EL461">
        <v>153</v>
      </c>
      <c r="EM461" s="14">
        <v>22.263076999999999</v>
      </c>
      <c r="EO461">
        <v>1</v>
      </c>
      <c r="EP461">
        <v>1</v>
      </c>
      <c r="EQ461">
        <v>153</v>
      </c>
      <c r="ER461">
        <v>153</v>
      </c>
      <c r="ES461" s="14">
        <v>22.721736</v>
      </c>
      <c r="EU461">
        <v>1</v>
      </c>
      <c r="EV461">
        <v>0</v>
      </c>
      <c r="EW461">
        <v>148</v>
      </c>
      <c r="EX461">
        <v>180</v>
      </c>
      <c r="EY461" s="14">
        <v>1800</v>
      </c>
    </row>
    <row r="462" spans="1:155" x14ac:dyDescent="0.35">
      <c r="A462" s="16" t="s">
        <v>492</v>
      </c>
      <c r="B462">
        <v>5</v>
      </c>
      <c r="C462">
        <v>249</v>
      </c>
      <c r="D462">
        <v>0</v>
      </c>
      <c r="E462">
        <v>0</v>
      </c>
      <c r="F462">
        <v>9</v>
      </c>
      <c r="H462" s="11">
        <v>83</v>
      </c>
      <c r="I462" s="11">
        <v>1000</v>
      </c>
      <c r="J462" s="11">
        <v>3</v>
      </c>
      <c r="K462" s="11">
        <v>165</v>
      </c>
      <c r="L462" s="11">
        <v>249</v>
      </c>
      <c r="M462" s="12">
        <f>R462/L462</f>
        <v>333.33333333333331</v>
      </c>
      <c r="N462" s="12">
        <v>83</v>
      </c>
      <c r="O462" s="12">
        <f t="shared" si="14"/>
        <v>3</v>
      </c>
      <c r="P462">
        <v>85</v>
      </c>
      <c r="Q462" s="13">
        <f t="shared" si="15"/>
        <v>98</v>
      </c>
      <c r="R462" s="11">
        <v>83000</v>
      </c>
      <c r="S462" s="13">
        <f>MIN(L462,H462*J462)</f>
        <v>249</v>
      </c>
      <c r="U462">
        <v>0</v>
      </c>
      <c r="V462">
        <v>0</v>
      </c>
      <c r="W462">
        <v>0</v>
      </c>
      <c r="X462">
        <v>98</v>
      </c>
      <c r="Y462">
        <v>1000000</v>
      </c>
      <c r="Z462" s="14">
        <v>7.3570869999999999</v>
      </c>
      <c r="AA462" s="14">
        <v>4.1750000000000002E-2</v>
      </c>
      <c r="AB462">
        <v>13515</v>
      </c>
      <c r="AC462">
        <v>1443</v>
      </c>
      <c r="AD462">
        <v>39499</v>
      </c>
      <c r="AF462">
        <v>1</v>
      </c>
      <c r="AG462">
        <v>0</v>
      </c>
      <c r="AH462">
        <v>0</v>
      </c>
      <c r="AI462">
        <v>98</v>
      </c>
      <c r="AJ462">
        <v>184</v>
      </c>
      <c r="AK462" s="14">
        <v>2.227115</v>
      </c>
      <c r="AL462" s="14">
        <v>1.6362999999999999E-2</v>
      </c>
      <c r="AM462">
        <v>19096</v>
      </c>
      <c r="AN462">
        <v>783</v>
      </c>
      <c r="AO462">
        <v>56647</v>
      </c>
      <c r="AQ462">
        <v>1</v>
      </c>
      <c r="AR462">
        <v>0</v>
      </c>
      <c r="AS462">
        <v>0</v>
      </c>
      <c r="AT462">
        <v>98</v>
      </c>
      <c r="AU462">
        <v>182</v>
      </c>
      <c r="AV462" s="14">
        <v>2.2448239999999999</v>
      </c>
      <c r="AW462" s="14">
        <v>1.6362999999999999E-2</v>
      </c>
      <c r="AX462">
        <v>39</v>
      </c>
      <c r="AZ462">
        <v>1</v>
      </c>
      <c r="BA462">
        <v>0</v>
      </c>
      <c r="BB462">
        <v>0</v>
      </c>
      <c r="BC462">
        <v>85</v>
      </c>
      <c r="BD462">
        <v>182</v>
      </c>
      <c r="BE462" s="14">
        <v>2.2482639999999998</v>
      </c>
      <c r="BF462" s="14">
        <v>1.6419E-2</v>
      </c>
      <c r="BG462">
        <v>39</v>
      </c>
      <c r="BI462">
        <v>0</v>
      </c>
      <c r="BJ462">
        <v>0</v>
      </c>
      <c r="BK462" s="15">
        <v>85</v>
      </c>
      <c r="BL462">
        <v>144</v>
      </c>
      <c r="BM462">
        <v>1000000</v>
      </c>
      <c r="BN462" s="14">
        <v>1800</v>
      </c>
      <c r="BO462" s="14">
        <v>2.7198E-2</v>
      </c>
      <c r="BP462">
        <v>13944</v>
      </c>
      <c r="BQ462">
        <v>14195</v>
      </c>
      <c r="BR462">
        <v>68973</v>
      </c>
      <c r="BT462">
        <v>1</v>
      </c>
      <c r="BU462">
        <v>1</v>
      </c>
      <c r="BV462" s="15">
        <v>156</v>
      </c>
      <c r="BW462">
        <v>156</v>
      </c>
      <c r="BX462">
        <v>156</v>
      </c>
      <c r="BY462" s="14">
        <v>22.252146</v>
      </c>
      <c r="BZ462" s="14">
        <v>0.24113799999999999</v>
      </c>
      <c r="CA462">
        <v>147294</v>
      </c>
      <c r="CB462">
        <v>105490</v>
      </c>
      <c r="CC462">
        <v>362006</v>
      </c>
      <c r="CE462">
        <v>0</v>
      </c>
      <c r="CF462">
        <v>0</v>
      </c>
      <c r="CG462" s="15">
        <v>0</v>
      </c>
      <c r="CH462">
        <v>0</v>
      </c>
      <c r="CI462">
        <v>249</v>
      </c>
      <c r="CJ462" s="14">
        <v>1800</v>
      </c>
      <c r="CK462" s="14">
        <v>0</v>
      </c>
      <c r="CL462">
        <v>0</v>
      </c>
      <c r="CM462">
        <v>0</v>
      </c>
      <c r="CN462">
        <v>0</v>
      </c>
      <c r="CP462">
        <v>1</v>
      </c>
      <c r="CQ462">
        <v>1</v>
      </c>
      <c r="CR462" s="15">
        <v>156</v>
      </c>
      <c r="CS462">
        <v>156</v>
      </c>
      <c r="CT462">
        <v>156</v>
      </c>
      <c r="CU462" s="14">
        <v>5.1012389999999996</v>
      </c>
      <c r="CV462" s="14">
        <v>2.8799999999999999E-2</v>
      </c>
      <c r="CW462">
        <v>32783</v>
      </c>
      <c r="CX462">
        <v>1485</v>
      </c>
      <c r="CY462">
        <v>83858</v>
      </c>
      <c r="DA462">
        <v>1</v>
      </c>
      <c r="DB462">
        <v>1</v>
      </c>
      <c r="DC462" s="15">
        <v>156</v>
      </c>
      <c r="DD462">
        <v>156</v>
      </c>
      <c r="DE462">
        <v>156</v>
      </c>
      <c r="DF462" s="14">
        <v>6.8738190000000001</v>
      </c>
      <c r="DG462" s="14">
        <v>3.9227999999999999E-2</v>
      </c>
      <c r="DH462">
        <v>44451</v>
      </c>
      <c r="DI462">
        <v>2349</v>
      </c>
      <c r="DJ462">
        <v>109324</v>
      </c>
      <c r="DL462">
        <v>0</v>
      </c>
      <c r="DM462">
        <v>0</v>
      </c>
      <c r="DN462" s="15">
        <v>151.521277</v>
      </c>
      <c r="DO462">
        <v>152</v>
      </c>
      <c r="DP462">
        <v>1000000</v>
      </c>
      <c r="DQ462" s="14">
        <v>1800</v>
      </c>
      <c r="DR462" s="14">
        <v>3.2076E-2</v>
      </c>
      <c r="DS462">
        <v>17089</v>
      </c>
      <c r="DT462">
        <v>15186</v>
      </c>
      <c r="DU462">
        <v>85701</v>
      </c>
      <c r="DW462">
        <v>1</v>
      </c>
      <c r="DX462">
        <v>0</v>
      </c>
      <c r="DY462">
        <v>113</v>
      </c>
      <c r="DZ462">
        <v>182</v>
      </c>
      <c r="EA462" s="14">
        <v>1800</v>
      </c>
      <c r="EC462">
        <v>1</v>
      </c>
      <c r="ED462">
        <v>1</v>
      </c>
      <c r="EE462">
        <v>156</v>
      </c>
      <c r="EF462">
        <v>156</v>
      </c>
      <c r="EG462" s="14">
        <v>15.476813</v>
      </c>
      <c r="EI462">
        <v>1</v>
      </c>
      <c r="EJ462">
        <v>1</v>
      </c>
      <c r="EK462">
        <v>156</v>
      </c>
      <c r="EL462">
        <v>156</v>
      </c>
      <c r="EM462" s="14">
        <v>13.668885</v>
      </c>
      <c r="EO462">
        <v>1</v>
      </c>
      <c r="EP462">
        <v>1</v>
      </c>
      <c r="EQ462">
        <v>156</v>
      </c>
      <c r="ER462">
        <v>156</v>
      </c>
      <c r="ES462" s="14">
        <v>19.264588</v>
      </c>
      <c r="EU462">
        <v>1</v>
      </c>
      <c r="EV462">
        <v>0</v>
      </c>
      <c r="EW462">
        <v>152</v>
      </c>
      <c r="EX462">
        <v>182</v>
      </c>
      <c r="EY462" s="14">
        <v>1800</v>
      </c>
    </row>
    <row r="463" spans="1:155" x14ac:dyDescent="0.35">
      <c r="A463" s="16" t="s">
        <v>493</v>
      </c>
      <c r="B463">
        <v>5</v>
      </c>
      <c r="C463">
        <v>249</v>
      </c>
      <c r="D463">
        <v>0</v>
      </c>
      <c r="E463">
        <v>0</v>
      </c>
      <c r="F463">
        <v>10</v>
      </c>
      <c r="H463" s="11">
        <v>83</v>
      </c>
      <c r="I463" s="11">
        <v>1000</v>
      </c>
      <c r="J463" s="11">
        <v>3</v>
      </c>
      <c r="K463" s="11">
        <v>170</v>
      </c>
      <c r="L463" s="11">
        <v>249</v>
      </c>
      <c r="M463" s="12">
        <f>R463/L463</f>
        <v>333.33333333333331</v>
      </c>
      <c r="N463" s="12">
        <v>83</v>
      </c>
      <c r="O463" s="12">
        <f t="shared" si="14"/>
        <v>3</v>
      </c>
      <c r="P463">
        <v>84</v>
      </c>
      <c r="Q463" s="13">
        <f t="shared" si="15"/>
        <v>97</v>
      </c>
      <c r="R463" s="11">
        <v>83000</v>
      </c>
      <c r="S463" s="13">
        <f>MIN(L463,H463*J463)</f>
        <v>249</v>
      </c>
      <c r="U463">
        <v>0</v>
      </c>
      <c r="V463">
        <v>0</v>
      </c>
      <c r="W463">
        <v>0</v>
      </c>
      <c r="X463">
        <v>97</v>
      </c>
      <c r="Y463">
        <v>1000000</v>
      </c>
      <c r="Z463" s="14">
        <v>20.369342</v>
      </c>
      <c r="AA463" s="14">
        <v>4.5470999999999998E-2</v>
      </c>
      <c r="AB463">
        <v>15408</v>
      </c>
      <c r="AC463">
        <v>1494</v>
      </c>
      <c r="AD463">
        <v>45135</v>
      </c>
      <c r="AF463">
        <v>1</v>
      </c>
      <c r="AG463">
        <v>0</v>
      </c>
      <c r="AH463">
        <v>0</v>
      </c>
      <c r="AI463">
        <v>97</v>
      </c>
      <c r="AJ463">
        <v>189</v>
      </c>
      <c r="AK463" s="14">
        <v>1.6708320000000001</v>
      </c>
      <c r="AL463" s="14">
        <v>1.7347000000000001E-2</v>
      </c>
      <c r="AM463">
        <v>19534</v>
      </c>
      <c r="AN463">
        <v>781</v>
      </c>
      <c r="AO463">
        <v>57962</v>
      </c>
      <c r="AQ463">
        <v>1</v>
      </c>
      <c r="AR463">
        <v>0</v>
      </c>
      <c r="AS463">
        <v>0</v>
      </c>
      <c r="AT463">
        <v>97</v>
      </c>
      <c r="AU463">
        <v>184</v>
      </c>
      <c r="AV463" s="14">
        <v>1.6946060000000001</v>
      </c>
      <c r="AW463" s="14">
        <v>1.7347000000000001E-2</v>
      </c>
      <c r="AX463">
        <v>55</v>
      </c>
      <c r="AZ463">
        <v>1</v>
      </c>
      <c r="BA463">
        <v>0</v>
      </c>
      <c r="BB463">
        <v>0</v>
      </c>
      <c r="BC463">
        <v>84</v>
      </c>
      <c r="BD463">
        <v>184</v>
      </c>
      <c r="BE463" s="14">
        <v>1.6895169999999999</v>
      </c>
      <c r="BF463" s="14">
        <v>1.7628999999999999E-2</v>
      </c>
      <c r="BG463">
        <v>55</v>
      </c>
      <c r="BI463">
        <v>0</v>
      </c>
      <c r="BJ463">
        <v>0</v>
      </c>
      <c r="BK463" s="15">
        <v>84</v>
      </c>
      <c r="BL463">
        <v>147</v>
      </c>
      <c r="BM463">
        <v>1000000</v>
      </c>
      <c r="BN463" s="14">
        <v>1800</v>
      </c>
      <c r="BO463" s="14">
        <v>2.7968E-2</v>
      </c>
      <c r="BP463">
        <v>14359</v>
      </c>
      <c r="BQ463">
        <v>14615</v>
      </c>
      <c r="BR463">
        <v>71048</v>
      </c>
      <c r="BT463">
        <v>1</v>
      </c>
      <c r="BU463">
        <v>1</v>
      </c>
      <c r="BV463" s="15">
        <v>156</v>
      </c>
      <c r="BW463">
        <v>156</v>
      </c>
      <c r="BX463">
        <v>156</v>
      </c>
      <c r="BY463" s="14">
        <v>12.885921</v>
      </c>
      <c r="BZ463" s="14">
        <v>0.252077</v>
      </c>
      <c r="CA463">
        <v>154319</v>
      </c>
      <c r="CB463">
        <v>109567</v>
      </c>
      <c r="CC463">
        <v>380665</v>
      </c>
      <c r="CE463">
        <v>0</v>
      </c>
      <c r="CF463">
        <v>0</v>
      </c>
      <c r="CG463" s="15">
        <v>0</v>
      </c>
      <c r="CH463">
        <v>0</v>
      </c>
      <c r="CI463">
        <v>249</v>
      </c>
      <c r="CJ463" s="14">
        <v>1800</v>
      </c>
      <c r="CK463" s="14">
        <v>0</v>
      </c>
      <c r="CL463">
        <v>0</v>
      </c>
      <c r="CM463">
        <v>0</v>
      </c>
      <c r="CN463">
        <v>0</v>
      </c>
      <c r="CP463">
        <v>1</v>
      </c>
      <c r="CQ463">
        <v>1</v>
      </c>
      <c r="CR463" s="15">
        <v>155.5</v>
      </c>
      <c r="CS463">
        <v>156</v>
      </c>
      <c r="CT463">
        <v>156</v>
      </c>
      <c r="CU463" s="14">
        <v>8.2246810000000004</v>
      </c>
      <c r="CV463" s="14">
        <v>3.0526000000000001E-2</v>
      </c>
      <c r="CW463">
        <v>34063</v>
      </c>
      <c r="CX463">
        <v>1516</v>
      </c>
      <c r="CY463">
        <v>86656</v>
      </c>
      <c r="DA463">
        <v>1</v>
      </c>
      <c r="DB463">
        <v>1</v>
      </c>
      <c r="DC463" s="15">
        <v>155.5</v>
      </c>
      <c r="DD463">
        <v>156</v>
      </c>
      <c r="DE463">
        <v>156</v>
      </c>
      <c r="DF463" s="14">
        <v>9.8661349999999999</v>
      </c>
      <c r="DG463" s="14">
        <v>4.0694000000000001E-2</v>
      </c>
      <c r="DH463">
        <v>45570</v>
      </c>
      <c r="DI463">
        <v>2400</v>
      </c>
      <c r="DJ463">
        <v>113033</v>
      </c>
      <c r="DL463">
        <v>0</v>
      </c>
      <c r="DM463">
        <v>0</v>
      </c>
      <c r="DN463" s="15">
        <v>151.726316</v>
      </c>
      <c r="DO463">
        <v>152</v>
      </c>
      <c r="DP463">
        <v>1000000</v>
      </c>
      <c r="DQ463" s="14">
        <v>1800</v>
      </c>
      <c r="DR463" s="14">
        <v>3.2701000000000001E-2</v>
      </c>
      <c r="DS463">
        <v>17617</v>
      </c>
      <c r="DT463">
        <v>15623</v>
      </c>
      <c r="DU463">
        <v>88371</v>
      </c>
      <c r="DW463">
        <v>1</v>
      </c>
      <c r="DX463">
        <v>0</v>
      </c>
      <c r="DY463">
        <v>99</v>
      </c>
      <c r="DZ463">
        <v>184</v>
      </c>
      <c r="EA463" s="14">
        <v>1800</v>
      </c>
      <c r="EC463">
        <v>1</v>
      </c>
      <c r="ED463">
        <v>1</v>
      </c>
      <c r="EE463">
        <v>156</v>
      </c>
      <c r="EF463">
        <v>156</v>
      </c>
      <c r="EG463" s="14">
        <v>27.160761999999998</v>
      </c>
      <c r="EI463">
        <v>1</v>
      </c>
      <c r="EJ463">
        <v>1</v>
      </c>
      <c r="EK463">
        <v>156</v>
      </c>
      <c r="EL463">
        <v>156</v>
      </c>
      <c r="EM463" s="14">
        <v>26.087775000000001</v>
      </c>
      <c r="EO463">
        <v>1</v>
      </c>
      <c r="EP463">
        <v>1</v>
      </c>
      <c r="EQ463">
        <v>156</v>
      </c>
      <c r="ER463">
        <v>156</v>
      </c>
      <c r="ES463" s="14">
        <v>27.266380000000002</v>
      </c>
      <c r="EU463">
        <v>1</v>
      </c>
      <c r="EV463">
        <v>0</v>
      </c>
      <c r="EW463">
        <v>152</v>
      </c>
      <c r="EX463">
        <v>184</v>
      </c>
      <c r="EY463" s="14">
        <v>1800</v>
      </c>
    </row>
    <row r="464" spans="1:155" x14ac:dyDescent="0.35">
      <c r="A464" s="16" t="s">
        <v>494</v>
      </c>
      <c r="B464">
        <v>5</v>
      </c>
      <c r="C464">
        <v>249</v>
      </c>
      <c r="D464">
        <v>0</v>
      </c>
      <c r="E464">
        <v>0</v>
      </c>
      <c r="F464">
        <v>11</v>
      </c>
      <c r="H464" s="11">
        <v>83</v>
      </c>
      <c r="I464" s="11">
        <v>1000</v>
      </c>
      <c r="J464" s="11">
        <v>3</v>
      </c>
      <c r="K464" s="11">
        <v>167</v>
      </c>
      <c r="L464" s="11">
        <v>249</v>
      </c>
      <c r="M464" s="12">
        <f>R464/L464</f>
        <v>333.33333333333331</v>
      </c>
      <c r="N464" s="12">
        <v>83</v>
      </c>
      <c r="O464" s="12">
        <f t="shared" si="14"/>
        <v>3</v>
      </c>
      <c r="P464">
        <v>85</v>
      </c>
      <c r="Q464" s="13">
        <f t="shared" si="15"/>
        <v>98</v>
      </c>
      <c r="R464" s="11">
        <v>83000</v>
      </c>
      <c r="S464" s="13">
        <f>MIN(L464,H464*J464)</f>
        <v>249</v>
      </c>
      <c r="U464">
        <v>0</v>
      </c>
      <c r="V464">
        <v>0</v>
      </c>
      <c r="W464">
        <v>0</v>
      </c>
      <c r="X464">
        <v>98</v>
      </c>
      <c r="Y464">
        <v>1000000</v>
      </c>
      <c r="Z464" s="14">
        <v>10.884842000000001</v>
      </c>
      <c r="AA464" s="14">
        <v>4.2979999999999997E-2</v>
      </c>
      <c r="AB464">
        <v>14170</v>
      </c>
      <c r="AC464">
        <v>1530</v>
      </c>
      <c r="AD464">
        <v>41380</v>
      </c>
      <c r="AF464">
        <v>1</v>
      </c>
      <c r="AG464">
        <v>0</v>
      </c>
      <c r="AH464">
        <v>0</v>
      </c>
      <c r="AI464">
        <v>98</v>
      </c>
      <c r="AJ464">
        <v>193</v>
      </c>
      <c r="AK464" s="14">
        <v>2.5694750000000002</v>
      </c>
      <c r="AL464" s="14">
        <v>1.6719999999999999E-2</v>
      </c>
      <c r="AM464">
        <v>19404</v>
      </c>
      <c r="AN464">
        <v>782</v>
      </c>
      <c r="AO464">
        <v>57572</v>
      </c>
      <c r="AQ464">
        <v>1</v>
      </c>
      <c r="AR464">
        <v>0</v>
      </c>
      <c r="AS464">
        <v>0</v>
      </c>
      <c r="AT464">
        <v>98</v>
      </c>
      <c r="AU464">
        <v>189</v>
      </c>
      <c r="AV464" s="14">
        <v>2.5919629999999998</v>
      </c>
      <c r="AW464" s="14">
        <v>1.6719999999999999E-2</v>
      </c>
      <c r="AX464">
        <v>52</v>
      </c>
      <c r="AZ464">
        <v>1</v>
      </c>
      <c r="BA464">
        <v>0</v>
      </c>
      <c r="BB464">
        <v>0</v>
      </c>
      <c r="BC464">
        <v>85</v>
      </c>
      <c r="BD464">
        <v>189</v>
      </c>
      <c r="BE464" s="14">
        <v>2.5972339999999998</v>
      </c>
      <c r="BF464" s="14">
        <v>1.6673E-2</v>
      </c>
      <c r="BG464">
        <v>52</v>
      </c>
      <c r="BI464">
        <v>0</v>
      </c>
      <c r="BJ464">
        <v>0</v>
      </c>
      <c r="BK464" s="15">
        <v>85</v>
      </c>
      <c r="BL464">
        <v>146</v>
      </c>
      <c r="BM464">
        <v>1000000</v>
      </c>
      <c r="BN464" s="14">
        <v>1800</v>
      </c>
      <c r="BO464" s="14">
        <v>2.7505000000000002E-2</v>
      </c>
      <c r="BP464">
        <v>14110</v>
      </c>
      <c r="BQ464">
        <v>14363</v>
      </c>
      <c r="BR464">
        <v>69803</v>
      </c>
      <c r="BT464">
        <v>1</v>
      </c>
      <c r="BU464">
        <v>1</v>
      </c>
      <c r="BV464" s="15">
        <v>156</v>
      </c>
      <c r="BW464">
        <v>156</v>
      </c>
      <c r="BX464">
        <v>156</v>
      </c>
      <c r="BY464" s="14">
        <v>19.846063999999998</v>
      </c>
      <c r="BZ464" s="14">
        <v>0.24008299999999999</v>
      </c>
      <c r="CA464">
        <v>147111</v>
      </c>
      <c r="CB464">
        <v>105236</v>
      </c>
      <c r="CC464">
        <v>361783</v>
      </c>
      <c r="CE464">
        <v>0</v>
      </c>
      <c r="CF464">
        <v>0</v>
      </c>
      <c r="CG464" s="15">
        <v>0</v>
      </c>
      <c r="CH464">
        <v>0</v>
      </c>
      <c r="CI464">
        <v>249</v>
      </c>
      <c r="CJ464" s="14">
        <v>1800</v>
      </c>
      <c r="CK464" s="14">
        <v>0</v>
      </c>
      <c r="CL464">
        <v>0</v>
      </c>
      <c r="CM464">
        <v>0</v>
      </c>
      <c r="CN464">
        <v>0</v>
      </c>
      <c r="CP464">
        <v>1</v>
      </c>
      <c r="CQ464">
        <v>1</v>
      </c>
      <c r="CR464" s="15">
        <v>156</v>
      </c>
      <c r="CS464">
        <v>156</v>
      </c>
      <c r="CT464">
        <v>156</v>
      </c>
      <c r="CU464" s="14">
        <v>11.569032999999999</v>
      </c>
      <c r="CV464" s="14">
        <v>2.8427000000000001E-2</v>
      </c>
      <c r="CW464">
        <v>32460</v>
      </c>
      <c r="CX464">
        <v>1513</v>
      </c>
      <c r="CY464">
        <v>83565</v>
      </c>
      <c r="DA464">
        <v>1</v>
      </c>
      <c r="DB464">
        <v>1</v>
      </c>
      <c r="DC464" s="15">
        <v>156</v>
      </c>
      <c r="DD464">
        <v>156</v>
      </c>
      <c r="DE464">
        <v>156</v>
      </c>
      <c r="DF464" s="14">
        <v>7.4536210000000001</v>
      </c>
      <c r="DG464" s="14">
        <v>3.9577000000000001E-2</v>
      </c>
      <c r="DH464">
        <v>44673</v>
      </c>
      <c r="DI464">
        <v>2440</v>
      </c>
      <c r="DJ464">
        <v>110258</v>
      </c>
      <c r="DL464">
        <v>0</v>
      </c>
      <c r="DM464">
        <v>0</v>
      </c>
      <c r="DN464" s="15">
        <v>152.13291100000001</v>
      </c>
      <c r="DO464">
        <v>153</v>
      </c>
      <c r="DP464">
        <v>1000000</v>
      </c>
      <c r="DQ464" s="14">
        <v>1800</v>
      </c>
      <c r="DR464" s="14">
        <v>3.1830999999999998E-2</v>
      </c>
      <c r="DS464">
        <v>17090</v>
      </c>
      <c r="DT464">
        <v>15385</v>
      </c>
      <c r="DU464">
        <v>85414</v>
      </c>
      <c r="DW464">
        <v>1</v>
      </c>
      <c r="DX464">
        <v>0</v>
      </c>
      <c r="DY464">
        <v>130</v>
      </c>
      <c r="DZ464">
        <v>189</v>
      </c>
      <c r="EA464" s="14">
        <v>1800</v>
      </c>
      <c r="EC464">
        <v>1</v>
      </c>
      <c r="ED464">
        <v>1</v>
      </c>
      <c r="EE464">
        <v>156</v>
      </c>
      <c r="EF464">
        <v>156</v>
      </c>
      <c r="EG464" s="14">
        <v>18.638670999999999</v>
      </c>
      <c r="EI464">
        <v>1</v>
      </c>
      <c r="EJ464">
        <v>1</v>
      </c>
      <c r="EK464">
        <v>156</v>
      </c>
      <c r="EL464">
        <v>156</v>
      </c>
      <c r="EM464" s="14">
        <v>23.323629</v>
      </c>
      <c r="EO464">
        <v>1</v>
      </c>
      <c r="EP464">
        <v>1</v>
      </c>
      <c r="EQ464">
        <v>156</v>
      </c>
      <c r="ER464">
        <v>156</v>
      </c>
      <c r="ES464" s="14">
        <v>26.027892000000001</v>
      </c>
      <c r="EU464">
        <v>1</v>
      </c>
      <c r="EV464">
        <v>0</v>
      </c>
      <c r="EW464">
        <v>153</v>
      </c>
      <c r="EX464">
        <v>189</v>
      </c>
      <c r="EY464" s="14">
        <v>1800</v>
      </c>
    </row>
    <row r="465" spans="1:155" x14ac:dyDescent="0.35">
      <c r="A465" s="16" t="s">
        <v>495</v>
      </c>
      <c r="B465">
        <v>5</v>
      </c>
      <c r="C465">
        <v>249</v>
      </c>
      <c r="D465">
        <v>0</v>
      </c>
      <c r="E465">
        <v>0</v>
      </c>
      <c r="F465">
        <v>12</v>
      </c>
      <c r="H465" s="11">
        <v>83</v>
      </c>
      <c r="I465" s="11">
        <v>1000</v>
      </c>
      <c r="J465" s="11">
        <v>3</v>
      </c>
      <c r="K465" s="11">
        <v>167</v>
      </c>
      <c r="L465" s="11">
        <v>249</v>
      </c>
      <c r="M465" s="12">
        <f>R465/L465</f>
        <v>333.33333333333331</v>
      </c>
      <c r="N465" s="12">
        <v>83</v>
      </c>
      <c r="O465" s="12">
        <f t="shared" si="14"/>
        <v>3</v>
      </c>
      <c r="P465">
        <v>85</v>
      </c>
      <c r="Q465" s="13">
        <f t="shared" si="15"/>
        <v>98</v>
      </c>
      <c r="R465" s="11">
        <v>83000</v>
      </c>
      <c r="S465" s="13">
        <f>MIN(L465,H465*J465)</f>
        <v>249</v>
      </c>
      <c r="U465">
        <v>0</v>
      </c>
      <c r="V465">
        <v>0</v>
      </c>
      <c r="W465">
        <v>0</v>
      </c>
      <c r="X465">
        <v>98</v>
      </c>
      <c r="Y465">
        <v>1000000</v>
      </c>
      <c r="Z465" s="14">
        <v>8.1728199999999998</v>
      </c>
      <c r="AA465" s="14">
        <v>4.3888000000000003E-2</v>
      </c>
      <c r="AB465">
        <v>13708</v>
      </c>
      <c r="AC465">
        <v>1521</v>
      </c>
      <c r="AD465">
        <v>40006</v>
      </c>
      <c r="AF465">
        <v>1</v>
      </c>
      <c r="AG465">
        <v>0</v>
      </c>
      <c r="AH465">
        <v>0</v>
      </c>
      <c r="AI465">
        <v>98</v>
      </c>
      <c r="AJ465">
        <v>187</v>
      </c>
      <c r="AK465" s="14">
        <v>0.70791599999999999</v>
      </c>
      <c r="AL465" s="14">
        <v>1.6747999999999999E-2</v>
      </c>
      <c r="AM465">
        <v>19194</v>
      </c>
      <c r="AN465">
        <v>783</v>
      </c>
      <c r="AO465">
        <v>56941</v>
      </c>
      <c r="AQ465">
        <v>1</v>
      </c>
      <c r="AR465">
        <v>0</v>
      </c>
      <c r="AS465">
        <v>0</v>
      </c>
      <c r="AT465">
        <v>98</v>
      </c>
      <c r="AU465">
        <v>182</v>
      </c>
      <c r="AV465" s="14">
        <v>0.725854</v>
      </c>
      <c r="AW465" s="14">
        <v>1.6747999999999999E-2</v>
      </c>
      <c r="AX465">
        <v>41</v>
      </c>
      <c r="AZ465">
        <v>1</v>
      </c>
      <c r="BA465">
        <v>0</v>
      </c>
      <c r="BB465">
        <v>0</v>
      </c>
      <c r="BC465">
        <v>85</v>
      </c>
      <c r="BD465">
        <v>182</v>
      </c>
      <c r="BE465" s="14">
        <v>0.72722399999999998</v>
      </c>
      <c r="BF465" s="14">
        <v>1.6587999999999999E-2</v>
      </c>
      <c r="BG465">
        <v>41</v>
      </c>
      <c r="BI465">
        <v>0</v>
      </c>
      <c r="BJ465">
        <v>0</v>
      </c>
      <c r="BK465" s="15">
        <v>85</v>
      </c>
      <c r="BL465">
        <v>125</v>
      </c>
      <c r="BM465">
        <v>1000000</v>
      </c>
      <c r="BN465" s="14">
        <v>1800</v>
      </c>
      <c r="BO465" s="14">
        <v>2.7484000000000001E-2</v>
      </c>
      <c r="BP465">
        <v>14110</v>
      </c>
      <c r="BQ465">
        <v>14363</v>
      </c>
      <c r="BR465">
        <v>69803</v>
      </c>
      <c r="BT465">
        <v>1</v>
      </c>
      <c r="BU465">
        <v>1</v>
      </c>
      <c r="BV465" s="15">
        <v>149.5</v>
      </c>
      <c r="BW465">
        <v>150</v>
      </c>
      <c r="BX465">
        <v>150</v>
      </c>
      <c r="BY465" s="14">
        <v>15.929199000000001</v>
      </c>
      <c r="BZ465" s="14">
        <v>0.24415000000000001</v>
      </c>
      <c r="CA465">
        <v>150433</v>
      </c>
      <c r="CB465">
        <v>108414</v>
      </c>
      <c r="CC465">
        <v>368726</v>
      </c>
      <c r="CE465">
        <v>0</v>
      </c>
      <c r="CF465">
        <v>0</v>
      </c>
      <c r="CG465" s="15">
        <v>0</v>
      </c>
      <c r="CH465">
        <v>0</v>
      </c>
      <c r="CI465">
        <v>249</v>
      </c>
      <c r="CJ465" s="14">
        <v>1800</v>
      </c>
      <c r="CK465" s="14">
        <v>0</v>
      </c>
      <c r="CL465">
        <v>0</v>
      </c>
      <c r="CM465">
        <v>0</v>
      </c>
      <c r="CN465">
        <v>0</v>
      </c>
      <c r="CP465">
        <v>1</v>
      </c>
      <c r="CQ465">
        <v>1</v>
      </c>
      <c r="CR465" s="15">
        <v>149.5</v>
      </c>
      <c r="CS465">
        <v>150</v>
      </c>
      <c r="CT465">
        <v>150</v>
      </c>
      <c r="CU465" s="14">
        <v>11.208118000000001</v>
      </c>
      <c r="CV465" s="14">
        <v>2.947E-2</v>
      </c>
      <c r="CW465">
        <v>33342</v>
      </c>
      <c r="CX465">
        <v>1509</v>
      </c>
      <c r="CY465">
        <v>86040</v>
      </c>
      <c r="DA465">
        <v>1</v>
      </c>
      <c r="DB465">
        <v>1</v>
      </c>
      <c r="DC465" s="15">
        <v>149.5</v>
      </c>
      <c r="DD465">
        <v>150</v>
      </c>
      <c r="DE465">
        <v>150</v>
      </c>
      <c r="DF465" s="14">
        <v>9.7511880000000009</v>
      </c>
      <c r="DG465" s="14">
        <v>3.9300000000000002E-2</v>
      </c>
      <c r="DH465">
        <v>44771</v>
      </c>
      <c r="DI465">
        <v>2423</v>
      </c>
      <c r="DJ465">
        <v>110251</v>
      </c>
      <c r="DL465">
        <v>0</v>
      </c>
      <c r="DM465">
        <v>0</v>
      </c>
      <c r="DN465" s="15">
        <v>145.11290299999999</v>
      </c>
      <c r="DO465">
        <v>146</v>
      </c>
      <c r="DP465">
        <v>1000000</v>
      </c>
      <c r="DQ465" s="14">
        <v>1800</v>
      </c>
      <c r="DR465" s="14">
        <v>3.1711000000000003E-2</v>
      </c>
      <c r="DS465">
        <v>17111</v>
      </c>
      <c r="DT465">
        <v>15366</v>
      </c>
      <c r="DU465">
        <v>85606</v>
      </c>
      <c r="DW465">
        <v>1</v>
      </c>
      <c r="DX465">
        <v>0</v>
      </c>
      <c r="DY465">
        <v>106</v>
      </c>
      <c r="DZ465">
        <v>182</v>
      </c>
      <c r="EA465" s="14">
        <v>1800</v>
      </c>
      <c r="EC465">
        <v>1</v>
      </c>
      <c r="ED465">
        <v>1</v>
      </c>
      <c r="EE465">
        <v>150</v>
      </c>
      <c r="EF465">
        <v>150</v>
      </c>
      <c r="EG465" s="14">
        <v>16.174161999999999</v>
      </c>
      <c r="EI465">
        <v>1</v>
      </c>
      <c r="EJ465">
        <v>1</v>
      </c>
      <c r="EK465">
        <v>150</v>
      </c>
      <c r="EL465">
        <v>150</v>
      </c>
      <c r="EM465" s="14">
        <v>12.254564999999999</v>
      </c>
      <c r="EO465">
        <v>1</v>
      </c>
      <c r="EP465">
        <v>1</v>
      </c>
      <c r="EQ465">
        <v>150</v>
      </c>
      <c r="ER465">
        <v>150</v>
      </c>
      <c r="ES465" s="14">
        <v>23.595448999999999</v>
      </c>
      <c r="EU465">
        <v>1</v>
      </c>
      <c r="EV465">
        <v>0</v>
      </c>
      <c r="EW465">
        <v>146</v>
      </c>
      <c r="EX465">
        <v>180</v>
      </c>
      <c r="EY465" s="14">
        <v>1800</v>
      </c>
    </row>
    <row r="466" spans="1:155" x14ac:dyDescent="0.35">
      <c r="A466" s="16" t="s">
        <v>496</v>
      </c>
      <c r="B466">
        <v>5</v>
      </c>
      <c r="C466">
        <v>249</v>
      </c>
      <c r="D466">
        <v>0</v>
      </c>
      <c r="E466">
        <v>0</v>
      </c>
      <c r="F466">
        <v>13</v>
      </c>
      <c r="H466" s="11">
        <v>83</v>
      </c>
      <c r="I466" s="11">
        <v>1000</v>
      </c>
      <c r="J466" s="11">
        <v>3</v>
      </c>
      <c r="K466" s="11">
        <v>165</v>
      </c>
      <c r="L466" s="11">
        <v>249</v>
      </c>
      <c r="M466" s="12">
        <f>R466/L466</f>
        <v>333.33333333333331</v>
      </c>
      <c r="N466" s="12">
        <v>83</v>
      </c>
      <c r="O466" s="12">
        <f t="shared" si="14"/>
        <v>3</v>
      </c>
      <c r="P466">
        <v>85</v>
      </c>
      <c r="Q466" s="13">
        <f t="shared" si="15"/>
        <v>98</v>
      </c>
      <c r="R466" s="11">
        <v>83000</v>
      </c>
      <c r="S466" s="13">
        <f>MIN(L466,H466*J466)</f>
        <v>249</v>
      </c>
      <c r="U466">
        <v>0</v>
      </c>
      <c r="V466">
        <v>0</v>
      </c>
      <c r="W466">
        <v>0</v>
      </c>
      <c r="X466">
        <v>98</v>
      </c>
      <c r="Y466">
        <v>1000000</v>
      </c>
      <c r="Z466" s="14">
        <v>8.4612069999999999</v>
      </c>
      <c r="AA466" s="14">
        <v>4.3934000000000001E-2</v>
      </c>
      <c r="AB466">
        <v>13692</v>
      </c>
      <c r="AC466">
        <v>1486</v>
      </c>
      <c r="AD466">
        <v>39985</v>
      </c>
      <c r="AF466">
        <v>1</v>
      </c>
      <c r="AG466">
        <v>0</v>
      </c>
      <c r="AH466">
        <v>0</v>
      </c>
      <c r="AI466">
        <v>98</v>
      </c>
      <c r="AJ466">
        <v>182</v>
      </c>
      <c r="AK466" s="14">
        <v>0.53600000000000003</v>
      </c>
      <c r="AL466" s="14">
        <v>1.7024999999999998E-2</v>
      </c>
      <c r="AM466">
        <v>19134</v>
      </c>
      <c r="AN466">
        <v>783</v>
      </c>
      <c r="AO466">
        <v>56761</v>
      </c>
      <c r="AQ466">
        <v>1</v>
      </c>
      <c r="AR466">
        <v>0</v>
      </c>
      <c r="AS466">
        <v>0</v>
      </c>
      <c r="AT466">
        <v>98</v>
      </c>
      <c r="AU466">
        <v>178</v>
      </c>
      <c r="AV466" s="14">
        <v>0.56376800000000005</v>
      </c>
      <c r="AW466" s="14">
        <v>1.7024999999999998E-2</v>
      </c>
      <c r="AX466">
        <v>62</v>
      </c>
      <c r="AZ466">
        <v>1</v>
      </c>
      <c r="BA466">
        <v>0</v>
      </c>
      <c r="BB466">
        <v>0</v>
      </c>
      <c r="BC466">
        <v>85</v>
      </c>
      <c r="BD466">
        <v>178</v>
      </c>
      <c r="BE466" s="14">
        <v>0.55739099999999997</v>
      </c>
      <c r="BF466" s="14">
        <v>1.6558E-2</v>
      </c>
      <c r="BG466">
        <v>62</v>
      </c>
      <c r="BI466">
        <v>0</v>
      </c>
      <c r="BJ466">
        <v>0</v>
      </c>
      <c r="BK466" s="15">
        <v>85</v>
      </c>
      <c r="BL466">
        <v>149</v>
      </c>
      <c r="BM466">
        <v>1000000</v>
      </c>
      <c r="BN466" s="14">
        <v>1800</v>
      </c>
      <c r="BO466" s="14">
        <v>2.6738999999999999E-2</v>
      </c>
      <c r="BP466">
        <v>13944</v>
      </c>
      <c r="BQ466">
        <v>14195</v>
      </c>
      <c r="BR466">
        <v>68973</v>
      </c>
      <c r="BT466">
        <v>1</v>
      </c>
      <c r="BU466">
        <v>1</v>
      </c>
      <c r="BV466" s="15">
        <v>156</v>
      </c>
      <c r="BW466">
        <v>156</v>
      </c>
      <c r="BX466">
        <v>156</v>
      </c>
      <c r="BY466" s="14">
        <v>24.817229000000001</v>
      </c>
      <c r="BZ466" s="14">
        <v>0.237488</v>
      </c>
      <c r="CA466">
        <v>147530</v>
      </c>
      <c r="CB466">
        <v>105609</v>
      </c>
      <c r="CC466">
        <v>362795</v>
      </c>
      <c r="CE466">
        <v>0</v>
      </c>
      <c r="CF466">
        <v>0</v>
      </c>
      <c r="CG466" s="15">
        <v>0</v>
      </c>
      <c r="CH466">
        <v>0</v>
      </c>
      <c r="CI466">
        <v>249</v>
      </c>
      <c r="CJ466" s="14">
        <v>1800</v>
      </c>
      <c r="CK466" s="14">
        <v>0</v>
      </c>
      <c r="CL466">
        <v>0</v>
      </c>
      <c r="CM466">
        <v>0</v>
      </c>
      <c r="CN466">
        <v>0</v>
      </c>
      <c r="CP466">
        <v>1</v>
      </c>
      <c r="CQ466">
        <v>1</v>
      </c>
      <c r="CR466" s="15">
        <v>156</v>
      </c>
      <c r="CS466">
        <v>156</v>
      </c>
      <c r="CT466">
        <v>156</v>
      </c>
      <c r="CU466" s="14">
        <v>6.8161930000000002</v>
      </c>
      <c r="CV466" s="14">
        <v>3.2756E-2</v>
      </c>
      <c r="CW466">
        <v>32582</v>
      </c>
      <c r="CX466">
        <v>1497</v>
      </c>
      <c r="CY466">
        <v>83066</v>
      </c>
      <c r="DA466">
        <v>1</v>
      </c>
      <c r="DB466">
        <v>1</v>
      </c>
      <c r="DC466" s="15">
        <v>156</v>
      </c>
      <c r="DD466">
        <v>156</v>
      </c>
      <c r="DE466">
        <v>156</v>
      </c>
      <c r="DF466" s="14">
        <v>10.00637</v>
      </c>
      <c r="DG466" s="14">
        <v>3.8926000000000002E-2</v>
      </c>
      <c r="DH466">
        <v>44277</v>
      </c>
      <c r="DI466">
        <v>2396</v>
      </c>
      <c r="DJ466">
        <v>108931</v>
      </c>
      <c r="DL466">
        <v>0</v>
      </c>
      <c r="DM466">
        <v>0</v>
      </c>
      <c r="DN466" s="15">
        <v>148.59710699999999</v>
      </c>
      <c r="DO466">
        <v>150</v>
      </c>
      <c r="DP466">
        <v>1000000</v>
      </c>
      <c r="DQ466" s="14">
        <v>1800</v>
      </c>
      <c r="DR466" s="14">
        <v>3.1150000000000001E-2</v>
      </c>
      <c r="DS466">
        <v>16915</v>
      </c>
      <c r="DT466">
        <v>15189</v>
      </c>
      <c r="DU466">
        <v>84642</v>
      </c>
      <c r="DW466">
        <v>1</v>
      </c>
      <c r="DX466">
        <v>0</v>
      </c>
      <c r="DY466">
        <v>143</v>
      </c>
      <c r="DZ466">
        <v>178</v>
      </c>
      <c r="EA466" s="14">
        <v>1800</v>
      </c>
      <c r="EC466">
        <v>1</v>
      </c>
      <c r="ED466">
        <v>1</v>
      </c>
      <c r="EE466">
        <v>156</v>
      </c>
      <c r="EF466">
        <v>156</v>
      </c>
      <c r="EG466" s="14">
        <v>17.658479</v>
      </c>
      <c r="EI466">
        <v>1</v>
      </c>
      <c r="EJ466">
        <v>1</v>
      </c>
      <c r="EK466">
        <v>156</v>
      </c>
      <c r="EL466">
        <v>156</v>
      </c>
      <c r="EM466" s="14">
        <v>13.929422000000001</v>
      </c>
      <c r="EO466">
        <v>1</v>
      </c>
      <c r="EP466">
        <v>1</v>
      </c>
      <c r="EQ466">
        <v>156</v>
      </c>
      <c r="ER466">
        <v>156</v>
      </c>
      <c r="ES466" s="14">
        <v>19.068353999999999</v>
      </c>
      <c r="EU466">
        <v>1</v>
      </c>
      <c r="EV466">
        <v>0</v>
      </c>
      <c r="EW466">
        <v>150</v>
      </c>
      <c r="EX466">
        <v>178</v>
      </c>
      <c r="EY466" s="14">
        <v>1800</v>
      </c>
    </row>
    <row r="467" spans="1:155" x14ac:dyDescent="0.35">
      <c r="A467" s="16" t="s">
        <v>497</v>
      </c>
      <c r="B467">
        <v>5</v>
      </c>
      <c r="C467">
        <v>249</v>
      </c>
      <c r="D467">
        <v>0</v>
      </c>
      <c r="E467">
        <v>0</v>
      </c>
      <c r="F467">
        <v>14</v>
      </c>
      <c r="H467" s="11">
        <v>83</v>
      </c>
      <c r="I467" s="11">
        <v>1000</v>
      </c>
      <c r="J467" s="11">
        <v>3</v>
      </c>
      <c r="K467" s="11">
        <v>178</v>
      </c>
      <c r="L467" s="11">
        <v>249</v>
      </c>
      <c r="M467" s="12">
        <f>R467/L467</f>
        <v>333.33333333333331</v>
      </c>
      <c r="N467" s="12">
        <v>83</v>
      </c>
      <c r="O467" s="12">
        <f t="shared" si="14"/>
        <v>3</v>
      </c>
      <c r="P467">
        <v>84</v>
      </c>
      <c r="Q467" s="13">
        <f t="shared" si="15"/>
        <v>98</v>
      </c>
      <c r="R467" s="11">
        <v>83000</v>
      </c>
      <c r="S467" s="13">
        <f>MIN(L467,H467*J467)</f>
        <v>249</v>
      </c>
      <c r="U467">
        <v>0</v>
      </c>
      <c r="V467">
        <v>0</v>
      </c>
      <c r="W467">
        <v>0</v>
      </c>
      <c r="X467">
        <v>98</v>
      </c>
      <c r="Y467">
        <v>1000000</v>
      </c>
      <c r="Z467" s="14">
        <v>12.235137</v>
      </c>
      <c r="AA467" s="14">
        <v>4.6309999999999997E-2</v>
      </c>
      <c r="AB467">
        <v>15055</v>
      </c>
      <c r="AC467">
        <v>1574</v>
      </c>
      <c r="AD467">
        <v>44017</v>
      </c>
      <c r="AF467">
        <v>1</v>
      </c>
      <c r="AG467">
        <v>0</v>
      </c>
      <c r="AH467">
        <v>0</v>
      </c>
      <c r="AI467">
        <v>98</v>
      </c>
      <c r="AJ467">
        <v>186</v>
      </c>
      <c r="AK467" s="14">
        <v>0.49308999999999997</v>
      </c>
      <c r="AL467" s="14">
        <v>1.771E-2</v>
      </c>
      <c r="AM467">
        <v>20395</v>
      </c>
      <c r="AN467">
        <v>791</v>
      </c>
      <c r="AO467">
        <v>60540</v>
      </c>
      <c r="AQ467">
        <v>1</v>
      </c>
      <c r="AR467">
        <v>0</v>
      </c>
      <c r="AS467">
        <v>0</v>
      </c>
      <c r="AT467">
        <v>98</v>
      </c>
      <c r="AU467">
        <v>182</v>
      </c>
      <c r="AV467" s="14">
        <v>0.51675800000000005</v>
      </c>
      <c r="AW467" s="14">
        <v>1.771E-2</v>
      </c>
      <c r="AX467">
        <v>54</v>
      </c>
      <c r="AZ467">
        <v>1</v>
      </c>
      <c r="BA467">
        <v>0</v>
      </c>
      <c r="BB467">
        <v>0</v>
      </c>
      <c r="BC467">
        <v>84</v>
      </c>
      <c r="BD467">
        <v>182</v>
      </c>
      <c r="BE467" s="14">
        <v>0.51855700000000005</v>
      </c>
      <c r="BF467" s="14">
        <v>1.7745E-2</v>
      </c>
      <c r="BG467">
        <v>54</v>
      </c>
      <c r="BI467">
        <v>0</v>
      </c>
      <c r="BJ467">
        <v>0</v>
      </c>
      <c r="BK467" s="15">
        <v>84</v>
      </c>
      <c r="BL467">
        <v>146</v>
      </c>
      <c r="BM467">
        <v>1000000</v>
      </c>
      <c r="BN467" s="14">
        <v>1800</v>
      </c>
      <c r="BO467" s="14">
        <v>2.9169E-2</v>
      </c>
      <c r="BP467">
        <v>15023</v>
      </c>
      <c r="BQ467">
        <v>15287</v>
      </c>
      <c r="BR467">
        <v>74368</v>
      </c>
      <c r="BT467">
        <v>1</v>
      </c>
      <c r="BU467">
        <v>1</v>
      </c>
      <c r="BV467" s="15">
        <v>150.4</v>
      </c>
      <c r="BW467">
        <v>151</v>
      </c>
      <c r="BX467">
        <v>151</v>
      </c>
      <c r="BY467" s="14">
        <v>92.336584999999999</v>
      </c>
      <c r="BZ467" s="14">
        <v>0.26425999999999999</v>
      </c>
      <c r="CA467">
        <v>163009</v>
      </c>
      <c r="CB467">
        <v>117194</v>
      </c>
      <c r="CC467">
        <v>400081</v>
      </c>
      <c r="CE467">
        <v>0</v>
      </c>
      <c r="CF467">
        <v>0</v>
      </c>
      <c r="CG467" s="15">
        <v>0</v>
      </c>
      <c r="CH467">
        <v>0</v>
      </c>
      <c r="CI467">
        <v>249</v>
      </c>
      <c r="CJ467" s="14">
        <v>1800</v>
      </c>
      <c r="CK467" s="14">
        <v>0</v>
      </c>
      <c r="CL467">
        <v>0</v>
      </c>
      <c r="CM467">
        <v>0</v>
      </c>
      <c r="CN467">
        <v>0</v>
      </c>
      <c r="CP467">
        <v>1</v>
      </c>
      <c r="CQ467">
        <v>1</v>
      </c>
      <c r="CR467" s="15">
        <v>150.4</v>
      </c>
      <c r="CS467">
        <v>151</v>
      </c>
      <c r="CT467">
        <v>151</v>
      </c>
      <c r="CU467" s="14">
        <v>9.3226329999999997</v>
      </c>
      <c r="CV467" s="14">
        <v>3.1656999999999998E-2</v>
      </c>
      <c r="CW467">
        <v>35690</v>
      </c>
      <c r="CX467">
        <v>1541</v>
      </c>
      <c r="CY467">
        <v>92065</v>
      </c>
      <c r="DA467">
        <v>1</v>
      </c>
      <c r="DB467">
        <v>1</v>
      </c>
      <c r="DC467" s="15">
        <v>150.4</v>
      </c>
      <c r="DD467">
        <v>151</v>
      </c>
      <c r="DE467">
        <v>151</v>
      </c>
      <c r="DF467" s="14">
        <v>11.642734000000001</v>
      </c>
      <c r="DG467" s="14">
        <v>4.1657E-2</v>
      </c>
      <c r="DH467">
        <v>47621</v>
      </c>
      <c r="DI467">
        <v>2482</v>
      </c>
      <c r="DJ467">
        <v>117856</v>
      </c>
      <c r="DL467">
        <v>0</v>
      </c>
      <c r="DM467">
        <v>0</v>
      </c>
      <c r="DN467" s="15">
        <v>147.26146800000001</v>
      </c>
      <c r="DO467">
        <v>148</v>
      </c>
      <c r="DP467">
        <v>1000000</v>
      </c>
      <c r="DQ467" s="14">
        <v>1800</v>
      </c>
      <c r="DR467" s="14">
        <v>3.3876000000000003E-2</v>
      </c>
      <c r="DS467">
        <v>18364</v>
      </c>
      <c r="DT467">
        <v>16325</v>
      </c>
      <c r="DU467">
        <v>92043</v>
      </c>
      <c r="DW467">
        <v>1</v>
      </c>
      <c r="DX467">
        <v>0</v>
      </c>
      <c r="DY467">
        <v>128</v>
      </c>
      <c r="DZ467">
        <v>182</v>
      </c>
      <c r="EA467" s="14">
        <v>1800</v>
      </c>
      <c r="EC467">
        <v>1</v>
      </c>
      <c r="ED467">
        <v>1</v>
      </c>
      <c r="EE467">
        <v>151</v>
      </c>
      <c r="EF467">
        <v>151</v>
      </c>
      <c r="EG467" s="14">
        <v>32.564700000000002</v>
      </c>
      <c r="EI467">
        <v>1</v>
      </c>
      <c r="EJ467">
        <v>1</v>
      </c>
      <c r="EK467">
        <v>151</v>
      </c>
      <c r="EL467">
        <v>151</v>
      </c>
      <c r="EM467" s="14">
        <v>16.175398000000001</v>
      </c>
      <c r="EO467">
        <v>1</v>
      </c>
      <c r="EP467">
        <v>1</v>
      </c>
      <c r="EQ467">
        <v>151</v>
      </c>
      <c r="ER467">
        <v>151</v>
      </c>
      <c r="ES467" s="14">
        <v>23.88841</v>
      </c>
      <c r="EU467">
        <v>1</v>
      </c>
      <c r="EV467">
        <v>0</v>
      </c>
      <c r="EW467">
        <v>148</v>
      </c>
      <c r="EX467">
        <v>182</v>
      </c>
      <c r="EY467" s="14">
        <v>1800</v>
      </c>
    </row>
    <row r="468" spans="1:155" x14ac:dyDescent="0.35">
      <c r="A468" s="16" t="s">
        <v>498</v>
      </c>
      <c r="B468">
        <v>5</v>
      </c>
      <c r="C468">
        <v>249</v>
      </c>
      <c r="D468">
        <v>0</v>
      </c>
      <c r="E468">
        <v>0</v>
      </c>
      <c r="F468">
        <v>15</v>
      </c>
      <c r="H468" s="11">
        <v>83</v>
      </c>
      <c r="I468" s="11">
        <v>1000</v>
      </c>
      <c r="J468" s="11">
        <v>3</v>
      </c>
      <c r="K468" s="11">
        <v>167</v>
      </c>
      <c r="L468" s="11">
        <v>249</v>
      </c>
      <c r="M468" s="12">
        <f>R468/L468</f>
        <v>333.33333333333331</v>
      </c>
      <c r="N468" s="12">
        <v>83</v>
      </c>
      <c r="O468" s="12">
        <f t="shared" si="14"/>
        <v>3</v>
      </c>
      <c r="P468">
        <v>85</v>
      </c>
      <c r="Q468" s="13">
        <f t="shared" si="15"/>
        <v>97</v>
      </c>
      <c r="R468" s="11">
        <v>83000</v>
      </c>
      <c r="S468" s="13">
        <f>MIN(L468,H468*J468)</f>
        <v>249</v>
      </c>
      <c r="U468">
        <v>0</v>
      </c>
      <c r="V468">
        <v>0</v>
      </c>
      <c r="W468">
        <v>0</v>
      </c>
      <c r="X468">
        <v>97</v>
      </c>
      <c r="Y468">
        <v>1000000</v>
      </c>
      <c r="Z468" s="14">
        <v>17.839718999999999</v>
      </c>
      <c r="AA468" s="14">
        <v>4.4076999999999998E-2</v>
      </c>
      <c r="AB468">
        <v>14458</v>
      </c>
      <c r="AC468">
        <v>1510</v>
      </c>
      <c r="AD468">
        <v>42261</v>
      </c>
      <c r="AF468">
        <v>1</v>
      </c>
      <c r="AG468">
        <v>0</v>
      </c>
      <c r="AH468">
        <v>0</v>
      </c>
      <c r="AI468">
        <v>97</v>
      </c>
      <c r="AJ468">
        <v>183</v>
      </c>
      <c r="AK468" s="14">
        <v>0.67498199999999997</v>
      </c>
      <c r="AL468" s="14">
        <v>1.7409999999999998E-2</v>
      </c>
      <c r="AM468">
        <v>20170</v>
      </c>
      <c r="AN468">
        <v>785</v>
      </c>
      <c r="AO468">
        <v>59868</v>
      </c>
      <c r="AQ468">
        <v>1</v>
      </c>
      <c r="AR468">
        <v>0</v>
      </c>
      <c r="AS468">
        <v>0</v>
      </c>
      <c r="AT468">
        <v>97</v>
      </c>
      <c r="AU468">
        <v>180</v>
      </c>
      <c r="AV468" s="14">
        <v>0.69114900000000001</v>
      </c>
      <c r="AW468" s="14">
        <v>1.7409999999999998E-2</v>
      </c>
      <c r="AX468">
        <v>36</v>
      </c>
      <c r="AZ468">
        <v>1</v>
      </c>
      <c r="BA468">
        <v>0</v>
      </c>
      <c r="BB468">
        <v>0</v>
      </c>
      <c r="BC468">
        <v>85</v>
      </c>
      <c r="BD468">
        <v>180</v>
      </c>
      <c r="BE468" s="14">
        <v>0.69452499999999995</v>
      </c>
      <c r="BF468" s="14">
        <v>1.7260000000000001E-2</v>
      </c>
      <c r="BG468">
        <v>36</v>
      </c>
      <c r="BI468">
        <v>0</v>
      </c>
      <c r="BJ468">
        <v>0</v>
      </c>
      <c r="BK468" s="15">
        <v>85</v>
      </c>
      <c r="BL468">
        <v>127</v>
      </c>
      <c r="BM468">
        <v>1000000</v>
      </c>
      <c r="BN468" s="14">
        <v>1800</v>
      </c>
      <c r="BO468" s="14">
        <v>2.7602999999999999E-2</v>
      </c>
      <c r="BP468">
        <v>14110</v>
      </c>
      <c r="BQ468">
        <v>14363</v>
      </c>
      <c r="BR468">
        <v>69803</v>
      </c>
      <c r="BT468">
        <v>1</v>
      </c>
      <c r="BU468">
        <v>1</v>
      </c>
      <c r="BV468" s="15">
        <v>156</v>
      </c>
      <c r="BW468">
        <v>156</v>
      </c>
      <c r="BX468">
        <v>156</v>
      </c>
      <c r="BY468" s="14">
        <v>19.03707</v>
      </c>
      <c r="BZ468" s="14">
        <v>0.241283</v>
      </c>
      <c r="CA468">
        <v>148260</v>
      </c>
      <c r="CB468">
        <v>106401</v>
      </c>
      <c r="CC468">
        <v>363737</v>
      </c>
      <c r="CE468">
        <v>0</v>
      </c>
      <c r="CF468">
        <v>0</v>
      </c>
      <c r="CG468" s="15">
        <v>0</v>
      </c>
      <c r="CH468">
        <v>0</v>
      </c>
      <c r="CI468">
        <v>249</v>
      </c>
      <c r="CJ468" s="14">
        <v>1800</v>
      </c>
      <c r="CK468" s="14">
        <v>0</v>
      </c>
      <c r="CL468">
        <v>0</v>
      </c>
      <c r="CM468">
        <v>0</v>
      </c>
      <c r="CN468">
        <v>0</v>
      </c>
      <c r="CP468">
        <v>1</v>
      </c>
      <c r="CQ468">
        <v>1</v>
      </c>
      <c r="CR468" s="15">
        <v>156</v>
      </c>
      <c r="CS468">
        <v>156</v>
      </c>
      <c r="CT468">
        <v>156</v>
      </c>
      <c r="CU468" s="14">
        <v>6.8481189999999996</v>
      </c>
      <c r="CV468" s="14">
        <v>2.9090999999999999E-2</v>
      </c>
      <c r="CW468">
        <v>33033</v>
      </c>
      <c r="CX468">
        <v>1508</v>
      </c>
      <c r="CY468">
        <v>85211</v>
      </c>
      <c r="DA468">
        <v>1</v>
      </c>
      <c r="DB468">
        <v>1</v>
      </c>
      <c r="DC468" s="15">
        <v>156</v>
      </c>
      <c r="DD468">
        <v>156</v>
      </c>
      <c r="DE468">
        <v>156</v>
      </c>
      <c r="DF468" s="14">
        <v>7.5291769999999998</v>
      </c>
      <c r="DG468" s="14">
        <v>3.9995000000000003E-2</v>
      </c>
      <c r="DH468">
        <v>45733</v>
      </c>
      <c r="DI468">
        <v>2424</v>
      </c>
      <c r="DJ468">
        <v>112889</v>
      </c>
      <c r="DL468">
        <v>0</v>
      </c>
      <c r="DM468">
        <v>0</v>
      </c>
      <c r="DN468" s="15">
        <v>148.53571400000001</v>
      </c>
      <c r="DO468">
        <v>150</v>
      </c>
      <c r="DP468">
        <v>1000000</v>
      </c>
      <c r="DQ468" s="14">
        <v>1800</v>
      </c>
      <c r="DR468" s="14">
        <v>3.1462999999999998E-2</v>
      </c>
      <c r="DS468">
        <v>17210</v>
      </c>
      <c r="DT468">
        <v>15379</v>
      </c>
      <c r="DU468">
        <v>86158</v>
      </c>
      <c r="DW468">
        <v>1</v>
      </c>
      <c r="DX468">
        <v>0</v>
      </c>
      <c r="DY468">
        <v>146</v>
      </c>
      <c r="DZ468">
        <v>180</v>
      </c>
      <c r="EA468" s="14">
        <v>1800</v>
      </c>
      <c r="EC468">
        <v>1</v>
      </c>
      <c r="ED468">
        <v>1</v>
      </c>
      <c r="EE468">
        <v>156</v>
      </c>
      <c r="EF468">
        <v>156</v>
      </c>
      <c r="EG468" s="14">
        <v>25.448035000000001</v>
      </c>
      <c r="EI468">
        <v>1</v>
      </c>
      <c r="EJ468">
        <v>1</v>
      </c>
      <c r="EK468">
        <v>156</v>
      </c>
      <c r="EL468">
        <v>156</v>
      </c>
      <c r="EM468" s="14">
        <v>22.175097999999998</v>
      </c>
      <c r="EO468">
        <v>1</v>
      </c>
      <c r="EP468">
        <v>1</v>
      </c>
      <c r="EQ468">
        <v>156</v>
      </c>
      <c r="ER468">
        <v>156</v>
      </c>
      <c r="ES468" s="14">
        <v>20.425825</v>
      </c>
      <c r="EU468">
        <v>1</v>
      </c>
      <c r="EV468">
        <v>0</v>
      </c>
      <c r="EW468">
        <v>150</v>
      </c>
      <c r="EX468">
        <v>180</v>
      </c>
      <c r="EY468" s="14">
        <v>1800</v>
      </c>
    </row>
    <row r="469" spans="1:155" x14ac:dyDescent="0.35">
      <c r="A469" s="16" t="s">
        <v>499</v>
      </c>
      <c r="B469">
        <v>5</v>
      </c>
      <c r="C469">
        <v>249</v>
      </c>
      <c r="D469">
        <v>0</v>
      </c>
      <c r="E469">
        <v>0</v>
      </c>
      <c r="F469">
        <v>16</v>
      </c>
      <c r="H469" s="11">
        <v>83</v>
      </c>
      <c r="I469" s="11">
        <v>1000</v>
      </c>
      <c r="J469" s="11">
        <v>3</v>
      </c>
      <c r="K469" s="11">
        <v>163</v>
      </c>
      <c r="L469" s="11">
        <v>249</v>
      </c>
      <c r="M469" s="12">
        <f>R469/L469</f>
        <v>333.33333333333331</v>
      </c>
      <c r="N469" s="12">
        <v>83</v>
      </c>
      <c r="O469" s="12">
        <f t="shared" si="14"/>
        <v>3</v>
      </c>
      <c r="P469">
        <v>85</v>
      </c>
      <c r="Q469" s="13">
        <f t="shared" si="15"/>
        <v>98</v>
      </c>
      <c r="R469" s="11">
        <v>83000</v>
      </c>
      <c r="S469" s="13">
        <f>MIN(L469,H469*J469)</f>
        <v>249</v>
      </c>
      <c r="U469">
        <v>0</v>
      </c>
      <c r="V469">
        <v>0</v>
      </c>
      <c r="W469">
        <v>0</v>
      </c>
      <c r="X469">
        <v>98</v>
      </c>
      <c r="Y469">
        <v>1000000</v>
      </c>
      <c r="Z469" s="14">
        <v>6.9800230000000001</v>
      </c>
      <c r="AA469" s="14">
        <v>4.2777999999999997E-2</v>
      </c>
      <c r="AB469">
        <v>13118</v>
      </c>
      <c r="AC469">
        <v>1441</v>
      </c>
      <c r="AD469">
        <v>38300</v>
      </c>
      <c r="AF469">
        <v>1</v>
      </c>
      <c r="AG469">
        <v>0</v>
      </c>
      <c r="AH469">
        <v>0</v>
      </c>
      <c r="AI469">
        <v>98</v>
      </c>
      <c r="AJ469">
        <v>191</v>
      </c>
      <c r="AK469" s="14">
        <v>0.86442799999999997</v>
      </c>
      <c r="AL469" s="14">
        <v>1.7930999999999999E-2</v>
      </c>
      <c r="AM469">
        <v>20320</v>
      </c>
      <c r="AN469">
        <v>789</v>
      </c>
      <c r="AO469">
        <v>60316</v>
      </c>
      <c r="AQ469">
        <v>1</v>
      </c>
      <c r="AR469">
        <v>0</v>
      </c>
      <c r="AS469">
        <v>0</v>
      </c>
      <c r="AT469">
        <v>98</v>
      </c>
      <c r="AU469">
        <v>189</v>
      </c>
      <c r="AV469" s="14">
        <v>0.88243099999999997</v>
      </c>
      <c r="AW469" s="14">
        <v>1.7930999999999999E-2</v>
      </c>
      <c r="AX469">
        <v>40</v>
      </c>
      <c r="AZ469">
        <v>1</v>
      </c>
      <c r="BA469">
        <v>0</v>
      </c>
      <c r="BB469">
        <v>0</v>
      </c>
      <c r="BC469">
        <v>85</v>
      </c>
      <c r="BD469">
        <v>189</v>
      </c>
      <c r="BE469" s="14">
        <v>0.88255700000000004</v>
      </c>
      <c r="BF469" s="14">
        <v>1.7929E-2</v>
      </c>
      <c r="BG469">
        <v>40</v>
      </c>
      <c r="BI469">
        <v>0</v>
      </c>
      <c r="BJ469">
        <v>0</v>
      </c>
      <c r="BK469" s="15">
        <v>85</v>
      </c>
      <c r="BL469">
        <v>135</v>
      </c>
      <c r="BM469">
        <v>1000000</v>
      </c>
      <c r="BN469" s="14">
        <v>1800</v>
      </c>
      <c r="BO469" s="14">
        <v>2.7185000000000001E-2</v>
      </c>
      <c r="BP469">
        <v>13778</v>
      </c>
      <c r="BQ469">
        <v>14027</v>
      </c>
      <c r="BR469">
        <v>68143</v>
      </c>
      <c r="BT469">
        <v>1</v>
      </c>
      <c r="BU469">
        <v>1</v>
      </c>
      <c r="BV469" s="15">
        <v>159</v>
      </c>
      <c r="BW469">
        <v>159</v>
      </c>
      <c r="BX469">
        <v>159</v>
      </c>
      <c r="BY469" s="14">
        <v>16.907142</v>
      </c>
      <c r="BZ469" s="14">
        <v>0.22848399999999999</v>
      </c>
      <c r="CA469">
        <v>140414</v>
      </c>
      <c r="CB469">
        <v>99952</v>
      </c>
      <c r="CC469">
        <v>346078</v>
      </c>
      <c r="CE469">
        <v>0</v>
      </c>
      <c r="CF469">
        <v>0</v>
      </c>
      <c r="CG469" s="15">
        <v>0</v>
      </c>
      <c r="CH469">
        <v>0</v>
      </c>
      <c r="CI469">
        <v>249</v>
      </c>
      <c r="CJ469" s="14">
        <v>1800</v>
      </c>
      <c r="CK469" s="14">
        <v>0</v>
      </c>
      <c r="CL469">
        <v>0</v>
      </c>
      <c r="CM469">
        <v>0</v>
      </c>
      <c r="CN469">
        <v>0</v>
      </c>
      <c r="CP469">
        <v>1</v>
      </c>
      <c r="CQ469">
        <v>1</v>
      </c>
      <c r="CR469" s="15">
        <v>159</v>
      </c>
      <c r="CS469">
        <v>159</v>
      </c>
      <c r="CT469">
        <v>159</v>
      </c>
      <c r="CU469" s="14">
        <v>5.0225470000000003</v>
      </c>
      <c r="CV469" s="14">
        <v>2.7994999999999999E-2</v>
      </c>
      <c r="CW469">
        <v>31397</v>
      </c>
      <c r="CX469">
        <v>1509</v>
      </c>
      <c r="CY469">
        <v>80836</v>
      </c>
      <c r="DA469">
        <v>1</v>
      </c>
      <c r="DB469">
        <v>1</v>
      </c>
      <c r="DC469" s="15">
        <v>159</v>
      </c>
      <c r="DD469">
        <v>159</v>
      </c>
      <c r="DE469">
        <v>159</v>
      </c>
      <c r="DF469" s="14">
        <v>6.7384459999999997</v>
      </c>
      <c r="DG469" s="14">
        <v>3.8427999999999997E-2</v>
      </c>
      <c r="DH469">
        <v>44551</v>
      </c>
      <c r="DI469">
        <v>2364</v>
      </c>
      <c r="DJ469">
        <v>109188</v>
      </c>
      <c r="DL469">
        <v>0</v>
      </c>
      <c r="DM469">
        <v>0</v>
      </c>
      <c r="DN469" s="15">
        <v>151.05000000000001</v>
      </c>
      <c r="DO469">
        <v>152</v>
      </c>
      <c r="DP469">
        <v>1000000</v>
      </c>
      <c r="DQ469" s="14">
        <v>1800</v>
      </c>
      <c r="DR469" s="14">
        <v>3.0995000000000002E-2</v>
      </c>
      <c r="DS469">
        <v>16629</v>
      </c>
      <c r="DT469">
        <v>15017</v>
      </c>
      <c r="DU469">
        <v>83121</v>
      </c>
      <c r="DW469">
        <v>1</v>
      </c>
      <c r="DX469">
        <v>0</v>
      </c>
      <c r="DY469">
        <v>146</v>
      </c>
      <c r="DZ469">
        <v>189</v>
      </c>
      <c r="EA469" s="14">
        <v>1800</v>
      </c>
      <c r="EC469">
        <v>1</v>
      </c>
      <c r="ED469">
        <v>1</v>
      </c>
      <c r="EE469">
        <v>159</v>
      </c>
      <c r="EF469">
        <v>159</v>
      </c>
      <c r="EG469" s="14">
        <v>14.797503000000001</v>
      </c>
      <c r="EI469">
        <v>1</v>
      </c>
      <c r="EJ469">
        <v>1</v>
      </c>
      <c r="EK469">
        <v>159</v>
      </c>
      <c r="EL469">
        <v>159</v>
      </c>
      <c r="EM469" s="14">
        <v>11.048952999999999</v>
      </c>
      <c r="EO469">
        <v>1</v>
      </c>
      <c r="EP469">
        <v>1</v>
      </c>
      <c r="EQ469">
        <v>159</v>
      </c>
      <c r="ER469">
        <v>159</v>
      </c>
      <c r="ES469" s="14">
        <v>9.9234220000000004</v>
      </c>
      <c r="EU469">
        <v>1</v>
      </c>
      <c r="EV469">
        <v>0</v>
      </c>
      <c r="EW469">
        <v>152</v>
      </c>
      <c r="EX469">
        <v>189</v>
      </c>
      <c r="EY469" s="14">
        <v>1800</v>
      </c>
    </row>
    <row r="470" spans="1:155" x14ac:dyDescent="0.35">
      <c r="A470" s="16" t="s">
        <v>500</v>
      </c>
      <c r="B470">
        <v>5</v>
      </c>
      <c r="C470">
        <v>249</v>
      </c>
      <c r="D470">
        <v>0</v>
      </c>
      <c r="E470">
        <v>0</v>
      </c>
      <c r="F470">
        <v>17</v>
      </c>
      <c r="H470" s="11">
        <v>83</v>
      </c>
      <c r="I470" s="11">
        <v>1000</v>
      </c>
      <c r="J470" s="11">
        <v>3</v>
      </c>
      <c r="K470" s="11">
        <v>171</v>
      </c>
      <c r="L470" s="11">
        <v>249</v>
      </c>
      <c r="M470" s="12">
        <f>R470/L470</f>
        <v>333.33333333333331</v>
      </c>
      <c r="N470" s="12">
        <v>83</v>
      </c>
      <c r="O470" s="12">
        <f t="shared" si="14"/>
        <v>3</v>
      </c>
      <c r="P470">
        <v>85</v>
      </c>
      <c r="Q470" s="13">
        <f t="shared" si="15"/>
        <v>98</v>
      </c>
      <c r="R470" s="11">
        <v>83000</v>
      </c>
      <c r="S470" s="13">
        <f>MIN(L470,H470*J470)</f>
        <v>249</v>
      </c>
      <c r="U470">
        <v>0</v>
      </c>
      <c r="V470">
        <v>0</v>
      </c>
      <c r="W470">
        <v>0</v>
      </c>
      <c r="X470">
        <v>98</v>
      </c>
      <c r="Y470">
        <v>1000000</v>
      </c>
      <c r="Z470" s="14">
        <v>8.8865719999999992</v>
      </c>
      <c r="AA470" s="14">
        <v>4.4739000000000001E-2</v>
      </c>
      <c r="AB470">
        <v>13889</v>
      </c>
      <c r="AC470">
        <v>1569</v>
      </c>
      <c r="AD470">
        <v>40511</v>
      </c>
      <c r="AF470">
        <v>1</v>
      </c>
      <c r="AG470">
        <v>0</v>
      </c>
      <c r="AH470">
        <v>0</v>
      </c>
      <c r="AI470">
        <v>98</v>
      </c>
      <c r="AJ470">
        <v>180</v>
      </c>
      <c r="AK470" s="14">
        <v>0.67600300000000002</v>
      </c>
      <c r="AL470" s="14">
        <v>1.7368999999999999E-2</v>
      </c>
      <c r="AM470">
        <v>19957</v>
      </c>
      <c r="AN470">
        <v>791</v>
      </c>
      <c r="AO470">
        <v>59226</v>
      </c>
      <c r="AQ470">
        <v>1</v>
      </c>
      <c r="AR470">
        <v>0</v>
      </c>
      <c r="AS470">
        <v>0</v>
      </c>
      <c r="AT470">
        <v>98</v>
      </c>
      <c r="AU470">
        <v>175</v>
      </c>
      <c r="AV470" s="14">
        <v>0.69515300000000002</v>
      </c>
      <c r="AW470" s="14">
        <v>1.7368999999999999E-2</v>
      </c>
      <c r="AX470">
        <v>44</v>
      </c>
      <c r="AZ470">
        <v>1</v>
      </c>
      <c r="BA470">
        <v>0</v>
      </c>
      <c r="BB470">
        <v>0</v>
      </c>
      <c r="BC470">
        <v>85</v>
      </c>
      <c r="BD470">
        <v>175</v>
      </c>
      <c r="BE470" s="14">
        <v>0.69358900000000001</v>
      </c>
      <c r="BF470" s="14">
        <v>1.7413000000000001E-2</v>
      </c>
      <c r="BG470">
        <v>44</v>
      </c>
      <c r="BI470">
        <v>0</v>
      </c>
      <c r="BJ470">
        <v>0</v>
      </c>
      <c r="BK470" s="15">
        <v>85</v>
      </c>
      <c r="BL470">
        <v>125</v>
      </c>
      <c r="BM470">
        <v>1000000</v>
      </c>
      <c r="BN470" s="14">
        <v>1800</v>
      </c>
      <c r="BO470" s="14">
        <v>2.8136000000000001E-2</v>
      </c>
      <c r="BP470">
        <v>14442</v>
      </c>
      <c r="BQ470">
        <v>14699</v>
      </c>
      <c r="BR470">
        <v>71463</v>
      </c>
      <c r="BT470">
        <v>1</v>
      </c>
      <c r="BU470">
        <v>1</v>
      </c>
      <c r="BV470" s="15">
        <v>148.5</v>
      </c>
      <c r="BW470">
        <v>149</v>
      </c>
      <c r="BX470">
        <v>149</v>
      </c>
      <c r="BY470" s="14">
        <v>15.358843999999999</v>
      </c>
      <c r="BZ470" s="14">
        <v>0.25660100000000002</v>
      </c>
      <c r="CA470">
        <v>156371</v>
      </c>
      <c r="CB470">
        <v>113321</v>
      </c>
      <c r="CC470">
        <v>382443</v>
      </c>
      <c r="CE470">
        <v>0</v>
      </c>
      <c r="CF470">
        <v>0</v>
      </c>
      <c r="CG470" s="15">
        <v>0</v>
      </c>
      <c r="CH470">
        <v>0</v>
      </c>
      <c r="CI470">
        <v>249</v>
      </c>
      <c r="CJ470" s="14">
        <v>1800</v>
      </c>
      <c r="CK470" s="14">
        <v>0</v>
      </c>
      <c r="CL470">
        <v>0</v>
      </c>
      <c r="CM470">
        <v>0</v>
      </c>
      <c r="CN470">
        <v>0</v>
      </c>
      <c r="CP470">
        <v>1</v>
      </c>
      <c r="CQ470">
        <v>1</v>
      </c>
      <c r="CR470" s="15">
        <v>148.5</v>
      </c>
      <c r="CS470">
        <v>149</v>
      </c>
      <c r="CT470">
        <v>149</v>
      </c>
      <c r="CU470" s="14">
        <v>7.4109600000000002</v>
      </c>
      <c r="CV470" s="14">
        <v>3.023E-2</v>
      </c>
      <c r="CW470">
        <v>34219</v>
      </c>
      <c r="CX470">
        <v>1527</v>
      </c>
      <c r="CY470">
        <v>88013</v>
      </c>
      <c r="DA470">
        <v>1</v>
      </c>
      <c r="DB470">
        <v>1</v>
      </c>
      <c r="DC470" s="15">
        <v>148.5</v>
      </c>
      <c r="DD470">
        <v>149</v>
      </c>
      <c r="DE470">
        <v>149</v>
      </c>
      <c r="DF470" s="14">
        <v>8.3521319999999992</v>
      </c>
      <c r="DG470" s="14">
        <v>4.0391000000000003E-2</v>
      </c>
      <c r="DH470">
        <v>46283</v>
      </c>
      <c r="DI470">
        <v>2475</v>
      </c>
      <c r="DJ470">
        <v>113899</v>
      </c>
      <c r="DL470">
        <v>0</v>
      </c>
      <c r="DM470">
        <v>0</v>
      </c>
      <c r="DN470" s="15">
        <v>145.027559</v>
      </c>
      <c r="DO470">
        <v>146</v>
      </c>
      <c r="DP470">
        <v>1000000</v>
      </c>
      <c r="DQ470" s="14">
        <v>1800</v>
      </c>
      <c r="DR470" s="14">
        <v>3.2626000000000002E-2</v>
      </c>
      <c r="DS470">
        <v>17542</v>
      </c>
      <c r="DT470">
        <v>15717</v>
      </c>
      <c r="DU470">
        <v>87792</v>
      </c>
      <c r="DW470">
        <v>1</v>
      </c>
      <c r="DX470">
        <v>0</v>
      </c>
      <c r="DY470">
        <v>141</v>
      </c>
      <c r="DZ470">
        <v>175</v>
      </c>
      <c r="EA470" s="14">
        <v>1800</v>
      </c>
      <c r="EC470">
        <v>1</v>
      </c>
      <c r="ED470">
        <v>1</v>
      </c>
      <c r="EE470">
        <v>149</v>
      </c>
      <c r="EF470">
        <v>149</v>
      </c>
      <c r="EG470" s="14">
        <v>15.677925999999999</v>
      </c>
      <c r="EI470">
        <v>1</v>
      </c>
      <c r="EJ470">
        <v>1</v>
      </c>
      <c r="EK470">
        <v>149</v>
      </c>
      <c r="EL470">
        <v>149</v>
      </c>
      <c r="EM470" s="14">
        <v>14.890046999999999</v>
      </c>
      <c r="EO470">
        <v>1</v>
      </c>
      <c r="EP470">
        <v>1</v>
      </c>
      <c r="EQ470">
        <v>149</v>
      </c>
      <c r="ER470">
        <v>149</v>
      </c>
      <c r="ES470" s="14">
        <v>26.879584000000001</v>
      </c>
      <c r="EU470">
        <v>1</v>
      </c>
      <c r="EV470">
        <v>0</v>
      </c>
      <c r="EW470">
        <v>146</v>
      </c>
      <c r="EX470">
        <v>175</v>
      </c>
      <c r="EY470" s="14">
        <v>1800</v>
      </c>
    </row>
    <row r="471" spans="1:155" x14ac:dyDescent="0.35">
      <c r="A471" s="16" t="s">
        <v>501</v>
      </c>
      <c r="B471">
        <v>5</v>
      </c>
      <c r="C471">
        <v>249</v>
      </c>
      <c r="D471">
        <v>0</v>
      </c>
      <c r="E471">
        <v>0</v>
      </c>
      <c r="F471">
        <v>18</v>
      </c>
      <c r="H471" s="11">
        <v>83</v>
      </c>
      <c r="I471" s="11">
        <v>1000</v>
      </c>
      <c r="J471" s="11">
        <v>3</v>
      </c>
      <c r="K471" s="11">
        <v>173</v>
      </c>
      <c r="L471" s="11">
        <v>249</v>
      </c>
      <c r="M471" s="12">
        <f>R471/L471</f>
        <v>333.33333333333331</v>
      </c>
      <c r="N471" s="12">
        <v>83</v>
      </c>
      <c r="O471" s="12">
        <f t="shared" si="14"/>
        <v>3</v>
      </c>
      <c r="P471">
        <v>85</v>
      </c>
      <c r="Q471" s="13">
        <f t="shared" si="15"/>
        <v>98</v>
      </c>
      <c r="R471" s="11">
        <v>83000</v>
      </c>
      <c r="S471" s="13">
        <f>MIN(L471,H471*J471)</f>
        <v>249</v>
      </c>
      <c r="U471">
        <v>0</v>
      </c>
      <c r="V471">
        <v>0</v>
      </c>
      <c r="W471">
        <v>0</v>
      </c>
      <c r="X471">
        <v>98</v>
      </c>
      <c r="Y471">
        <v>1000000</v>
      </c>
      <c r="Z471" s="14">
        <v>7.7794439999999998</v>
      </c>
      <c r="AA471" s="14">
        <v>4.5982000000000002E-2</v>
      </c>
      <c r="AB471">
        <v>14978</v>
      </c>
      <c r="AC471">
        <v>1543</v>
      </c>
      <c r="AD471">
        <v>43803</v>
      </c>
      <c r="AF471">
        <v>1</v>
      </c>
      <c r="AG471">
        <v>0</v>
      </c>
      <c r="AH471">
        <v>0</v>
      </c>
      <c r="AI471">
        <v>98</v>
      </c>
      <c r="AJ471">
        <v>186</v>
      </c>
      <c r="AK471" s="14">
        <v>2.6121120000000002</v>
      </c>
      <c r="AL471" s="14">
        <v>1.6784E-2</v>
      </c>
      <c r="AM471">
        <v>18908</v>
      </c>
      <c r="AN471">
        <v>777</v>
      </c>
      <c r="AO471">
        <v>56086</v>
      </c>
      <c r="AQ471">
        <v>1</v>
      </c>
      <c r="AR471">
        <v>0</v>
      </c>
      <c r="AS471">
        <v>0</v>
      </c>
      <c r="AT471">
        <v>98</v>
      </c>
      <c r="AU471">
        <v>183</v>
      </c>
      <c r="AV471" s="14">
        <v>2.637448</v>
      </c>
      <c r="AW471" s="14">
        <v>1.6784E-2</v>
      </c>
      <c r="AX471">
        <v>59</v>
      </c>
      <c r="AZ471">
        <v>1</v>
      </c>
      <c r="BA471">
        <v>0</v>
      </c>
      <c r="BB471">
        <v>0</v>
      </c>
      <c r="BC471">
        <v>85</v>
      </c>
      <c r="BD471">
        <v>183</v>
      </c>
      <c r="BE471" s="14">
        <v>2.6279810000000001</v>
      </c>
      <c r="BF471" s="14">
        <v>1.6246E-2</v>
      </c>
      <c r="BG471">
        <v>59</v>
      </c>
      <c r="BI471">
        <v>0</v>
      </c>
      <c r="BJ471">
        <v>0</v>
      </c>
      <c r="BK471" s="15">
        <v>85</v>
      </c>
      <c r="BL471">
        <v>144</v>
      </c>
      <c r="BM471">
        <v>1000000</v>
      </c>
      <c r="BN471" s="14">
        <v>1800</v>
      </c>
      <c r="BO471" s="14">
        <v>2.8296999999999999E-2</v>
      </c>
      <c r="BP471">
        <v>14608</v>
      </c>
      <c r="BQ471">
        <v>14867</v>
      </c>
      <c r="BR471">
        <v>72293</v>
      </c>
      <c r="BT471">
        <v>1</v>
      </c>
      <c r="BU471">
        <v>1</v>
      </c>
      <c r="BV471" s="15">
        <v>151</v>
      </c>
      <c r="BW471">
        <v>151</v>
      </c>
      <c r="BX471">
        <v>151</v>
      </c>
      <c r="BY471" s="14">
        <v>30.521059000000001</v>
      </c>
      <c r="BZ471" s="14">
        <v>0.256965</v>
      </c>
      <c r="CA471">
        <v>158681</v>
      </c>
      <c r="CB471">
        <v>114049</v>
      </c>
      <c r="CC471">
        <v>389203</v>
      </c>
      <c r="CE471">
        <v>0</v>
      </c>
      <c r="CF471">
        <v>0</v>
      </c>
      <c r="CG471" s="15">
        <v>0</v>
      </c>
      <c r="CH471">
        <v>0</v>
      </c>
      <c r="CI471">
        <v>249</v>
      </c>
      <c r="CJ471" s="14">
        <v>1800</v>
      </c>
      <c r="CK471" s="14">
        <v>0</v>
      </c>
      <c r="CL471">
        <v>0</v>
      </c>
      <c r="CM471">
        <v>0</v>
      </c>
      <c r="CN471">
        <v>0</v>
      </c>
      <c r="CP471">
        <v>1</v>
      </c>
      <c r="CQ471">
        <v>1</v>
      </c>
      <c r="CR471" s="15">
        <v>151</v>
      </c>
      <c r="CS471">
        <v>151</v>
      </c>
      <c r="CT471">
        <v>151</v>
      </c>
      <c r="CU471" s="14">
        <v>6.1100070000000004</v>
      </c>
      <c r="CV471" s="14">
        <v>3.0977999999999999E-2</v>
      </c>
      <c r="CW471">
        <v>34802</v>
      </c>
      <c r="CX471">
        <v>1528</v>
      </c>
      <c r="CY471">
        <v>89606</v>
      </c>
      <c r="DA471">
        <v>1</v>
      </c>
      <c r="DB471">
        <v>1</v>
      </c>
      <c r="DC471" s="15">
        <v>151</v>
      </c>
      <c r="DD471">
        <v>151</v>
      </c>
      <c r="DE471">
        <v>151</v>
      </c>
      <c r="DF471" s="14">
        <v>8.0505230000000001</v>
      </c>
      <c r="DG471" s="14">
        <v>3.9979000000000001E-2</v>
      </c>
      <c r="DH471">
        <v>45114</v>
      </c>
      <c r="DI471">
        <v>2445</v>
      </c>
      <c r="DJ471">
        <v>111831</v>
      </c>
      <c r="DL471">
        <v>0</v>
      </c>
      <c r="DM471">
        <v>0</v>
      </c>
      <c r="DN471" s="15">
        <v>148.23553699999999</v>
      </c>
      <c r="DO471">
        <v>149</v>
      </c>
      <c r="DP471">
        <v>1000000</v>
      </c>
      <c r="DQ471" s="14">
        <v>1800</v>
      </c>
      <c r="DR471" s="14">
        <v>3.2885999999999999E-2</v>
      </c>
      <c r="DS471">
        <v>17906</v>
      </c>
      <c r="DT471">
        <v>15890</v>
      </c>
      <c r="DU471">
        <v>89786</v>
      </c>
      <c r="DW471">
        <v>1</v>
      </c>
      <c r="DX471">
        <v>0</v>
      </c>
      <c r="DY471">
        <v>124</v>
      </c>
      <c r="DZ471">
        <v>183</v>
      </c>
      <c r="EA471" s="14">
        <v>1800</v>
      </c>
      <c r="EC471">
        <v>1</v>
      </c>
      <c r="ED471">
        <v>1</v>
      </c>
      <c r="EE471">
        <v>151</v>
      </c>
      <c r="EF471">
        <v>151</v>
      </c>
      <c r="EG471" s="14">
        <v>18.185155999999999</v>
      </c>
      <c r="EI471">
        <v>1</v>
      </c>
      <c r="EJ471">
        <v>1</v>
      </c>
      <c r="EK471">
        <v>151</v>
      </c>
      <c r="EL471">
        <v>151</v>
      </c>
      <c r="EM471" s="14">
        <v>14.261780999999999</v>
      </c>
      <c r="EO471">
        <v>1</v>
      </c>
      <c r="EP471">
        <v>1</v>
      </c>
      <c r="EQ471">
        <v>151</v>
      </c>
      <c r="ER471">
        <v>151</v>
      </c>
      <c r="ES471" s="14">
        <v>15.049689000000001</v>
      </c>
      <c r="EU471">
        <v>1</v>
      </c>
      <c r="EV471">
        <v>0</v>
      </c>
      <c r="EW471">
        <v>149</v>
      </c>
      <c r="EX471">
        <v>183</v>
      </c>
      <c r="EY471" s="14">
        <v>1800</v>
      </c>
    </row>
    <row r="472" spans="1:155" x14ac:dyDescent="0.35">
      <c r="A472" s="16" t="s">
        <v>502</v>
      </c>
      <c r="B472">
        <v>5</v>
      </c>
      <c r="C472">
        <v>249</v>
      </c>
      <c r="D472">
        <v>0</v>
      </c>
      <c r="E472">
        <v>0</v>
      </c>
      <c r="F472">
        <v>19</v>
      </c>
      <c r="H472" s="11">
        <v>83</v>
      </c>
      <c r="I472" s="11">
        <v>1000</v>
      </c>
      <c r="J472" s="11">
        <v>3</v>
      </c>
      <c r="K472" s="11">
        <v>160</v>
      </c>
      <c r="L472" s="11">
        <v>249</v>
      </c>
      <c r="M472" s="12">
        <f>R472/L472</f>
        <v>333.33333333333331</v>
      </c>
      <c r="N472" s="12">
        <v>83</v>
      </c>
      <c r="O472" s="12">
        <f t="shared" si="14"/>
        <v>3</v>
      </c>
      <c r="P472">
        <v>85</v>
      </c>
      <c r="Q472" s="13">
        <f t="shared" si="15"/>
        <v>98</v>
      </c>
      <c r="R472" s="11">
        <v>83000</v>
      </c>
      <c r="S472" s="13">
        <f>MIN(L472,H472*J472)</f>
        <v>249</v>
      </c>
      <c r="U472">
        <v>0</v>
      </c>
      <c r="V472">
        <v>0</v>
      </c>
      <c r="W472">
        <v>0</v>
      </c>
      <c r="X472">
        <v>98</v>
      </c>
      <c r="Y472">
        <v>1000000</v>
      </c>
      <c r="Z472" s="14">
        <v>7.1411369999999996</v>
      </c>
      <c r="AA472" s="14">
        <v>4.1415E-2</v>
      </c>
      <c r="AB472">
        <v>13930</v>
      </c>
      <c r="AC472">
        <v>1465</v>
      </c>
      <c r="AD472">
        <v>40717</v>
      </c>
      <c r="AF472">
        <v>1</v>
      </c>
      <c r="AG472">
        <v>0</v>
      </c>
      <c r="AH472">
        <v>0</v>
      </c>
      <c r="AI472">
        <v>98</v>
      </c>
      <c r="AJ472">
        <v>190</v>
      </c>
      <c r="AK472" s="14">
        <v>0.73557399999999995</v>
      </c>
      <c r="AL472" s="14">
        <v>1.6691000000000001E-2</v>
      </c>
      <c r="AM472">
        <v>18994</v>
      </c>
      <c r="AN472">
        <v>773</v>
      </c>
      <c r="AO472">
        <v>56346</v>
      </c>
      <c r="AQ472">
        <v>1</v>
      </c>
      <c r="AR472">
        <v>0</v>
      </c>
      <c r="AS472">
        <v>0</v>
      </c>
      <c r="AT472">
        <v>98</v>
      </c>
      <c r="AU472">
        <v>186</v>
      </c>
      <c r="AV472" s="14">
        <v>0.753529</v>
      </c>
      <c r="AW472" s="14">
        <v>1.6691000000000001E-2</v>
      </c>
      <c r="AX472">
        <v>40</v>
      </c>
      <c r="AZ472">
        <v>1</v>
      </c>
      <c r="BA472">
        <v>0</v>
      </c>
      <c r="BB472">
        <v>0</v>
      </c>
      <c r="BC472">
        <v>85</v>
      </c>
      <c r="BD472">
        <v>186</v>
      </c>
      <c r="BE472" s="14">
        <v>0.74903699999999995</v>
      </c>
      <c r="BF472" s="14">
        <v>1.6792999999999999E-2</v>
      </c>
      <c r="BG472">
        <v>40</v>
      </c>
      <c r="BI472">
        <v>0</v>
      </c>
      <c r="BJ472">
        <v>0</v>
      </c>
      <c r="BK472" s="15">
        <v>85</v>
      </c>
      <c r="BL472">
        <v>143</v>
      </c>
      <c r="BM472">
        <v>1000000</v>
      </c>
      <c r="BN472" s="14">
        <v>1800</v>
      </c>
      <c r="BO472" s="14">
        <v>2.6248E-2</v>
      </c>
      <c r="BP472">
        <v>13529</v>
      </c>
      <c r="BQ472">
        <v>13775</v>
      </c>
      <c r="BR472">
        <v>66898</v>
      </c>
      <c r="BT472">
        <v>1</v>
      </c>
      <c r="BU472">
        <v>1</v>
      </c>
      <c r="BV472" s="15">
        <v>160.5</v>
      </c>
      <c r="BW472">
        <v>161</v>
      </c>
      <c r="BX472">
        <v>161</v>
      </c>
      <c r="BY472" s="14">
        <v>22.418937</v>
      </c>
      <c r="BZ472" s="14">
        <v>0.22662499999999999</v>
      </c>
      <c r="CA472">
        <v>140243</v>
      </c>
      <c r="CB472">
        <v>99035</v>
      </c>
      <c r="CC472">
        <v>346334</v>
      </c>
      <c r="CE472">
        <v>0</v>
      </c>
      <c r="CF472">
        <v>0</v>
      </c>
      <c r="CG472" s="15">
        <v>0</v>
      </c>
      <c r="CH472">
        <v>0</v>
      </c>
      <c r="CI472">
        <v>249</v>
      </c>
      <c r="CJ472" s="14">
        <v>1800</v>
      </c>
      <c r="CK472" s="14">
        <v>0</v>
      </c>
      <c r="CL472">
        <v>0</v>
      </c>
      <c r="CM472">
        <v>0</v>
      </c>
      <c r="CN472">
        <v>0</v>
      </c>
      <c r="CP472">
        <v>1</v>
      </c>
      <c r="CQ472">
        <v>1</v>
      </c>
      <c r="CR472" s="15">
        <v>160.5</v>
      </c>
      <c r="CS472">
        <v>161</v>
      </c>
      <c r="CT472">
        <v>161</v>
      </c>
      <c r="CU472" s="14">
        <v>5.6876319999999998</v>
      </c>
      <c r="CV472" s="14">
        <v>2.8749E-2</v>
      </c>
      <c r="CW472">
        <v>31647</v>
      </c>
      <c r="CX472">
        <v>1492</v>
      </c>
      <c r="CY472">
        <v>80985</v>
      </c>
      <c r="DA472">
        <v>1</v>
      </c>
      <c r="DB472">
        <v>1</v>
      </c>
      <c r="DC472" s="15">
        <v>160.5</v>
      </c>
      <c r="DD472">
        <v>161</v>
      </c>
      <c r="DE472">
        <v>161</v>
      </c>
      <c r="DF472" s="14">
        <v>5.5209739999999998</v>
      </c>
      <c r="DG472" s="14">
        <v>3.7692000000000003E-2</v>
      </c>
      <c r="DH472">
        <v>42495</v>
      </c>
      <c r="DI472">
        <v>2329</v>
      </c>
      <c r="DJ472">
        <v>104797</v>
      </c>
      <c r="DL472">
        <v>0</v>
      </c>
      <c r="DM472">
        <v>0</v>
      </c>
      <c r="DN472" s="15">
        <v>157.86111099999999</v>
      </c>
      <c r="DO472">
        <v>159</v>
      </c>
      <c r="DP472">
        <v>1000000</v>
      </c>
      <c r="DQ472" s="14">
        <v>1800</v>
      </c>
      <c r="DR472" s="14">
        <v>3.0856999999999999E-2</v>
      </c>
      <c r="DS472">
        <v>16603</v>
      </c>
      <c r="DT472">
        <v>14780</v>
      </c>
      <c r="DU472">
        <v>83161</v>
      </c>
      <c r="DW472">
        <v>1</v>
      </c>
      <c r="DX472">
        <v>0</v>
      </c>
      <c r="DY472">
        <v>139</v>
      </c>
      <c r="DZ472">
        <v>186</v>
      </c>
      <c r="EA472" s="14">
        <v>1800</v>
      </c>
      <c r="EC472">
        <v>1</v>
      </c>
      <c r="ED472">
        <v>1</v>
      </c>
      <c r="EE472">
        <v>161</v>
      </c>
      <c r="EF472">
        <v>161</v>
      </c>
      <c r="EG472" s="14">
        <v>13.79616</v>
      </c>
      <c r="EI472">
        <v>1</v>
      </c>
      <c r="EJ472">
        <v>1</v>
      </c>
      <c r="EK472">
        <v>161</v>
      </c>
      <c r="EL472">
        <v>161</v>
      </c>
      <c r="EM472" s="14">
        <v>9.7451969999999992</v>
      </c>
      <c r="EO472">
        <v>1</v>
      </c>
      <c r="EP472">
        <v>1</v>
      </c>
      <c r="EQ472">
        <v>161</v>
      </c>
      <c r="ER472">
        <v>161</v>
      </c>
      <c r="ES472" s="14">
        <v>11.247074</v>
      </c>
      <c r="EU472">
        <v>1</v>
      </c>
      <c r="EV472">
        <v>0</v>
      </c>
      <c r="EW472">
        <v>159</v>
      </c>
      <c r="EX472">
        <v>186</v>
      </c>
      <c r="EY472" s="14">
        <v>1800</v>
      </c>
    </row>
    <row r="473" spans="1:155" x14ac:dyDescent="0.35">
      <c r="A473" s="16" t="s">
        <v>503</v>
      </c>
      <c r="B473">
        <v>5</v>
      </c>
      <c r="C473">
        <v>501</v>
      </c>
      <c r="D473">
        <v>0</v>
      </c>
      <c r="E473">
        <v>0</v>
      </c>
      <c r="F473">
        <v>0</v>
      </c>
      <c r="H473" s="11">
        <v>167</v>
      </c>
      <c r="I473" s="11">
        <v>1000</v>
      </c>
      <c r="J473" s="11">
        <v>3</v>
      </c>
      <c r="K473" s="11">
        <v>237</v>
      </c>
      <c r="L473" s="11">
        <v>501</v>
      </c>
      <c r="M473" s="12">
        <f>R473/L473</f>
        <v>333.33333333333331</v>
      </c>
      <c r="N473" s="12">
        <v>167</v>
      </c>
      <c r="O473" s="12">
        <f t="shared" si="14"/>
        <v>3</v>
      </c>
      <c r="P473">
        <v>169</v>
      </c>
      <c r="Q473" s="13">
        <f t="shared" si="15"/>
        <v>195</v>
      </c>
      <c r="R473" s="11">
        <v>167000</v>
      </c>
      <c r="S473" s="13">
        <f>MIN(L473,H473*J473)</f>
        <v>501</v>
      </c>
      <c r="U473">
        <v>0</v>
      </c>
      <c r="V473">
        <v>0</v>
      </c>
      <c r="W473">
        <v>0</v>
      </c>
      <c r="X473">
        <v>195</v>
      </c>
      <c r="Y473">
        <v>1000000</v>
      </c>
      <c r="Z473" s="14">
        <v>21.131554999999999</v>
      </c>
      <c r="AA473" s="14">
        <v>5.5645E-2</v>
      </c>
      <c r="AB473">
        <v>22579</v>
      </c>
      <c r="AC473">
        <v>1710</v>
      </c>
      <c r="AD473">
        <v>66590</v>
      </c>
      <c r="AF473">
        <v>1</v>
      </c>
      <c r="AG473">
        <v>0</v>
      </c>
      <c r="AH473">
        <v>0</v>
      </c>
      <c r="AI473">
        <v>195</v>
      </c>
      <c r="AJ473">
        <v>356</v>
      </c>
      <c r="AK473" s="14">
        <v>2.3297469999999998</v>
      </c>
      <c r="AL473" s="14">
        <v>2.4055E-2</v>
      </c>
      <c r="AM473">
        <v>28679</v>
      </c>
      <c r="AN473">
        <v>881</v>
      </c>
      <c r="AO473">
        <v>85347</v>
      </c>
      <c r="AQ473">
        <v>1</v>
      </c>
      <c r="AR473">
        <v>0</v>
      </c>
      <c r="AS473">
        <v>0</v>
      </c>
      <c r="AT473">
        <v>195</v>
      </c>
      <c r="AU473">
        <v>337</v>
      </c>
      <c r="AV473" s="14">
        <v>3.9154209999999998</v>
      </c>
      <c r="AW473" s="14">
        <v>2.4055E-2</v>
      </c>
      <c r="AX473">
        <v>1039</v>
      </c>
      <c r="AZ473">
        <v>1</v>
      </c>
      <c r="BA473">
        <v>0</v>
      </c>
      <c r="BB473">
        <v>0</v>
      </c>
      <c r="BC473">
        <v>169</v>
      </c>
      <c r="BD473">
        <v>337</v>
      </c>
      <c r="BE473" s="14">
        <v>3.9284680000000001</v>
      </c>
      <c r="BF473" s="14">
        <v>2.3931999999999998E-2</v>
      </c>
      <c r="BG473">
        <v>1039</v>
      </c>
      <c r="BI473">
        <v>0</v>
      </c>
      <c r="BJ473">
        <v>0</v>
      </c>
      <c r="BK473" s="15">
        <v>169</v>
      </c>
      <c r="BL473">
        <v>212</v>
      </c>
      <c r="BM473">
        <v>1000000</v>
      </c>
      <c r="BN473" s="14">
        <v>1800</v>
      </c>
      <c r="BO473" s="14">
        <v>7.6694999999999999E-2</v>
      </c>
      <c r="BP473">
        <v>40080</v>
      </c>
      <c r="BQ473">
        <v>40487</v>
      </c>
      <c r="BR473">
        <v>198897</v>
      </c>
      <c r="BT473">
        <v>1</v>
      </c>
      <c r="BU473">
        <v>1</v>
      </c>
      <c r="BV473" s="15">
        <v>309.5</v>
      </c>
      <c r="BW473">
        <v>310</v>
      </c>
      <c r="BX473">
        <v>310</v>
      </c>
      <c r="BY473" s="14">
        <v>83.486027000000007</v>
      </c>
      <c r="BZ473" s="14">
        <v>0.37306400000000001</v>
      </c>
      <c r="CA473">
        <v>231655</v>
      </c>
      <c r="CB473">
        <v>158405</v>
      </c>
      <c r="CC473">
        <v>581982</v>
      </c>
      <c r="CE473">
        <v>0</v>
      </c>
      <c r="CF473">
        <v>0</v>
      </c>
      <c r="CG473" s="15">
        <v>0</v>
      </c>
      <c r="CH473">
        <v>0</v>
      </c>
      <c r="CI473">
        <v>501</v>
      </c>
      <c r="CJ473" s="14">
        <v>1800</v>
      </c>
      <c r="CK473" s="14">
        <v>0</v>
      </c>
      <c r="CL473">
        <v>0</v>
      </c>
      <c r="CM473">
        <v>0</v>
      </c>
      <c r="CN473">
        <v>0</v>
      </c>
      <c r="CP473">
        <v>1</v>
      </c>
      <c r="CQ473">
        <v>1</v>
      </c>
      <c r="CR473" s="15">
        <v>309.5</v>
      </c>
      <c r="CS473">
        <v>310</v>
      </c>
      <c r="CT473">
        <v>310</v>
      </c>
      <c r="CU473" s="14">
        <v>13.103054999999999</v>
      </c>
      <c r="CV473" s="14">
        <v>4.4968000000000001E-2</v>
      </c>
      <c r="CW473">
        <v>52493</v>
      </c>
      <c r="CX473">
        <v>1720</v>
      </c>
      <c r="CY473">
        <v>135208</v>
      </c>
      <c r="DA473">
        <v>1</v>
      </c>
      <c r="DB473">
        <v>1</v>
      </c>
      <c r="DC473" s="15">
        <v>309.5</v>
      </c>
      <c r="DD473">
        <v>310</v>
      </c>
      <c r="DE473">
        <v>310</v>
      </c>
      <c r="DF473" s="14">
        <v>15.692311999999999</v>
      </c>
      <c r="DG473" s="14">
        <v>5.7029999999999997E-2</v>
      </c>
      <c r="DH473">
        <v>66456</v>
      </c>
      <c r="DI473">
        <v>2670</v>
      </c>
      <c r="DJ473">
        <v>166083</v>
      </c>
      <c r="DL473">
        <v>0</v>
      </c>
      <c r="DM473">
        <v>0</v>
      </c>
      <c r="DN473" s="15">
        <v>298.62190099999998</v>
      </c>
      <c r="DO473">
        <v>300</v>
      </c>
      <c r="DP473">
        <v>1000000</v>
      </c>
      <c r="DQ473" s="14">
        <v>1800</v>
      </c>
      <c r="DR473" s="14">
        <v>8.4027000000000004E-2</v>
      </c>
      <c r="DS473">
        <v>45101</v>
      </c>
      <c r="DT473">
        <v>42041</v>
      </c>
      <c r="DU473">
        <v>226760</v>
      </c>
      <c r="DW473">
        <v>1</v>
      </c>
      <c r="DX473">
        <v>0</v>
      </c>
      <c r="DY473">
        <v>215</v>
      </c>
      <c r="DZ473">
        <v>337</v>
      </c>
      <c r="EA473" s="14">
        <v>1800</v>
      </c>
      <c r="EC473">
        <v>1</v>
      </c>
      <c r="ED473">
        <v>1</v>
      </c>
      <c r="EE473">
        <v>310</v>
      </c>
      <c r="EF473">
        <v>310</v>
      </c>
      <c r="EG473" s="14">
        <v>38.424512999999997</v>
      </c>
      <c r="EI473">
        <v>1</v>
      </c>
      <c r="EJ473">
        <v>1</v>
      </c>
      <c r="EK473">
        <v>310</v>
      </c>
      <c r="EL473">
        <v>310</v>
      </c>
      <c r="EM473" s="14">
        <v>28.694611999999999</v>
      </c>
      <c r="EO473">
        <v>1</v>
      </c>
      <c r="EP473">
        <v>1</v>
      </c>
      <c r="EQ473">
        <v>310</v>
      </c>
      <c r="ER473">
        <v>310</v>
      </c>
      <c r="ES473" s="14">
        <v>28.875261999999999</v>
      </c>
      <c r="EU473">
        <v>1</v>
      </c>
      <c r="EV473">
        <v>0</v>
      </c>
      <c r="EW473">
        <v>300</v>
      </c>
      <c r="EX473">
        <v>337</v>
      </c>
      <c r="EY473" s="14">
        <v>1800</v>
      </c>
    </row>
    <row r="474" spans="1:155" x14ac:dyDescent="0.35">
      <c r="A474" s="16" t="s">
        <v>504</v>
      </c>
      <c r="B474">
        <v>5</v>
      </c>
      <c r="C474">
        <v>501</v>
      </c>
      <c r="D474">
        <v>0</v>
      </c>
      <c r="E474">
        <v>0</v>
      </c>
      <c r="F474">
        <v>1</v>
      </c>
      <c r="H474" s="11">
        <v>167</v>
      </c>
      <c r="I474" s="11">
        <v>1000</v>
      </c>
      <c r="J474" s="11">
        <v>3</v>
      </c>
      <c r="K474" s="11">
        <v>233</v>
      </c>
      <c r="L474" s="11">
        <v>501</v>
      </c>
      <c r="M474" s="12">
        <f>R474/L474</f>
        <v>333.33333333333331</v>
      </c>
      <c r="N474" s="12">
        <v>167</v>
      </c>
      <c r="O474" s="12">
        <f t="shared" si="14"/>
        <v>3</v>
      </c>
      <c r="P474">
        <v>168</v>
      </c>
      <c r="Q474" s="13">
        <f t="shared" si="15"/>
        <v>196</v>
      </c>
      <c r="R474" s="11">
        <v>167000</v>
      </c>
      <c r="S474" s="13">
        <f>MIN(L474,H474*J474)</f>
        <v>501</v>
      </c>
      <c r="U474">
        <v>0</v>
      </c>
      <c r="V474">
        <v>0</v>
      </c>
      <c r="W474">
        <v>0</v>
      </c>
      <c r="X474">
        <v>196</v>
      </c>
      <c r="Y474">
        <v>1000000</v>
      </c>
      <c r="Z474" s="14">
        <v>17.533349999999999</v>
      </c>
      <c r="AA474" s="14">
        <v>5.5063000000000001E-2</v>
      </c>
      <c r="AB474">
        <v>23168</v>
      </c>
      <c r="AC474">
        <v>1757</v>
      </c>
      <c r="AD474">
        <v>68305</v>
      </c>
      <c r="AF474">
        <v>1</v>
      </c>
      <c r="AG474">
        <v>0</v>
      </c>
      <c r="AH474">
        <v>0</v>
      </c>
      <c r="AI474">
        <v>196</v>
      </c>
      <c r="AJ474">
        <v>369</v>
      </c>
      <c r="AK474" s="14">
        <v>1.8160849999999999</v>
      </c>
      <c r="AL474" s="14">
        <v>2.4611999999999998E-2</v>
      </c>
      <c r="AM474">
        <v>29588</v>
      </c>
      <c r="AN474">
        <v>885</v>
      </c>
      <c r="AO474">
        <v>88072</v>
      </c>
      <c r="AQ474">
        <v>1</v>
      </c>
      <c r="AR474">
        <v>0</v>
      </c>
      <c r="AS474">
        <v>0</v>
      </c>
      <c r="AT474">
        <v>196</v>
      </c>
      <c r="AU474">
        <v>355</v>
      </c>
      <c r="AV474" s="14">
        <v>3.431524</v>
      </c>
      <c r="AW474" s="14">
        <v>2.4611999999999998E-2</v>
      </c>
      <c r="AX474">
        <v>1037</v>
      </c>
      <c r="AZ474">
        <v>1</v>
      </c>
      <c r="BA474">
        <v>0</v>
      </c>
      <c r="BB474">
        <v>0</v>
      </c>
      <c r="BC474">
        <v>168</v>
      </c>
      <c r="BD474">
        <v>355</v>
      </c>
      <c r="BE474" s="14">
        <v>3.4298039999999999</v>
      </c>
      <c r="BF474" s="14">
        <v>2.5096E-2</v>
      </c>
      <c r="BG474">
        <v>1037</v>
      </c>
      <c r="BI474">
        <v>0</v>
      </c>
      <c r="BJ474">
        <v>0</v>
      </c>
      <c r="BK474" s="15">
        <v>168</v>
      </c>
      <c r="BL474">
        <v>193</v>
      </c>
      <c r="BM474">
        <v>1000000</v>
      </c>
      <c r="BN474" s="14">
        <v>1800</v>
      </c>
      <c r="BO474" s="14">
        <v>7.5092999999999993E-2</v>
      </c>
      <c r="BP474">
        <v>39412</v>
      </c>
      <c r="BQ474">
        <v>39815</v>
      </c>
      <c r="BR474">
        <v>195557</v>
      </c>
      <c r="BT474">
        <v>1</v>
      </c>
      <c r="BU474">
        <v>1</v>
      </c>
      <c r="BV474" s="15">
        <v>313.5</v>
      </c>
      <c r="BW474">
        <v>314</v>
      </c>
      <c r="BX474">
        <v>314</v>
      </c>
      <c r="BY474" s="14">
        <v>38.285564999999998</v>
      </c>
      <c r="BZ474" s="14">
        <v>0.36871500000000001</v>
      </c>
      <c r="CA474">
        <v>228619</v>
      </c>
      <c r="CB474">
        <v>156407</v>
      </c>
      <c r="CC474">
        <v>573634</v>
      </c>
      <c r="CE474">
        <v>0</v>
      </c>
      <c r="CF474">
        <v>0</v>
      </c>
      <c r="CG474" s="15">
        <v>0</v>
      </c>
      <c r="CH474">
        <v>0</v>
      </c>
      <c r="CI474">
        <v>501</v>
      </c>
      <c r="CJ474" s="14">
        <v>1800</v>
      </c>
      <c r="CK474" s="14">
        <v>0</v>
      </c>
      <c r="CL474">
        <v>0</v>
      </c>
      <c r="CM474">
        <v>0</v>
      </c>
      <c r="CN474">
        <v>0</v>
      </c>
      <c r="CP474">
        <v>1</v>
      </c>
      <c r="CQ474">
        <v>1</v>
      </c>
      <c r="CR474" s="15">
        <v>313.5</v>
      </c>
      <c r="CS474">
        <v>314</v>
      </c>
      <c r="CT474">
        <v>314</v>
      </c>
      <c r="CU474" s="14">
        <v>5.6252560000000003</v>
      </c>
      <c r="CV474" s="14">
        <v>4.5726999999999997E-2</v>
      </c>
      <c r="CW474">
        <v>52403</v>
      </c>
      <c r="CX474">
        <v>1712</v>
      </c>
      <c r="CY474">
        <v>135826</v>
      </c>
      <c r="DA474">
        <v>1</v>
      </c>
      <c r="DB474">
        <v>1</v>
      </c>
      <c r="DC474" s="15">
        <v>313.5</v>
      </c>
      <c r="DD474">
        <v>314</v>
      </c>
      <c r="DE474">
        <v>314</v>
      </c>
      <c r="DF474" s="14">
        <v>13.357131000000001</v>
      </c>
      <c r="DG474" s="14">
        <v>5.8887000000000002E-2</v>
      </c>
      <c r="DH474">
        <v>68100</v>
      </c>
      <c r="DI474">
        <v>2715</v>
      </c>
      <c r="DJ474">
        <v>170462</v>
      </c>
      <c r="DL474">
        <v>0</v>
      </c>
      <c r="DM474">
        <v>0</v>
      </c>
      <c r="DN474" s="15">
        <v>308.92073199999999</v>
      </c>
      <c r="DO474">
        <v>310</v>
      </c>
      <c r="DP474">
        <v>1000000</v>
      </c>
      <c r="DQ474" s="14">
        <v>1800</v>
      </c>
      <c r="DR474" s="14">
        <v>8.3880999999999997E-2</v>
      </c>
      <c r="DS474">
        <v>44640</v>
      </c>
      <c r="DT474">
        <v>41387</v>
      </c>
      <c r="DU474">
        <v>224599</v>
      </c>
      <c r="DW474">
        <v>1</v>
      </c>
      <c r="DX474">
        <v>0</v>
      </c>
      <c r="DY474">
        <v>246</v>
      </c>
      <c r="DZ474">
        <v>355</v>
      </c>
      <c r="EA474" s="14">
        <v>1800</v>
      </c>
      <c r="EC474">
        <v>1</v>
      </c>
      <c r="ED474">
        <v>1</v>
      </c>
      <c r="EE474">
        <v>314</v>
      </c>
      <c r="EF474">
        <v>314</v>
      </c>
      <c r="EG474" s="14">
        <v>29.696341</v>
      </c>
      <c r="EI474">
        <v>1</v>
      </c>
      <c r="EJ474">
        <v>1</v>
      </c>
      <c r="EK474">
        <v>314</v>
      </c>
      <c r="EL474">
        <v>314</v>
      </c>
      <c r="EM474" s="14">
        <v>28.688685</v>
      </c>
      <c r="EO474">
        <v>1</v>
      </c>
      <c r="EP474">
        <v>1</v>
      </c>
      <c r="EQ474">
        <v>314</v>
      </c>
      <c r="ER474">
        <v>314</v>
      </c>
      <c r="ES474" s="14">
        <v>41.075307000000002</v>
      </c>
      <c r="EU474">
        <v>1</v>
      </c>
      <c r="EV474">
        <v>0</v>
      </c>
      <c r="EW474">
        <v>310</v>
      </c>
      <c r="EX474">
        <v>355</v>
      </c>
      <c r="EY474" s="14">
        <v>1800</v>
      </c>
    </row>
    <row r="475" spans="1:155" x14ac:dyDescent="0.35">
      <c r="A475" s="16" t="s">
        <v>505</v>
      </c>
      <c r="B475">
        <v>5</v>
      </c>
      <c r="C475">
        <v>501</v>
      </c>
      <c r="D475">
        <v>0</v>
      </c>
      <c r="E475">
        <v>0</v>
      </c>
      <c r="F475">
        <v>2</v>
      </c>
      <c r="H475" s="11">
        <v>167</v>
      </c>
      <c r="I475" s="11">
        <v>1000</v>
      </c>
      <c r="J475" s="11">
        <v>3</v>
      </c>
      <c r="K475" s="11">
        <v>239</v>
      </c>
      <c r="L475" s="11">
        <v>501</v>
      </c>
      <c r="M475" s="12">
        <f>R475/L475</f>
        <v>333.33333333333331</v>
      </c>
      <c r="N475" s="12">
        <v>167</v>
      </c>
      <c r="O475" s="12">
        <f t="shared" si="14"/>
        <v>3</v>
      </c>
      <c r="P475">
        <v>169</v>
      </c>
      <c r="Q475" s="13">
        <f t="shared" si="15"/>
        <v>196</v>
      </c>
      <c r="R475" s="11">
        <v>167000</v>
      </c>
      <c r="S475" s="13">
        <f>MIN(L475,H475*J475)</f>
        <v>501</v>
      </c>
      <c r="U475">
        <v>0</v>
      </c>
      <c r="V475">
        <v>0</v>
      </c>
      <c r="W475">
        <v>0</v>
      </c>
      <c r="X475">
        <v>196</v>
      </c>
      <c r="Y475">
        <v>1000000</v>
      </c>
      <c r="Z475" s="14">
        <v>18.348206000000001</v>
      </c>
      <c r="AA475" s="14">
        <v>5.6217999999999997E-2</v>
      </c>
      <c r="AB475">
        <v>22917</v>
      </c>
      <c r="AC475">
        <v>1740</v>
      </c>
      <c r="AD475">
        <v>67571</v>
      </c>
      <c r="AF475">
        <v>1</v>
      </c>
      <c r="AG475">
        <v>0</v>
      </c>
      <c r="AH475">
        <v>0</v>
      </c>
      <c r="AI475">
        <v>196</v>
      </c>
      <c r="AJ475">
        <v>364</v>
      </c>
      <c r="AK475" s="14">
        <v>1.833731</v>
      </c>
      <c r="AL475" s="14">
        <v>2.4601999999999999E-2</v>
      </c>
      <c r="AM475">
        <v>29238</v>
      </c>
      <c r="AN475">
        <v>881</v>
      </c>
      <c r="AO475">
        <v>87024</v>
      </c>
      <c r="AQ475">
        <v>1</v>
      </c>
      <c r="AR475">
        <v>0</v>
      </c>
      <c r="AS475">
        <v>0</v>
      </c>
      <c r="AT475">
        <v>196</v>
      </c>
      <c r="AU475">
        <v>346</v>
      </c>
      <c r="AV475" s="14">
        <v>3.4005709999999998</v>
      </c>
      <c r="AW475" s="14">
        <v>2.4601999999999999E-2</v>
      </c>
      <c r="AX475">
        <v>1022</v>
      </c>
      <c r="AZ475">
        <v>1</v>
      </c>
      <c r="BA475">
        <v>0</v>
      </c>
      <c r="BB475">
        <v>0</v>
      </c>
      <c r="BC475">
        <v>169</v>
      </c>
      <c r="BD475">
        <v>346</v>
      </c>
      <c r="BE475" s="14">
        <v>3.4139919999999999</v>
      </c>
      <c r="BF475" s="14">
        <v>2.4752E-2</v>
      </c>
      <c r="BG475">
        <v>1022</v>
      </c>
      <c r="BI475">
        <v>0</v>
      </c>
      <c r="BJ475">
        <v>0</v>
      </c>
      <c r="BK475" s="15">
        <v>169</v>
      </c>
      <c r="BL475">
        <v>202</v>
      </c>
      <c r="BM475">
        <v>1000000</v>
      </c>
      <c r="BN475" s="14">
        <v>1800</v>
      </c>
      <c r="BO475" s="14">
        <v>7.7267000000000002E-2</v>
      </c>
      <c r="BP475">
        <v>40414</v>
      </c>
      <c r="BQ475">
        <v>40823</v>
      </c>
      <c r="BR475">
        <v>200567</v>
      </c>
      <c r="BT475">
        <v>1</v>
      </c>
      <c r="BU475">
        <v>1</v>
      </c>
      <c r="BV475" s="15">
        <v>303.5</v>
      </c>
      <c r="BW475">
        <v>304</v>
      </c>
      <c r="BX475">
        <v>304</v>
      </c>
      <c r="BY475" s="14">
        <v>70.813361999999998</v>
      </c>
      <c r="BZ475" s="14">
        <v>0.38318600000000003</v>
      </c>
      <c r="CA475">
        <v>237590</v>
      </c>
      <c r="CB475">
        <v>162877</v>
      </c>
      <c r="CC475">
        <v>596136</v>
      </c>
      <c r="CE475">
        <v>0</v>
      </c>
      <c r="CF475">
        <v>0</v>
      </c>
      <c r="CG475" s="15">
        <v>0</v>
      </c>
      <c r="CH475">
        <v>0</v>
      </c>
      <c r="CI475">
        <v>501</v>
      </c>
      <c r="CJ475" s="14">
        <v>1800</v>
      </c>
      <c r="CK475" s="14">
        <v>0</v>
      </c>
      <c r="CL475">
        <v>0</v>
      </c>
      <c r="CM475">
        <v>0</v>
      </c>
      <c r="CN475">
        <v>0</v>
      </c>
      <c r="CP475">
        <v>1</v>
      </c>
      <c r="CQ475">
        <v>1</v>
      </c>
      <c r="CR475" s="15">
        <v>303.5</v>
      </c>
      <c r="CS475">
        <v>304</v>
      </c>
      <c r="CT475">
        <v>304</v>
      </c>
      <c r="CU475" s="14">
        <v>9.0460349999999998</v>
      </c>
      <c r="CV475" s="14">
        <v>4.6476000000000003E-2</v>
      </c>
      <c r="CW475">
        <v>53681</v>
      </c>
      <c r="CX475">
        <v>1725</v>
      </c>
      <c r="CY475">
        <v>139886</v>
      </c>
      <c r="DA475">
        <v>1</v>
      </c>
      <c r="DB475">
        <v>1</v>
      </c>
      <c r="DC475" s="15">
        <v>303.5</v>
      </c>
      <c r="DD475">
        <v>304</v>
      </c>
      <c r="DE475">
        <v>304</v>
      </c>
      <c r="DF475" s="14">
        <v>7.3222459999999998</v>
      </c>
      <c r="DG475" s="14">
        <v>5.8805999999999997E-2</v>
      </c>
      <c r="DH475">
        <v>67905</v>
      </c>
      <c r="DI475">
        <v>2714</v>
      </c>
      <c r="DJ475">
        <v>170194</v>
      </c>
      <c r="DL475">
        <v>0</v>
      </c>
      <c r="DM475">
        <v>0</v>
      </c>
      <c r="DN475" s="15">
        <v>298.39830499999999</v>
      </c>
      <c r="DO475">
        <v>299</v>
      </c>
      <c r="DP475">
        <v>1000000</v>
      </c>
      <c r="DQ475" s="14">
        <v>1800</v>
      </c>
      <c r="DR475" s="14">
        <v>8.5098999999999994E-2</v>
      </c>
      <c r="DS475">
        <v>45559</v>
      </c>
      <c r="DT475">
        <v>42397</v>
      </c>
      <c r="DU475">
        <v>229087</v>
      </c>
      <c r="DW475">
        <v>1</v>
      </c>
      <c r="DX475">
        <v>0</v>
      </c>
      <c r="DY475">
        <v>213</v>
      </c>
      <c r="DZ475">
        <v>346</v>
      </c>
      <c r="EA475" s="14">
        <v>1800</v>
      </c>
      <c r="EC475">
        <v>1</v>
      </c>
      <c r="ED475">
        <v>1</v>
      </c>
      <c r="EE475">
        <v>304</v>
      </c>
      <c r="EF475">
        <v>304</v>
      </c>
      <c r="EG475" s="14">
        <v>38.975388000000002</v>
      </c>
      <c r="EI475">
        <v>1</v>
      </c>
      <c r="EJ475">
        <v>1</v>
      </c>
      <c r="EK475">
        <v>304</v>
      </c>
      <c r="EL475">
        <v>304</v>
      </c>
      <c r="EM475" s="14">
        <v>37.599986999999999</v>
      </c>
      <c r="EO475">
        <v>1</v>
      </c>
      <c r="EP475">
        <v>1</v>
      </c>
      <c r="EQ475">
        <v>304</v>
      </c>
      <c r="ER475">
        <v>304</v>
      </c>
      <c r="ES475" s="14">
        <v>27.734562</v>
      </c>
      <c r="EU475">
        <v>1</v>
      </c>
      <c r="EV475">
        <v>0</v>
      </c>
      <c r="EW475">
        <v>299</v>
      </c>
      <c r="EX475">
        <v>346</v>
      </c>
      <c r="EY475" s="14">
        <v>1800</v>
      </c>
    </row>
    <row r="476" spans="1:155" x14ac:dyDescent="0.35">
      <c r="A476" s="16" t="s">
        <v>506</v>
      </c>
      <c r="B476">
        <v>5</v>
      </c>
      <c r="C476">
        <v>501</v>
      </c>
      <c r="D476">
        <v>0</v>
      </c>
      <c r="E476">
        <v>0</v>
      </c>
      <c r="F476">
        <v>3</v>
      </c>
      <c r="H476" s="11">
        <v>167</v>
      </c>
      <c r="I476" s="11">
        <v>1000</v>
      </c>
      <c r="J476" s="11">
        <v>3</v>
      </c>
      <c r="K476" s="11">
        <v>252</v>
      </c>
      <c r="L476" s="11">
        <v>501</v>
      </c>
      <c r="M476" s="12">
        <f>R476/L476</f>
        <v>333.33333333333331</v>
      </c>
      <c r="N476" s="12">
        <v>167</v>
      </c>
      <c r="O476" s="12">
        <f t="shared" si="14"/>
        <v>3</v>
      </c>
      <c r="P476">
        <v>169</v>
      </c>
      <c r="Q476" s="13">
        <f t="shared" si="15"/>
        <v>195</v>
      </c>
      <c r="R476" s="11">
        <v>167000</v>
      </c>
      <c r="S476" s="13">
        <f>MIN(L476,H476*J476)</f>
        <v>501</v>
      </c>
      <c r="U476">
        <v>0</v>
      </c>
      <c r="V476">
        <v>0</v>
      </c>
      <c r="W476">
        <v>0</v>
      </c>
      <c r="X476">
        <v>195</v>
      </c>
      <c r="Y476">
        <v>1000000</v>
      </c>
      <c r="Z476" s="14">
        <v>35.444764999999997</v>
      </c>
      <c r="AA476" s="14">
        <v>5.8909999999999997E-2</v>
      </c>
      <c r="AB476">
        <v>24624</v>
      </c>
      <c r="AC476">
        <v>1812</v>
      </c>
      <c r="AD476">
        <v>72654</v>
      </c>
      <c r="AF476">
        <v>1</v>
      </c>
      <c r="AG476">
        <v>0</v>
      </c>
      <c r="AH476">
        <v>0</v>
      </c>
      <c r="AI476">
        <v>195</v>
      </c>
      <c r="AJ476">
        <v>361</v>
      </c>
      <c r="AK476" s="14">
        <v>0.83761300000000005</v>
      </c>
      <c r="AL476" s="14">
        <v>2.5904E-2</v>
      </c>
      <c r="AM476">
        <v>31122</v>
      </c>
      <c r="AN476">
        <v>899</v>
      </c>
      <c r="AO476">
        <v>92667</v>
      </c>
      <c r="AQ476">
        <v>1</v>
      </c>
      <c r="AR476">
        <v>0</v>
      </c>
      <c r="AS476">
        <v>0</v>
      </c>
      <c r="AT476">
        <v>195</v>
      </c>
      <c r="AU476">
        <v>347</v>
      </c>
      <c r="AV476" s="14">
        <v>2.4118979999999999</v>
      </c>
      <c r="AW476" s="14">
        <v>2.5904E-2</v>
      </c>
      <c r="AX476">
        <v>1019</v>
      </c>
      <c r="AZ476">
        <v>1</v>
      </c>
      <c r="BA476">
        <v>0</v>
      </c>
      <c r="BB476">
        <v>0</v>
      </c>
      <c r="BC476">
        <v>169</v>
      </c>
      <c r="BD476">
        <v>347</v>
      </c>
      <c r="BE476" s="14">
        <v>2.4157549999999999</v>
      </c>
      <c r="BF476" s="14">
        <v>2.5839999999999998E-2</v>
      </c>
      <c r="BG476">
        <v>1019</v>
      </c>
      <c r="BI476">
        <v>0</v>
      </c>
      <c r="BJ476">
        <v>0</v>
      </c>
      <c r="BK476" s="15">
        <v>169</v>
      </c>
      <c r="BL476">
        <v>222</v>
      </c>
      <c r="BM476">
        <v>1000000</v>
      </c>
      <c r="BN476" s="14">
        <v>1800</v>
      </c>
      <c r="BO476" s="14">
        <v>8.1881999999999996E-2</v>
      </c>
      <c r="BP476">
        <v>42585</v>
      </c>
      <c r="BQ476">
        <v>43007</v>
      </c>
      <c r="BR476">
        <v>211422</v>
      </c>
      <c r="BT476">
        <v>1</v>
      </c>
      <c r="BU476">
        <v>1</v>
      </c>
      <c r="BV476" s="15">
        <v>307</v>
      </c>
      <c r="BW476">
        <v>307</v>
      </c>
      <c r="BX476">
        <v>307</v>
      </c>
      <c r="BY476" s="14">
        <v>76.816976999999994</v>
      </c>
      <c r="BZ476" s="14">
        <v>0.40111400000000003</v>
      </c>
      <c r="CA476">
        <v>251267</v>
      </c>
      <c r="CB476">
        <v>172492</v>
      </c>
      <c r="CC476">
        <v>629743</v>
      </c>
      <c r="CE476">
        <v>0</v>
      </c>
      <c r="CF476">
        <v>0</v>
      </c>
      <c r="CG476" s="15">
        <v>0</v>
      </c>
      <c r="CH476">
        <v>0</v>
      </c>
      <c r="CI476">
        <v>501</v>
      </c>
      <c r="CJ476" s="14">
        <v>1800</v>
      </c>
      <c r="CK476" s="14">
        <v>0</v>
      </c>
      <c r="CL476">
        <v>0</v>
      </c>
      <c r="CM476">
        <v>0</v>
      </c>
      <c r="CN476">
        <v>0</v>
      </c>
      <c r="CP476">
        <v>1</v>
      </c>
      <c r="CQ476">
        <v>1</v>
      </c>
      <c r="CR476" s="15">
        <v>307</v>
      </c>
      <c r="CS476">
        <v>307</v>
      </c>
      <c r="CT476">
        <v>307</v>
      </c>
      <c r="CU476" s="14">
        <v>28.987601000000002</v>
      </c>
      <c r="CV476" s="14">
        <v>4.9303E-2</v>
      </c>
      <c r="CW476">
        <v>57709</v>
      </c>
      <c r="CX476">
        <v>1768</v>
      </c>
      <c r="CY476">
        <v>151389</v>
      </c>
      <c r="DA476">
        <v>1</v>
      </c>
      <c r="DB476">
        <v>1</v>
      </c>
      <c r="DC476" s="15">
        <v>307</v>
      </c>
      <c r="DD476">
        <v>307</v>
      </c>
      <c r="DE476">
        <v>307</v>
      </c>
      <c r="DF476" s="14">
        <v>9.5945269999999994</v>
      </c>
      <c r="DG476" s="14">
        <v>6.1981000000000001E-2</v>
      </c>
      <c r="DH476">
        <v>72363</v>
      </c>
      <c r="DI476">
        <v>2787</v>
      </c>
      <c r="DJ476">
        <v>181684</v>
      </c>
      <c r="DL476">
        <v>0</v>
      </c>
      <c r="DM476">
        <v>0</v>
      </c>
      <c r="DN476" s="15">
        <v>301.29670299999998</v>
      </c>
      <c r="DO476">
        <v>302</v>
      </c>
      <c r="DP476">
        <v>1000000</v>
      </c>
      <c r="DQ476" s="14">
        <v>1800</v>
      </c>
      <c r="DR476" s="14">
        <v>8.9684E-2</v>
      </c>
      <c r="DS476">
        <v>48381</v>
      </c>
      <c r="DT476">
        <v>44621</v>
      </c>
      <c r="DU476">
        <v>243646</v>
      </c>
      <c r="DW476">
        <v>1</v>
      </c>
      <c r="DX476">
        <v>0</v>
      </c>
      <c r="DY476">
        <v>212</v>
      </c>
      <c r="DZ476">
        <v>347</v>
      </c>
      <c r="EA476" s="14">
        <v>1800</v>
      </c>
      <c r="EC476">
        <v>1</v>
      </c>
      <c r="ED476">
        <v>1</v>
      </c>
      <c r="EE476">
        <v>307</v>
      </c>
      <c r="EF476">
        <v>307</v>
      </c>
      <c r="EG476" s="14">
        <v>63.768191999999999</v>
      </c>
      <c r="EI476">
        <v>1</v>
      </c>
      <c r="EJ476">
        <v>1</v>
      </c>
      <c r="EK476">
        <v>307</v>
      </c>
      <c r="EL476">
        <v>307</v>
      </c>
      <c r="EM476" s="14">
        <v>42.442757</v>
      </c>
      <c r="EO476">
        <v>1</v>
      </c>
      <c r="EP476">
        <v>1</v>
      </c>
      <c r="EQ476">
        <v>307</v>
      </c>
      <c r="ER476">
        <v>307</v>
      </c>
      <c r="ES476" s="14">
        <v>43.301506000000003</v>
      </c>
      <c r="EU476">
        <v>1</v>
      </c>
      <c r="EV476">
        <v>0</v>
      </c>
      <c r="EW476">
        <v>302</v>
      </c>
      <c r="EX476">
        <v>347</v>
      </c>
      <c r="EY476" s="14">
        <v>1800</v>
      </c>
    </row>
    <row r="477" spans="1:155" x14ac:dyDescent="0.35">
      <c r="A477" s="16" t="s">
        <v>507</v>
      </c>
      <c r="B477">
        <v>5</v>
      </c>
      <c r="C477">
        <v>501</v>
      </c>
      <c r="D477">
        <v>0</v>
      </c>
      <c r="E477">
        <v>0</v>
      </c>
      <c r="F477">
        <v>4</v>
      </c>
      <c r="H477" s="11">
        <v>167</v>
      </c>
      <c r="I477" s="11">
        <v>1000</v>
      </c>
      <c r="J477" s="11">
        <v>3</v>
      </c>
      <c r="K477" s="11">
        <v>241</v>
      </c>
      <c r="L477" s="11">
        <v>501</v>
      </c>
      <c r="M477" s="12">
        <f>R477/L477</f>
        <v>333.33333333333331</v>
      </c>
      <c r="N477" s="12">
        <v>167</v>
      </c>
      <c r="O477" s="12">
        <f t="shared" si="14"/>
        <v>3</v>
      </c>
      <c r="P477">
        <v>168</v>
      </c>
      <c r="Q477" s="13">
        <f t="shared" si="15"/>
        <v>196</v>
      </c>
      <c r="R477" s="11">
        <v>167000</v>
      </c>
      <c r="S477" s="13">
        <f>MIN(L477,H477*J477)</f>
        <v>501</v>
      </c>
      <c r="U477">
        <v>0</v>
      </c>
      <c r="V477">
        <v>0</v>
      </c>
      <c r="W477">
        <v>0</v>
      </c>
      <c r="X477">
        <v>196</v>
      </c>
      <c r="Y477">
        <v>1000000</v>
      </c>
      <c r="Z477" s="14">
        <v>17.032235</v>
      </c>
      <c r="AA477" s="14">
        <v>5.4706999999999999E-2</v>
      </c>
      <c r="AB477">
        <v>23279</v>
      </c>
      <c r="AC477">
        <v>1766</v>
      </c>
      <c r="AD477">
        <v>68639</v>
      </c>
      <c r="AF477">
        <v>1</v>
      </c>
      <c r="AG477">
        <v>0</v>
      </c>
      <c r="AH477">
        <v>0</v>
      </c>
      <c r="AI477">
        <v>196</v>
      </c>
      <c r="AJ477">
        <v>376</v>
      </c>
      <c r="AK477" s="14">
        <v>3.2898830000000001</v>
      </c>
      <c r="AL477" s="14">
        <v>2.4742E-2</v>
      </c>
      <c r="AM477">
        <v>30026</v>
      </c>
      <c r="AN477">
        <v>891</v>
      </c>
      <c r="AO477">
        <v>89383</v>
      </c>
      <c r="AQ477">
        <v>1</v>
      </c>
      <c r="AR477">
        <v>0</v>
      </c>
      <c r="AS477">
        <v>0</v>
      </c>
      <c r="AT477">
        <v>196</v>
      </c>
      <c r="AU477">
        <v>361</v>
      </c>
      <c r="AV477" s="14">
        <v>4.9369310000000004</v>
      </c>
      <c r="AW477" s="14">
        <v>2.4742E-2</v>
      </c>
      <c r="AX477">
        <v>1061</v>
      </c>
      <c r="AZ477">
        <v>1</v>
      </c>
      <c r="BA477">
        <v>0</v>
      </c>
      <c r="BB477">
        <v>0</v>
      </c>
      <c r="BC477">
        <v>168</v>
      </c>
      <c r="BD477">
        <v>361</v>
      </c>
      <c r="BE477" s="14">
        <v>4.9439640000000002</v>
      </c>
      <c r="BF477" s="14">
        <v>2.5523000000000001E-2</v>
      </c>
      <c r="BG477">
        <v>1061</v>
      </c>
      <c r="BI477">
        <v>0</v>
      </c>
      <c r="BJ477">
        <v>0</v>
      </c>
      <c r="BK477" s="15">
        <v>168</v>
      </c>
      <c r="BL477">
        <v>192</v>
      </c>
      <c r="BM477">
        <v>1000000</v>
      </c>
      <c r="BN477" s="14">
        <v>1800</v>
      </c>
      <c r="BO477" s="14">
        <v>7.7535000000000007E-2</v>
      </c>
      <c r="BP477">
        <v>40748</v>
      </c>
      <c r="BQ477">
        <v>41159</v>
      </c>
      <c r="BR477">
        <v>202237</v>
      </c>
      <c r="BT477">
        <v>1</v>
      </c>
      <c r="BU477">
        <v>1</v>
      </c>
      <c r="BV477" s="15">
        <v>308</v>
      </c>
      <c r="BW477">
        <v>308</v>
      </c>
      <c r="BX477">
        <v>308</v>
      </c>
      <c r="BY477" s="14">
        <v>55.197611999999999</v>
      </c>
      <c r="BZ477" s="14">
        <v>0.38086599999999998</v>
      </c>
      <c r="CA477">
        <v>236774</v>
      </c>
      <c r="CB477">
        <v>162074</v>
      </c>
      <c r="CC477">
        <v>594421</v>
      </c>
      <c r="CE477">
        <v>0</v>
      </c>
      <c r="CF477">
        <v>0</v>
      </c>
      <c r="CG477" s="15">
        <v>0</v>
      </c>
      <c r="CH477">
        <v>0</v>
      </c>
      <c r="CI477">
        <v>501</v>
      </c>
      <c r="CJ477" s="14">
        <v>1800</v>
      </c>
      <c r="CK477" s="14">
        <v>0</v>
      </c>
      <c r="CL477">
        <v>0</v>
      </c>
      <c r="CM477">
        <v>0</v>
      </c>
      <c r="CN477">
        <v>0</v>
      </c>
      <c r="CP477">
        <v>1</v>
      </c>
      <c r="CQ477">
        <v>1</v>
      </c>
      <c r="CR477" s="15">
        <v>308</v>
      </c>
      <c r="CS477">
        <v>308</v>
      </c>
      <c r="CT477">
        <v>308</v>
      </c>
      <c r="CU477" s="14">
        <v>28.296558999999998</v>
      </c>
      <c r="CV477" s="14">
        <v>4.6528E-2</v>
      </c>
      <c r="CW477">
        <v>54071</v>
      </c>
      <c r="CX477">
        <v>1744</v>
      </c>
      <c r="CY477">
        <v>141166</v>
      </c>
      <c r="DA477">
        <v>1</v>
      </c>
      <c r="DB477">
        <v>1</v>
      </c>
      <c r="DC477" s="15">
        <v>308</v>
      </c>
      <c r="DD477">
        <v>308</v>
      </c>
      <c r="DE477">
        <v>308</v>
      </c>
      <c r="DF477" s="14">
        <v>17.978981999999998</v>
      </c>
      <c r="DG477" s="14">
        <v>6.0284999999999998E-2</v>
      </c>
      <c r="DH477">
        <v>69368</v>
      </c>
      <c r="DI477">
        <v>2742</v>
      </c>
      <c r="DJ477">
        <v>173638</v>
      </c>
      <c r="DL477">
        <v>0</v>
      </c>
      <c r="DM477">
        <v>0</v>
      </c>
      <c r="DN477" s="15">
        <v>298.768868</v>
      </c>
      <c r="DO477">
        <v>300</v>
      </c>
      <c r="DP477">
        <v>1000000</v>
      </c>
      <c r="DQ477" s="14">
        <v>1800</v>
      </c>
      <c r="DR477" s="14">
        <v>8.5379999999999998E-2</v>
      </c>
      <c r="DS477">
        <v>45876</v>
      </c>
      <c r="DT477">
        <v>42744</v>
      </c>
      <c r="DU477">
        <v>230604</v>
      </c>
      <c r="DW477">
        <v>1</v>
      </c>
      <c r="DX477">
        <v>0</v>
      </c>
      <c r="DY477">
        <v>214</v>
      </c>
      <c r="DZ477">
        <v>361</v>
      </c>
      <c r="EA477" s="14">
        <v>1800</v>
      </c>
      <c r="EC477">
        <v>1</v>
      </c>
      <c r="ED477">
        <v>1</v>
      </c>
      <c r="EE477">
        <v>308</v>
      </c>
      <c r="EF477">
        <v>308</v>
      </c>
      <c r="EG477" s="14">
        <v>41.943942</v>
      </c>
      <c r="EI477">
        <v>1</v>
      </c>
      <c r="EJ477">
        <v>1</v>
      </c>
      <c r="EK477">
        <v>308</v>
      </c>
      <c r="EL477">
        <v>308</v>
      </c>
      <c r="EM477" s="14">
        <v>26.079685999999999</v>
      </c>
      <c r="EO477">
        <v>1</v>
      </c>
      <c r="EP477">
        <v>1</v>
      </c>
      <c r="EQ477">
        <v>308</v>
      </c>
      <c r="ER477">
        <v>308</v>
      </c>
      <c r="ES477" s="14">
        <v>26.282513000000002</v>
      </c>
      <c r="EU477">
        <v>1</v>
      </c>
      <c r="EV477">
        <v>0</v>
      </c>
      <c r="EW477">
        <v>300</v>
      </c>
      <c r="EX477">
        <v>361</v>
      </c>
      <c r="EY477" s="14">
        <v>1800</v>
      </c>
    </row>
    <row r="478" spans="1:155" x14ac:dyDescent="0.35">
      <c r="A478" s="16" t="s">
        <v>508</v>
      </c>
      <c r="B478">
        <v>5</v>
      </c>
      <c r="C478">
        <v>501</v>
      </c>
      <c r="D478">
        <v>0</v>
      </c>
      <c r="E478">
        <v>0</v>
      </c>
      <c r="F478">
        <v>5</v>
      </c>
      <c r="H478" s="11">
        <v>167</v>
      </c>
      <c r="I478" s="11">
        <v>1000</v>
      </c>
      <c r="J478" s="11">
        <v>3</v>
      </c>
      <c r="K478" s="11">
        <v>249</v>
      </c>
      <c r="L478" s="11">
        <v>501</v>
      </c>
      <c r="M478" s="12">
        <f>R478/L478</f>
        <v>333.33333333333331</v>
      </c>
      <c r="N478" s="12">
        <v>167</v>
      </c>
      <c r="O478" s="12">
        <f t="shared" si="14"/>
        <v>3</v>
      </c>
      <c r="P478">
        <v>168</v>
      </c>
      <c r="Q478" s="13">
        <f t="shared" si="15"/>
        <v>195</v>
      </c>
      <c r="R478" s="11">
        <v>167000</v>
      </c>
      <c r="S478" s="13">
        <f>MIN(L478,H478*J478)</f>
        <v>501</v>
      </c>
      <c r="U478">
        <v>0</v>
      </c>
      <c r="V478">
        <v>0</v>
      </c>
      <c r="W478">
        <v>0</v>
      </c>
      <c r="X478">
        <v>195</v>
      </c>
      <c r="Y478">
        <v>1000000</v>
      </c>
      <c r="Z478" s="14">
        <v>22.056640000000002</v>
      </c>
      <c r="AA478" s="14">
        <v>5.8248000000000001E-2</v>
      </c>
      <c r="AB478">
        <v>24838</v>
      </c>
      <c r="AC478">
        <v>1801</v>
      </c>
      <c r="AD478">
        <v>73309</v>
      </c>
      <c r="AF478">
        <v>1</v>
      </c>
      <c r="AG478">
        <v>0</v>
      </c>
      <c r="AH478">
        <v>0</v>
      </c>
      <c r="AI478">
        <v>195</v>
      </c>
      <c r="AJ478">
        <v>360</v>
      </c>
      <c r="AK478" s="14">
        <v>1.5348660000000001</v>
      </c>
      <c r="AL478" s="14">
        <v>2.5146000000000002E-2</v>
      </c>
      <c r="AM478">
        <v>30061</v>
      </c>
      <c r="AN478">
        <v>891</v>
      </c>
      <c r="AO478">
        <v>89488</v>
      </c>
      <c r="AQ478">
        <v>1</v>
      </c>
      <c r="AR478">
        <v>0</v>
      </c>
      <c r="AS478">
        <v>0</v>
      </c>
      <c r="AT478">
        <v>195</v>
      </c>
      <c r="AU478">
        <v>343</v>
      </c>
      <c r="AV478" s="14">
        <v>3.5420600000000002</v>
      </c>
      <c r="AW478" s="14">
        <v>2.5146000000000002E-2</v>
      </c>
      <c r="AX478">
        <v>1313</v>
      </c>
      <c r="AZ478">
        <v>1</v>
      </c>
      <c r="BA478">
        <v>0</v>
      </c>
      <c r="BB478">
        <v>0</v>
      </c>
      <c r="BC478">
        <v>168</v>
      </c>
      <c r="BD478">
        <v>343</v>
      </c>
      <c r="BE478" s="14">
        <v>3.5531139999999999</v>
      </c>
      <c r="BF478" s="14">
        <v>2.5474E-2</v>
      </c>
      <c r="BG478">
        <v>1313</v>
      </c>
      <c r="BI478">
        <v>0</v>
      </c>
      <c r="BJ478">
        <v>0</v>
      </c>
      <c r="BK478" s="15">
        <v>168</v>
      </c>
      <c r="BL478">
        <v>187</v>
      </c>
      <c r="BM478">
        <v>1000000</v>
      </c>
      <c r="BN478" s="14">
        <v>1800</v>
      </c>
      <c r="BO478" s="14">
        <v>8.0801999999999999E-2</v>
      </c>
      <c r="BP478">
        <v>42084</v>
      </c>
      <c r="BQ478">
        <v>42503</v>
      </c>
      <c r="BR478">
        <v>208917</v>
      </c>
      <c r="BT478">
        <v>1</v>
      </c>
      <c r="BU478">
        <v>1</v>
      </c>
      <c r="BV478" s="15">
        <v>311</v>
      </c>
      <c r="BW478">
        <v>311</v>
      </c>
      <c r="BX478">
        <v>311</v>
      </c>
      <c r="BY478" s="14">
        <v>31.418987999999999</v>
      </c>
      <c r="BZ478" s="14">
        <v>0.38713399999999998</v>
      </c>
      <c r="CA478">
        <v>246269</v>
      </c>
      <c r="CB478">
        <v>168107</v>
      </c>
      <c r="CC478">
        <v>618685</v>
      </c>
      <c r="CE478">
        <v>0</v>
      </c>
      <c r="CF478">
        <v>0</v>
      </c>
      <c r="CG478" s="15">
        <v>0</v>
      </c>
      <c r="CH478">
        <v>0</v>
      </c>
      <c r="CI478">
        <v>501</v>
      </c>
      <c r="CJ478" s="14">
        <v>1800</v>
      </c>
      <c r="CK478" s="14">
        <v>0</v>
      </c>
      <c r="CL478">
        <v>0</v>
      </c>
      <c r="CM478">
        <v>0</v>
      </c>
      <c r="CN478">
        <v>0</v>
      </c>
      <c r="CP478">
        <v>1</v>
      </c>
      <c r="CQ478">
        <v>1</v>
      </c>
      <c r="CR478" s="15">
        <v>311</v>
      </c>
      <c r="CS478">
        <v>311</v>
      </c>
      <c r="CT478">
        <v>311</v>
      </c>
      <c r="CU478" s="14">
        <v>7.7266450000000004</v>
      </c>
      <c r="CV478" s="14">
        <v>4.8966000000000003E-2</v>
      </c>
      <c r="CW478">
        <v>56684</v>
      </c>
      <c r="CX478">
        <v>1755</v>
      </c>
      <c r="CY478">
        <v>148287</v>
      </c>
      <c r="DA478">
        <v>1</v>
      </c>
      <c r="DB478">
        <v>1</v>
      </c>
      <c r="DC478" s="15">
        <v>311</v>
      </c>
      <c r="DD478">
        <v>311</v>
      </c>
      <c r="DE478">
        <v>311</v>
      </c>
      <c r="DF478" s="14">
        <v>12.534962</v>
      </c>
      <c r="DG478" s="14">
        <v>6.1377000000000001E-2</v>
      </c>
      <c r="DH478">
        <v>70711</v>
      </c>
      <c r="DI478">
        <v>2753</v>
      </c>
      <c r="DJ478">
        <v>177715</v>
      </c>
      <c r="DL478">
        <v>0</v>
      </c>
      <c r="DM478">
        <v>0</v>
      </c>
      <c r="DN478" s="15">
        <v>302.512136</v>
      </c>
      <c r="DO478">
        <v>304</v>
      </c>
      <c r="DP478">
        <v>1000000</v>
      </c>
      <c r="DQ478" s="14">
        <v>1800</v>
      </c>
      <c r="DR478" s="14">
        <v>8.7678000000000006E-2</v>
      </c>
      <c r="DS478">
        <v>47749</v>
      </c>
      <c r="DT478">
        <v>44108</v>
      </c>
      <c r="DU478">
        <v>240398</v>
      </c>
      <c r="DW478">
        <v>1</v>
      </c>
      <c r="DX478">
        <v>0</v>
      </c>
      <c r="DY478">
        <v>214</v>
      </c>
      <c r="DZ478">
        <v>343</v>
      </c>
      <c r="EA478" s="14">
        <v>1800</v>
      </c>
      <c r="EC478">
        <v>1</v>
      </c>
      <c r="ED478">
        <v>1</v>
      </c>
      <c r="EE478">
        <v>311</v>
      </c>
      <c r="EF478">
        <v>311</v>
      </c>
      <c r="EG478" s="14">
        <v>36.423296000000001</v>
      </c>
      <c r="EI478">
        <v>1</v>
      </c>
      <c r="EJ478">
        <v>1</v>
      </c>
      <c r="EK478">
        <v>311</v>
      </c>
      <c r="EL478">
        <v>311</v>
      </c>
      <c r="EM478" s="14">
        <v>31.502585</v>
      </c>
      <c r="EO478">
        <v>1</v>
      </c>
      <c r="EP478">
        <v>1</v>
      </c>
      <c r="EQ478">
        <v>311</v>
      </c>
      <c r="ER478">
        <v>311</v>
      </c>
      <c r="ES478" s="14">
        <v>32.840862999999999</v>
      </c>
      <c r="EU478">
        <v>1</v>
      </c>
      <c r="EV478">
        <v>0</v>
      </c>
      <c r="EW478">
        <v>304</v>
      </c>
      <c r="EX478">
        <v>343</v>
      </c>
      <c r="EY478" s="14">
        <v>1800</v>
      </c>
    </row>
    <row r="479" spans="1:155" x14ac:dyDescent="0.35">
      <c r="A479" s="16" t="s">
        <v>509</v>
      </c>
      <c r="B479">
        <v>5</v>
      </c>
      <c r="C479">
        <v>501</v>
      </c>
      <c r="D479">
        <v>0</v>
      </c>
      <c r="E479">
        <v>0</v>
      </c>
      <c r="F479">
        <v>7</v>
      </c>
      <c r="H479" s="11">
        <v>167</v>
      </c>
      <c r="I479" s="11">
        <v>1000</v>
      </c>
      <c r="J479" s="11">
        <v>3</v>
      </c>
      <c r="K479" s="11">
        <v>251</v>
      </c>
      <c r="L479" s="11">
        <v>501</v>
      </c>
      <c r="M479" s="12">
        <f>R479/L479</f>
        <v>333.33333333333331</v>
      </c>
      <c r="N479" s="12">
        <v>167</v>
      </c>
      <c r="O479" s="12">
        <f t="shared" si="14"/>
        <v>3</v>
      </c>
      <c r="P479">
        <v>169</v>
      </c>
      <c r="Q479" s="13">
        <f t="shared" si="15"/>
        <v>195</v>
      </c>
      <c r="R479" s="11">
        <v>167000</v>
      </c>
      <c r="S479" s="13">
        <f>MIN(L479,H479*J479)</f>
        <v>501</v>
      </c>
      <c r="U479">
        <v>0</v>
      </c>
      <c r="V479">
        <v>0</v>
      </c>
      <c r="W479">
        <v>0</v>
      </c>
      <c r="X479">
        <v>195</v>
      </c>
      <c r="Y479">
        <v>1000000</v>
      </c>
      <c r="Z479" s="14">
        <v>20.218209999999999</v>
      </c>
      <c r="AA479" s="14">
        <v>5.4504999999999998E-2</v>
      </c>
      <c r="AB479">
        <v>23382</v>
      </c>
      <c r="AC479">
        <v>1756</v>
      </c>
      <c r="AD479">
        <v>68963</v>
      </c>
      <c r="AF479">
        <v>1</v>
      </c>
      <c r="AG479">
        <v>0</v>
      </c>
      <c r="AH479">
        <v>0</v>
      </c>
      <c r="AI479">
        <v>195</v>
      </c>
      <c r="AJ479">
        <v>366</v>
      </c>
      <c r="AK479" s="14">
        <v>1.2524390000000001</v>
      </c>
      <c r="AL479" s="14">
        <v>2.4351000000000001E-2</v>
      </c>
      <c r="AM479">
        <v>29379</v>
      </c>
      <c r="AN479">
        <v>885</v>
      </c>
      <c r="AO479">
        <v>87445</v>
      </c>
      <c r="AQ479">
        <v>1</v>
      </c>
      <c r="AR479">
        <v>0</v>
      </c>
      <c r="AS479">
        <v>0</v>
      </c>
      <c r="AT479">
        <v>195</v>
      </c>
      <c r="AU479">
        <v>352</v>
      </c>
      <c r="AV479" s="14">
        <v>2.9100799999999998</v>
      </c>
      <c r="AW479" s="14">
        <v>2.4351000000000001E-2</v>
      </c>
      <c r="AX479">
        <v>1066</v>
      </c>
      <c r="AZ479">
        <v>1</v>
      </c>
      <c r="BA479">
        <v>0</v>
      </c>
      <c r="BB479">
        <v>0</v>
      </c>
      <c r="BC479">
        <v>168</v>
      </c>
      <c r="BD479">
        <v>352</v>
      </c>
      <c r="BE479" s="14">
        <v>2.9076170000000001</v>
      </c>
      <c r="BF479" s="14">
        <v>2.4850000000000001E-2</v>
      </c>
      <c r="BG479">
        <v>1066</v>
      </c>
      <c r="BI479">
        <v>0</v>
      </c>
      <c r="BJ479">
        <v>0</v>
      </c>
      <c r="BK479" s="15">
        <v>168</v>
      </c>
      <c r="BL479">
        <v>192</v>
      </c>
      <c r="BM479">
        <v>1000000</v>
      </c>
      <c r="BN479" s="14">
        <v>1800</v>
      </c>
      <c r="BO479" s="14">
        <v>7.8286999999999995E-2</v>
      </c>
      <c r="BP479">
        <v>41082</v>
      </c>
      <c r="BQ479">
        <v>41495</v>
      </c>
      <c r="BR479">
        <v>203907</v>
      </c>
      <c r="BT479">
        <v>1</v>
      </c>
      <c r="BU479">
        <v>1</v>
      </c>
      <c r="BV479" s="15">
        <v>308.5</v>
      </c>
      <c r="BW479">
        <v>309</v>
      </c>
      <c r="BX479">
        <v>309</v>
      </c>
      <c r="BY479" s="14">
        <v>125.722114</v>
      </c>
      <c r="BZ479" s="14">
        <v>0.378276</v>
      </c>
      <c r="CA479">
        <v>235881</v>
      </c>
      <c r="CB479">
        <v>161279</v>
      </c>
      <c r="CC479">
        <v>592374</v>
      </c>
      <c r="CE479">
        <v>0</v>
      </c>
      <c r="CF479">
        <v>0</v>
      </c>
      <c r="CG479" s="15">
        <v>0</v>
      </c>
      <c r="CH479">
        <v>0</v>
      </c>
      <c r="CI479">
        <v>501</v>
      </c>
      <c r="CJ479" s="14">
        <v>1800</v>
      </c>
      <c r="CK479" s="14">
        <v>0</v>
      </c>
      <c r="CL479">
        <v>0</v>
      </c>
      <c r="CM479">
        <v>0</v>
      </c>
      <c r="CN479">
        <v>0</v>
      </c>
      <c r="CP479">
        <v>1</v>
      </c>
      <c r="CQ479">
        <v>1</v>
      </c>
      <c r="CR479" s="15">
        <v>308.5</v>
      </c>
      <c r="CS479">
        <v>309</v>
      </c>
      <c r="CT479">
        <v>309</v>
      </c>
      <c r="CU479" s="14">
        <v>11.096513</v>
      </c>
      <c r="CV479" s="14">
        <v>4.6350000000000002E-2</v>
      </c>
      <c r="CW479">
        <v>54020</v>
      </c>
      <c r="CX479">
        <v>1748</v>
      </c>
      <c r="CY479">
        <v>141604</v>
      </c>
      <c r="DA479">
        <v>1</v>
      </c>
      <c r="DB479">
        <v>1</v>
      </c>
      <c r="DC479" s="15">
        <v>308.5</v>
      </c>
      <c r="DD479">
        <v>309</v>
      </c>
      <c r="DE479">
        <v>309</v>
      </c>
      <c r="DF479" s="14">
        <v>24.223434000000001</v>
      </c>
      <c r="DG479" s="14">
        <v>5.8896999999999998E-2</v>
      </c>
      <c r="DH479">
        <v>68349</v>
      </c>
      <c r="DI479">
        <v>2724</v>
      </c>
      <c r="DJ479">
        <v>171247</v>
      </c>
      <c r="DL479">
        <v>0</v>
      </c>
      <c r="DM479">
        <v>0</v>
      </c>
      <c r="DN479" s="15">
        <v>299.78191500000003</v>
      </c>
      <c r="DO479">
        <v>301</v>
      </c>
      <c r="DP479">
        <v>1000000</v>
      </c>
      <c r="DQ479" s="14">
        <v>1800</v>
      </c>
      <c r="DR479" s="14">
        <v>8.5654999999999995E-2</v>
      </c>
      <c r="DS479">
        <v>46306</v>
      </c>
      <c r="DT479">
        <v>43084</v>
      </c>
      <c r="DU479">
        <v>232824</v>
      </c>
      <c r="DW479">
        <v>1</v>
      </c>
      <c r="DX479">
        <v>0</v>
      </c>
      <c r="DY479">
        <v>213</v>
      </c>
      <c r="DZ479">
        <v>352</v>
      </c>
      <c r="EA479" s="14">
        <v>1800</v>
      </c>
      <c r="EC479">
        <v>1</v>
      </c>
      <c r="ED479">
        <v>1</v>
      </c>
      <c r="EE479">
        <v>309</v>
      </c>
      <c r="EF479">
        <v>309</v>
      </c>
      <c r="EG479" s="14">
        <v>32.806939</v>
      </c>
      <c r="EI479">
        <v>1</v>
      </c>
      <c r="EJ479">
        <v>1</v>
      </c>
      <c r="EK479">
        <v>309</v>
      </c>
      <c r="EL479">
        <v>309</v>
      </c>
      <c r="EM479" s="14">
        <v>27.711410999999998</v>
      </c>
      <c r="EO479">
        <v>1</v>
      </c>
      <c r="EP479">
        <v>1</v>
      </c>
      <c r="EQ479">
        <v>309</v>
      </c>
      <c r="ER479">
        <v>309</v>
      </c>
      <c r="ES479" s="14">
        <v>34.044463999999998</v>
      </c>
      <c r="EU479">
        <v>1</v>
      </c>
      <c r="EV479">
        <v>0</v>
      </c>
      <c r="EW479">
        <v>301</v>
      </c>
      <c r="EX479">
        <v>352</v>
      </c>
      <c r="EY479" s="14">
        <v>1800</v>
      </c>
    </row>
    <row r="480" spans="1:155" x14ac:dyDescent="0.35">
      <c r="A480" s="16" t="s">
        <v>510</v>
      </c>
      <c r="B480">
        <v>5</v>
      </c>
      <c r="C480">
        <v>501</v>
      </c>
      <c r="D480">
        <v>0</v>
      </c>
      <c r="E480">
        <v>0</v>
      </c>
      <c r="F480">
        <v>8</v>
      </c>
      <c r="H480" s="11">
        <v>167</v>
      </c>
      <c r="I480" s="11">
        <v>1000</v>
      </c>
      <c r="J480" s="11">
        <v>3</v>
      </c>
      <c r="K480" s="11">
        <v>243</v>
      </c>
      <c r="L480" s="11">
        <v>501</v>
      </c>
      <c r="M480" s="12">
        <f>R480/L480</f>
        <v>333.33333333333331</v>
      </c>
      <c r="N480" s="12">
        <v>167</v>
      </c>
      <c r="O480" s="12">
        <f t="shared" si="14"/>
        <v>3</v>
      </c>
      <c r="P480">
        <v>168</v>
      </c>
      <c r="Q480" s="13">
        <f t="shared" si="15"/>
        <v>195</v>
      </c>
      <c r="R480" s="11">
        <v>167000</v>
      </c>
      <c r="S480" s="13">
        <f>MIN(L480,H480*J480)</f>
        <v>501</v>
      </c>
      <c r="U480">
        <v>0</v>
      </c>
      <c r="V480">
        <v>0</v>
      </c>
      <c r="W480">
        <v>0</v>
      </c>
      <c r="X480">
        <v>195</v>
      </c>
      <c r="Y480">
        <v>1000000</v>
      </c>
      <c r="Z480" s="14">
        <v>25.950458999999999</v>
      </c>
      <c r="AA480" s="14">
        <v>5.6481000000000003E-2</v>
      </c>
      <c r="AB480">
        <v>25145</v>
      </c>
      <c r="AC480">
        <v>1780</v>
      </c>
      <c r="AD480">
        <v>74236</v>
      </c>
      <c r="AF480">
        <v>1</v>
      </c>
      <c r="AG480">
        <v>0</v>
      </c>
      <c r="AH480">
        <v>0</v>
      </c>
      <c r="AI480">
        <v>195</v>
      </c>
      <c r="AJ480">
        <v>369</v>
      </c>
      <c r="AK480" s="14">
        <v>3.3300960000000002</v>
      </c>
      <c r="AL480" s="14">
        <v>2.5319000000000001E-2</v>
      </c>
      <c r="AM480">
        <v>30376</v>
      </c>
      <c r="AN480">
        <v>893</v>
      </c>
      <c r="AO480">
        <v>90432</v>
      </c>
      <c r="AQ480">
        <v>1</v>
      </c>
      <c r="AR480">
        <v>0</v>
      </c>
      <c r="AS480">
        <v>0</v>
      </c>
      <c r="AT480">
        <v>195</v>
      </c>
      <c r="AU480">
        <v>360</v>
      </c>
      <c r="AV480" s="14">
        <v>4.945551</v>
      </c>
      <c r="AW480" s="14">
        <v>2.5319000000000001E-2</v>
      </c>
      <c r="AX480">
        <v>1028</v>
      </c>
      <c r="AZ480">
        <v>1</v>
      </c>
      <c r="BA480">
        <v>0</v>
      </c>
      <c r="BB480">
        <v>0</v>
      </c>
      <c r="BC480">
        <v>168</v>
      </c>
      <c r="BD480">
        <v>360</v>
      </c>
      <c r="BE480" s="14">
        <v>4.923908</v>
      </c>
      <c r="BF480" s="14">
        <v>2.5208000000000001E-2</v>
      </c>
      <c r="BG480">
        <v>1028</v>
      </c>
      <c r="BI480">
        <v>0</v>
      </c>
      <c r="BJ480">
        <v>0</v>
      </c>
      <c r="BK480" s="15">
        <v>168</v>
      </c>
      <c r="BL480">
        <v>199</v>
      </c>
      <c r="BM480">
        <v>1000000</v>
      </c>
      <c r="BN480" s="14">
        <v>1800</v>
      </c>
      <c r="BO480" s="14">
        <v>7.9531000000000004E-2</v>
      </c>
      <c r="BP480">
        <v>42084</v>
      </c>
      <c r="BQ480">
        <v>42503</v>
      </c>
      <c r="BR480">
        <v>208917</v>
      </c>
      <c r="BT480">
        <v>1</v>
      </c>
      <c r="BU480">
        <v>1</v>
      </c>
      <c r="BV480" s="15">
        <v>308</v>
      </c>
      <c r="BW480">
        <v>308</v>
      </c>
      <c r="BX480">
        <v>308</v>
      </c>
      <c r="BY480" s="14">
        <v>80.238056</v>
      </c>
      <c r="BZ480" s="14">
        <v>0.38799299999999998</v>
      </c>
      <c r="CA480">
        <v>246228</v>
      </c>
      <c r="CB480">
        <v>168489</v>
      </c>
      <c r="CC480">
        <v>617958</v>
      </c>
      <c r="CE480">
        <v>0</v>
      </c>
      <c r="CF480">
        <v>0</v>
      </c>
      <c r="CG480" s="15">
        <v>0</v>
      </c>
      <c r="CH480">
        <v>0</v>
      </c>
      <c r="CI480">
        <v>501</v>
      </c>
      <c r="CJ480" s="14">
        <v>1800</v>
      </c>
      <c r="CK480" s="14">
        <v>0</v>
      </c>
      <c r="CL480">
        <v>0</v>
      </c>
      <c r="CM480">
        <v>0</v>
      </c>
      <c r="CN480">
        <v>0</v>
      </c>
      <c r="CP480">
        <v>1</v>
      </c>
      <c r="CQ480">
        <v>1</v>
      </c>
      <c r="CR480" s="15">
        <v>308</v>
      </c>
      <c r="CS480">
        <v>308</v>
      </c>
      <c r="CT480">
        <v>308</v>
      </c>
      <c r="CU480" s="14">
        <v>7.6853449999999999</v>
      </c>
      <c r="CV480" s="14">
        <v>4.888E-2</v>
      </c>
      <c r="CW480">
        <v>56772</v>
      </c>
      <c r="CX480">
        <v>1760</v>
      </c>
      <c r="CY480">
        <v>148244</v>
      </c>
      <c r="DA480">
        <v>1</v>
      </c>
      <c r="DB480">
        <v>1</v>
      </c>
      <c r="DC480" s="15">
        <v>308</v>
      </c>
      <c r="DD480">
        <v>308</v>
      </c>
      <c r="DE480">
        <v>308</v>
      </c>
      <c r="DF480" s="14">
        <v>31.336196000000001</v>
      </c>
      <c r="DG480" s="14">
        <v>6.1247000000000003E-2</v>
      </c>
      <c r="DH480">
        <v>71102</v>
      </c>
      <c r="DI480">
        <v>2763</v>
      </c>
      <c r="DJ480">
        <v>178736</v>
      </c>
      <c r="DL480">
        <v>0</v>
      </c>
      <c r="DM480">
        <v>0</v>
      </c>
      <c r="DN480" s="15">
        <v>301.30769199999997</v>
      </c>
      <c r="DO480">
        <v>302</v>
      </c>
      <c r="DP480">
        <v>1000000</v>
      </c>
      <c r="DQ480" s="14">
        <v>1800</v>
      </c>
      <c r="DR480" s="14">
        <v>8.8316000000000006E-2</v>
      </c>
      <c r="DS480">
        <v>47674</v>
      </c>
      <c r="DT480">
        <v>44111</v>
      </c>
      <c r="DU480">
        <v>239942</v>
      </c>
      <c r="DW480">
        <v>1</v>
      </c>
      <c r="DX480">
        <v>0</v>
      </c>
      <c r="DY480">
        <v>248</v>
      </c>
      <c r="DZ480">
        <v>360</v>
      </c>
      <c r="EA480" s="14">
        <v>1800</v>
      </c>
      <c r="EC480">
        <v>1</v>
      </c>
      <c r="ED480">
        <v>1</v>
      </c>
      <c r="EE480">
        <v>308</v>
      </c>
      <c r="EF480">
        <v>308</v>
      </c>
      <c r="EG480" s="14">
        <v>51.104798000000002</v>
      </c>
      <c r="EI480">
        <v>1</v>
      </c>
      <c r="EJ480">
        <v>1</v>
      </c>
      <c r="EK480">
        <v>308</v>
      </c>
      <c r="EL480">
        <v>308</v>
      </c>
      <c r="EM480" s="14">
        <v>35.479337999999998</v>
      </c>
      <c r="EO480">
        <v>1</v>
      </c>
      <c r="EP480">
        <v>1</v>
      </c>
      <c r="EQ480">
        <v>308</v>
      </c>
      <c r="ER480">
        <v>308</v>
      </c>
      <c r="ES480" s="14">
        <v>46.746775</v>
      </c>
      <c r="EU480">
        <v>1</v>
      </c>
      <c r="EV480">
        <v>0</v>
      </c>
      <c r="EW480">
        <v>302</v>
      </c>
      <c r="EX480">
        <v>360</v>
      </c>
      <c r="EY480" s="14">
        <v>1800</v>
      </c>
    </row>
    <row r="481" spans="1:155" x14ac:dyDescent="0.35">
      <c r="A481" s="16" t="s">
        <v>510</v>
      </c>
      <c r="B481">
        <v>5</v>
      </c>
      <c r="C481">
        <v>501</v>
      </c>
      <c r="D481">
        <v>0</v>
      </c>
      <c r="E481">
        <v>0</v>
      </c>
      <c r="F481">
        <v>8</v>
      </c>
      <c r="H481" s="11">
        <v>167</v>
      </c>
      <c r="I481" s="11">
        <v>1000</v>
      </c>
      <c r="J481" s="11">
        <v>3</v>
      </c>
      <c r="K481" s="11">
        <v>249</v>
      </c>
      <c r="L481" s="11">
        <v>501</v>
      </c>
      <c r="M481" s="12">
        <f>R481/L481</f>
        <v>333.33333333333331</v>
      </c>
      <c r="N481" s="12">
        <v>167</v>
      </c>
      <c r="O481" s="12">
        <f t="shared" si="14"/>
        <v>3</v>
      </c>
      <c r="P481">
        <v>168</v>
      </c>
      <c r="Q481" s="13">
        <f t="shared" si="15"/>
        <v>195</v>
      </c>
      <c r="R481" s="11">
        <v>167000</v>
      </c>
      <c r="S481" s="13">
        <f>MIN(L481,H481*J481)</f>
        <v>501</v>
      </c>
      <c r="U481">
        <v>0</v>
      </c>
      <c r="V481">
        <v>0</v>
      </c>
      <c r="W481">
        <v>0</v>
      </c>
      <c r="X481">
        <v>195</v>
      </c>
      <c r="Y481">
        <v>1000000</v>
      </c>
      <c r="Z481" s="14">
        <v>25.934352000000001</v>
      </c>
      <c r="AA481" s="14">
        <v>5.6620999999999998E-2</v>
      </c>
      <c r="AB481">
        <v>25145</v>
      </c>
      <c r="AC481">
        <v>1780</v>
      </c>
      <c r="AD481">
        <v>74236</v>
      </c>
      <c r="AF481">
        <v>1</v>
      </c>
      <c r="AG481">
        <v>0</v>
      </c>
      <c r="AH481">
        <v>0</v>
      </c>
      <c r="AI481">
        <v>195</v>
      </c>
      <c r="AJ481">
        <v>369</v>
      </c>
      <c r="AK481" s="14">
        <v>3.3257119999999998</v>
      </c>
      <c r="AL481" s="14">
        <v>2.5409999999999999E-2</v>
      </c>
      <c r="AM481">
        <v>30376</v>
      </c>
      <c r="AN481">
        <v>893</v>
      </c>
      <c r="AO481">
        <v>90432</v>
      </c>
      <c r="AQ481">
        <v>1</v>
      </c>
      <c r="AR481">
        <v>0</v>
      </c>
      <c r="AS481">
        <v>0</v>
      </c>
      <c r="AT481">
        <v>195</v>
      </c>
      <c r="AU481">
        <v>360</v>
      </c>
      <c r="AV481" s="14">
        <v>4.9371729999999996</v>
      </c>
      <c r="AW481" s="14">
        <v>2.5409999999999999E-2</v>
      </c>
      <c r="AX481">
        <v>1028</v>
      </c>
      <c r="AZ481">
        <v>1</v>
      </c>
      <c r="BA481">
        <v>0</v>
      </c>
      <c r="BB481">
        <v>0</v>
      </c>
      <c r="BC481">
        <v>168</v>
      </c>
      <c r="BD481">
        <v>360</v>
      </c>
      <c r="BE481" s="14">
        <v>4.9453319999999996</v>
      </c>
      <c r="BF481" s="14">
        <v>2.5585E-2</v>
      </c>
      <c r="BG481">
        <v>1028</v>
      </c>
      <c r="BI481">
        <v>0</v>
      </c>
      <c r="BJ481">
        <v>0</v>
      </c>
      <c r="BK481" s="15">
        <v>168</v>
      </c>
      <c r="BL481">
        <v>199</v>
      </c>
      <c r="BM481">
        <v>1000000</v>
      </c>
      <c r="BN481" s="14">
        <v>1800</v>
      </c>
      <c r="BO481" s="14">
        <v>8.0315999999999999E-2</v>
      </c>
      <c r="BP481">
        <v>42084</v>
      </c>
      <c r="BQ481">
        <v>42503</v>
      </c>
      <c r="BR481">
        <v>208917</v>
      </c>
      <c r="BT481">
        <v>1</v>
      </c>
      <c r="BU481">
        <v>1</v>
      </c>
      <c r="BV481" s="15">
        <v>308</v>
      </c>
      <c r="BW481">
        <v>308</v>
      </c>
      <c r="BX481">
        <v>308</v>
      </c>
      <c r="BY481" s="14">
        <v>80.492996000000005</v>
      </c>
      <c r="BZ481" s="14">
        <v>0.39194600000000002</v>
      </c>
      <c r="CA481">
        <v>246228</v>
      </c>
      <c r="CB481">
        <v>168489</v>
      </c>
      <c r="CC481">
        <v>617958</v>
      </c>
      <c r="CE481">
        <v>0</v>
      </c>
      <c r="CF481">
        <v>0</v>
      </c>
      <c r="CG481" s="15">
        <v>0</v>
      </c>
      <c r="CH481">
        <v>0</v>
      </c>
      <c r="CI481">
        <v>501</v>
      </c>
      <c r="CJ481" s="14">
        <v>1800</v>
      </c>
      <c r="CK481" s="14">
        <v>0</v>
      </c>
      <c r="CL481">
        <v>0</v>
      </c>
      <c r="CM481">
        <v>0</v>
      </c>
      <c r="CN481">
        <v>0</v>
      </c>
      <c r="CP481">
        <v>1</v>
      </c>
      <c r="CQ481">
        <v>1</v>
      </c>
      <c r="CR481" s="15">
        <v>308</v>
      </c>
      <c r="CS481">
        <v>308</v>
      </c>
      <c r="CT481">
        <v>308</v>
      </c>
      <c r="CU481" s="14">
        <v>7.7497470000000002</v>
      </c>
      <c r="CV481" s="14">
        <v>4.8721E-2</v>
      </c>
      <c r="CW481">
        <v>56772</v>
      </c>
      <c r="CX481">
        <v>1760</v>
      </c>
      <c r="CY481">
        <v>148244</v>
      </c>
      <c r="DA481">
        <v>1</v>
      </c>
      <c r="DB481">
        <v>1</v>
      </c>
      <c r="DC481" s="15">
        <v>308</v>
      </c>
      <c r="DD481">
        <v>308</v>
      </c>
      <c r="DE481">
        <v>308</v>
      </c>
      <c r="DF481" s="14">
        <v>31.271056000000002</v>
      </c>
      <c r="DG481" s="14">
        <v>6.2032999999999998E-2</v>
      </c>
      <c r="DH481">
        <v>71102</v>
      </c>
      <c r="DI481">
        <v>2763</v>
      </c>
      <c r="DJ481">
        <v>178736</v>
      </c>
      <c r="DL481">
        <v>0</v>
      </c>
      <c r="DM481">
        <v>0</v>
      </c>
      <c r="DN481" s="15">
        <v>301.30769199999997</v>
      </c>
      <c r="DO481">
        <v>302</v>
      </c>
      <c r="DP481">
        <v>1000000</v>
      </c>
      <c r="DQ481" s="14">
        <v>1800</v>
      </c>
      <c r="DR481" s="14">
        <v>8.8009000000000004E-2</v>
      </c>
      <c r="DS481">
        <v>47674</v>
      </c>
      <c r="DT481">
        <v>44111</v>
      </c>
      <c r="DU481">
        <v>239942</v>
      </c>
      <c r="DW481">
        <v>1</v>
      </c>
      <c r="DX481">
        <v>0</v>
      </c>
      <c r="DY481">
        <v>248</v>
      </c>
      <c r="DZ481">
        <v>360</v>
      </c>
      <c r="EA481" s="14">
        <v>1800</v>
      </c>
      <c r="EC481">
        <v>1</v>
      </c>
      <c r="ED481">
        <v>1</v>
      </c>
      <c r="EE481">
        <v>308</v>
      </c>
      <c r="EF481">
        <v>308</v>
      </c>
      <c r="EG481" s="14">
        <v>50.948512000000001</v>
      </c>
      <c r="EI481">
        <v>1</v>
      </c>
      <c r="EJ481">
        <v>1</v>
      </c>
      <c r="EK481">
        <v>308</v>
      </c>
      <c r="EL481">
        <v>308</v>
      </c>
      <c r="EM481" s="14">
        <v>35.443927000000002</v>
      </c>
      <c r="EO481">
        <v>1</v>
      </c>
      <c r="EP481">
        <v>1</v>
      </c>
      <c r="EQ481">
        <v>308</v>
      </c>
      <c r="ER481">
        <v>308</v>
      </c>
      <c r="ES481" s="14">
        <v>46.737034000000001</v>
      </c>
      <c r="EU481">
        <v>1</v>
      </c>
      <c r="EV481">
        <v>0</v>
      </c>
      <c r="EW481">
        <v>302</v>
      </c>
      <c r="EX481">
        <v>360</v>
      </c>
      <c r="EY481" s="14">
        <v>1800</v>
      </c>
    </row>
    <row r="482" spans="1:155" x14ac:dyDescent="0.35">
      <c r="A482" s="16" t="s">
        <v>511</v>
      </c>
      <c r="B482">
        <v>5</v>
      </c>
      <c r="C482">
        <v>501</v>
      </c>
      <c r="D482">
        <v>0</v>
      </c>
      <c r="E482">
        <v>0</v>
      </c>
      <c r="F482">
        <v>9</v>
      </c>
      <c r="H482" s="11">
        <v>167</v>
      </c>
      <c r="I482" s="11">
        <v>1000</v>
      </c>
      <c r="J482" s="11">
        <v>3</v>
      </c>
      <c r="K482" s="11">
        <v>249</v>
      </c>
      <c r="L482" s="11">
        <v>501</v>
      </c>
      <c r="M482" s="12">
        <f>R482/L482</f>
        <v>333.33333333333331</v>
      </c>
      <c r="N482" s="12">
        <v>167</v>
      </c>
      <c r="O482" s="12">
        <f t="shared" si="14"/>
        <v>3</v>
      </c>
      <c r="P482">
        <v>168</v>
      </c>
      <c r="Q482" s="13">
        <f t="shared" si="15"/>
        <v>195</v>
      </c>
      <c r="R482" s="11">
        <v>167000</v>
      </c>
      <c r="S482" s="13">
        <f>MIN(L482,H482*J482)</f>
        <v>501</v>
      </c>
      <c r="U482">
        <v>0</v>
      </c>
      <c r="V482">
        <v>0</v>
      </c>
      <c r="W482">
        <v>0</v>
      </c>
      <c r="X482">
        <v>195</v>
      </c>
      <c r="Y482">
        <v>1000000</v>
      </c>
      <c r="Z482" s="14">
        <v>36.228020999999998</v>
      </c>
      <c r="AA482" s="14">
        <v>5.9288E-2</v>
      </c>
      <c r="AB482">
        <v>25215</v>
      </c>
      <c r="AC482">
        <v>1795</v>
      </c>
      <c r="AD482">
        <v>74434</v>
      </c>
      <c r="AF482">
        <v>1</v>
      </c>
      <c r="AG482">
        <v>0</v>
      </c>
      <c r="AH482">
        <v>0</v>
      </c>
      <c r="AI482">
        <v>195</v>
      </c>
      <c r="AJ482">
        <v>363</v>
      </c>
      <c r="AK482" s="14">
        <v>1.551828</v>
      </c>
      <c r="AL482" s="14">
        <v>2.4365999999999999E-2</v>
      </c>
      <c r="AM482">
        <v>28814</v>
      </c>
      <c r="AN482">
        <v>879</v>
      </c>
      <c r="AO482">
        <v>85753</v>
      </c>
      <c r="AQ482">
        <v>1</v>
      </c>
      <c r="AR482">
        <v>0</v>
      </c>
      <c r="AS482">
        <v>0</v>
      </c>
      <c r="AT482">
        <v>195</v>
      </c>
      <c r="AU482">
        <v>346</v>
      </c>
      <c r="AV482" s="14">
        <v>3.2015699999999998</v>
      </c>
      <c r="AW482" s="14">
        <v>2.4365999999999999E-2</v>
      </c>
      <c r="AX482">
        <v>1058</v>
      </c>
      <c r="AZ482">
        <v>1</v>
      </c>
      <c r="BA482">
        <v>0</v>
      </c>
      <c r="BB482">
        <v>0</v>
      </c>
      <c r="BC482">
        <v>168</v>
      </c>
      <c r="BD482">
        <v>346</v>
      </c>
      <c r="BE482" s="14">
        <v>3.2131980000000002</v>
      </c>
      <c r="BF482" s="14">
        <v>2.4205000000000001E-2</v>
      </c>
      <c r="BG482">
        <v>1058</v>
      </c>
      <c r="BI482">
        <v>0</v>
      </c>
      <c r="BJ482">
        <v>0</v>
      </c>
      <c r="BK482" s="15">
        <v>168</v>
      </c>
      <c r="BL482">
        <v>193</v>
      </c>
      <c r="BM482">
        <v>1000000</v>
      </c>
      <c r="BN482" s="14">
        <v>1800</v>
      </c>
      <c r="BO482" s="14">
        <v>7.8564999999999996E-2</v>
      </c>
      <c r="BP482">
        <v>42084</v>
      </c>
      <c r="BQ482">
        <v>42503</v>
      </c>
      <c r="BR482">
        <v>208917</v>
      </c>
      <c r="BT482">
        <v>1</v>
      </c>
      <c r="BU482">
        <v>1</v>
      </c>
      <c r="BV482" s="15">
        <v>305</v>
      </c>
      <c r="BW482">
        <v>305</v>
      </c>
      <c r="BX482">
        <v>305</v>
      </c>
      <c r="BY482" s="14">
        <v>72.372660999999994</v>
      </c>
      <c r="BZ482" s="14">
        <v>0.39594200000000002</v>
      </c>
      <c r="CA482">
        <v>250700</v>
      </c>
      <c r="CB482">
        <v>171971</v>
      </c>
      <c r="CC482">
        <v>628429</v>
      </c>
      <c r="CE482">
        <v>0</v>
      </c>
      <c r="CF482">
        <v>0</v>
      </c>
      <c r="CG482" s="15">
        <v>0</v>
      </c>
      <c r="CH482">
        <v>0</v>
      </c>
      <c r="CI482">
        <v>501</v>
      </c>
      <c r="CJ482" s="14">
        <v>1800</v>
      </c>
      <c r="CK482" s="14">
        <v>0</v>
      </c>
      <c r="CL482">
        <v>0</v>
      </c>
      <c r="CM482">
        <v>0</v>
      </c>
      <c r="CN482">
        <v>0</v>
      </c>
      <c r="CP482">
        <v>1</v>
      </c>
      <c r="CQ482">
        <v>1</v>
      </c>
      <c r="CR482" s="15">
        <v>305</v>
      </c>
      <c r="CS482">
        <v>305</v>
      </c>
      <c r="CT482">
        <v>305</v>
      </c>
      <c r="CU482" s="14">
        <v>15.322277</v>
      </c>
      <c r="CV482" s="14">
        <v>4.8570000000000002E-2</v>
      </c>
      <c r="CW482">
        <v>56755</v>
      </c>
      <c r="CX482">
        <v>1740</v>
      </c>
      <c r="CY482">
        <v>147379</v>
      </c>
      <c r="DA482">
        <v>1</v>
      </c>
      <c r="DB482">
        <v>1</v>
      </c>
      <c r="DC482" s="15">
        <v>305</v>
      </c>
      <c r="DD482">
        <v>305</v>
      </c>
      <c r="DE482">
        <v>305</v>
      </c>
      <c r="DF482" s="14">
        <v>15.239219</v>
      </c>
      <c r="DG482" s="14">
        <v>6.0324999999999997E-2</v>
      </c>
      <c r="DH482">
        <v>69416</v>
      </c>
      <c r="DI482">
        <v>2758</v>
      </c>
      <c r="DJ482">
        <v>175031</v>
      </c>
      <c r="DL482">
        <v>0</v>
      </c>
      <c r="DM482">
        <v>0</v>
      </c>
      <c r="DN482" s="15">
        <v>298.97706399999998</v>
      </c>
      <c r="DO482">
        <v>300</v>
      </c>
      <c r="DP482">
        <v>1000000</v>
      </c>
      <c r="DQ482" s="14">
        <v>1800</v>
      </c>
      <c r="DR482" s="14">
        <v>8.7677000000000005E-2</v>
      </c>
      <c r="DS482">
        <v>47868</v>
      </c>
      <c r="DT482">
        <v>44110</v>
      </c>
      <c r="DU482">
        <v>241103</v>
      </c>
      <c r="DW482">
        <v>1</v>
      </c>
      <c r="DX482">
        <v>0</v>
      </c>
      <c r="DY482">
        <v>212</v>
      </c>
      <c r="DZ482">
        <v>346</v>
      </c>
      <c r="EA482" s="14">
        <v>1800</v>
      </c>
      <c r="EC482">
        <v>1</v>
      </c>
      <c r="ED482">
        <v>1</v>
      </c>
      <c r="EE482">
        <v>305</v>
      </c>
      <c r="EF482">
        <v>305</v>
      </c>
      <c r="EG482" s="14">
        <v>62.802954999999997</v>
      </c>
      <c r="EI482">
        <v>1</v>
      </c>
      <c r="EJ482">
        <v>1</v>
      </c>
      <c r="EK482">
        <v>305</v>
      </c>
      <c r="EL482">
        <v>305</v>
      </c>
      <c r="EM482" s="14">
        <v>47.279735000000002</v>
      </c>
      <c r="EO482">
        <v>1</v>
      </c>
      <c r="EP482">
        <v>1</v>
      </c>
      <c r="EQ482">
        <v>305</v>
      </c>
      <c r="ER482">
        <v>305</v>
      </c>
      <c r="ES482" s="14">
        <v>49.548518000000001</v>
      </c>
      <c r="EU482">
        <v>1</v>
      </c>
      <c r="EV482">
        <v>0</v>
      </c>
      <c r="EW482">
        <v>300</v>
      </c>
      <c r="EX482">
        <v>346</v>
      </c>
      <c r="EY482" s="14">
        <v>1800</v>
      </c>
    </row>
    <row r="483" spans="1:155" x14ac:dyDescent="0.35">
      <c r="A483" s="16" t="s">
        <v>512</v>
      </c>
      <c r="B483">
        <v>5</v>
      </c>
      <c r="C483">
        <v>501</v>
      </c>
      <c r="D483">
        <v>0</v>
      </c>
      <c r="E483">
        <v>0</v>
      </c>
      <c r="F483">
        <v>10</v>
      </c>
      <c r="H483" s="11">
        <v>167</v>
      </c>
      <c r="I483" s="11">
        <v>1000</v>
      </c>
      <c r="J483" s="11">
        <v>3</v>
      </c>
      <c r="K483" s="11">
        <v>242</v>
      </c>
      <c r="L483" s="11">
        <v>501</v>
      </c>
      <c r="M483" s="12">
        <f>R483/L483</f>
        <v>333.33333333333331</v>
      </c>
      <c r="N483" s="12">
        <v>167</v>
      </c>
      <c r="O483" s="12">
        <f t="shared" si="14"/>
        <v>3</v>
      </c>
      <c r="P483">
        <v>168</v>
      </c>
      <c r="Q483" s="13">
        <f t="shared" si="15"/>
        <v>195</v>
      </c>
      <c r="R483" s="11">
        <v>167000</v>
      </c>
      <c r="S483" s="13">
        <f>MIN(L483,H483*J483)</f>
        <v>501</v>
      </c>
      <c r="U483">
        <v>0</v>
      </c>
      <c r="V483">
        <v>0</v>
      </c>
      <c r="W483">
        <v>0</v>
      </c>
      <c r="X483">
        <v>195</v>
      </c>
      <c r="Y483">
        <v>1000000</v>
      </c>
      <c r="Z483" s="14">
        <v>22.036909999999999</v>
      </c>
      <c r="AA483" s="14">
        <v>5.5650999999999999E-2</v>
      </c>
      <c r="AB483">
        <v>23610</v>
      </c>
      <c r="AC483">
        <v>1748</v>
      </c>
      <c r="AD483">
        <v>69641</v>
      </c>
      <c r="AF483">
        <v>1</v>
      </c>
      <c r="AG483">
        <v>0</v>
      </c>
      <c r="AH483">
        <v>0</v>
      </c>
      <c r="AI483">
        <v>195</v>
      </c>
      <c r="AJ483">
        <v>362</v>
      </c>
      <c r="AK483" s="14">
        <v>2.4929670000000002</v>
      </c>
      <c r="AL483" s="14">
        <v>2.3947E-2</v>
      </c>
      <c r="AM483">
        <v>28888</v>
      </c>
      <c r="AN483">
        <v>881</v>
      </c>
      <c r="AO483">
        <v>85974</v>
      </c>
      <c r="AQ483">
        <v>1</v>
      </c>
      <c r="AR483">
        <v>0</v>
      </c>
      <c r="AS483">
        <v>0</v>
      </c>
      <c r="AT483">
        <v>195</v>
      </c>
      <c r="AU483">
        <v>346</v>
      </c>
      <c r="AV483" s="14">
        <v>4.0844800000000001</v>
      </c>
      <c r="AW483" s="14">
        <v>2.3947E-2</v>
      </c>
      <c r="AX483">
        <v>1032</v>
      </c>
      <c r="AZ483">
        <v>1</v>
      </c>
      <c r="BA483">
        <v>0</v>
      </c>
      <c r="BB483">
        <v>0</v>
      </c>
      <c r="BC483">
        <v>168</v>
      </c>
      <c r="BD483">
        <v>346</v>
      </c>
      <c r="BE483" s="14">
        <v>4.0823689999999999</v>
      </c>
      <c r="BF483" s="14">
        <v>2.4521000000000001E-2</v>
      </c>
      <c r="BG483">
        <v>1032</v>
      </c>
      <c r="BI483">
        <v>0</v>
      </c>
      <c r="BJ483">
        <v>0</v>
      </c>
      <c r="BK483" s="15">
        <v>168</v>
      </c>
      <c r="BL483">
        <v>195</v>
      </c>
      <c r="BM483">
        <v>1000000</v>
      </c>
      <c r="BN483" s="14">
        <v>1800</v>
      </c>
      <c r="BO483" s="14">
        <v>7.8509999999999996E-2</v>
      </c>
      <c r="BP483">
        <v>40915</v>
      </c>
      <c r="BQ483">
        <v>41327</v>
      </c>
      <c r="BR483">
        <v>203072</v>
      </c>
      <c r="BT483">
        <v>1</v>
      </c>
      <c r="BU483">
        <v>1</v>
      </c>
      <c r="BV483" s="15">
        <v>307</v>
      </c>
      <c r="BW483">
        <v>307</v>
      </c>
      <c r="BX483">
        <v>307</v>
      </c>
      <c r="BY483" s="14">
        <v>78.414276000000001</v>
      </c>
      <c r="BZ483" s="14">
        <v>0.38135999999999998</v>
      </c>
      <c r="CA483">
        <v>238887</v>
      </c>
      <c r="CB483">
        <v>163680</v>
      </c>
      <c r="CC483">
        <v>599520</v>
      </c>
      <c r="CE483">
        <v>0</v>
      </c>
      <c r="CF483">
        <v>0</v>
      </c>
      <c r="CG483" s="15">
        <v>0</v>
      </c>
      <c r="CH483">
        <v>0</v>
      </c>
      <c r="CI483">
        <v>501</v>
      </c>
      <c r="CJ483" s="14">
        <v>1800</v>
      </c>
      <c r="CK483" s="14">
        <v>0</v>
      </c>
      <c r="CL483">
        <v>0</v>
      </c>
      <c r="CM483">
        <v>0</v>
      </c>
      <c r="CN483">
        <v>0</v>
      </c>
      <c r="CP483">
        <v>1</v>
      </c>
      <c r="CQ483">
        <v>1</v>
      </c>
      <c r="CR483" s="15">
        <v>307</v>
      </c>
      <c r="CS483">
        <v>307</v>
      </c>
      <c r="CT483">
        <v>307</v>
      </c>
      <c r="CU483" s="14">
        <v>5.728218</v>
      </c>
      <c r="CV483" s="14">
        <v>4.6767000000000003E-2</v>
      </c>
      <c r="CW483">
        <v>54093</v>
      </c>
      <c r="CX483">
        <v>1732</v>
      </c>
      <c r="CY483">
        <v>140499</v>
      </c>
      <c r="DA483">
        <v>1</v>
      </c>
      <c r="DB483">
        <v>1</v>
      </c>
      <c r="DC483" s="15">
        <v>307</v>
      </c>
      <c r="DD483">
        <v>307</v>
      </c>
      <c r="DE483">
        <v>307</v>
      </c>
      <c r="DF483" s="14">
        <v>18.703476999999999</v>
      </c>
      <c r="DG483" s="14">
        <v>5.8679000000000002E-2</v>
      </c>
      <c r="DH483">
        <v>67952</v>
      </c>
      <c r="DI483">
        <v>2735</v>
      </c>
      <c r="DJ483">
        <v>170494</v>
      </c>
      <c r="DL483">
        <v>0</v>
      </c>
      <c r="DM483">
        <v>0</v>
      </c>
      <c r="DN483" s="15">
        <v>298.46559600000001</v>
      </c>
      <c r="DO483">
        <v>299</v>
      </c>
      <c r="DP483">
        <v>1000000</v>
      </c>
      <c r="DQ483" s="14">
        <v>1800</v>
      </c>
      <c r="DR483" s="14">
        <v>8.5762000000000005E-2</v>
      </c>
      <c r="DS483">
        <v>46121</v>
      </c>
      <c r="DT483">
        <v>42910</v>
      </c>
      <c r="DU483">
        <v>231904</v>
      </c>
      <c r="DW483">
        <v>1</v>
      </c>
      <c r="DX483">
        <v>0</v>
      </c>
      <c r="DY483">
        <v>213</v>
      </c>
      <c r="DZ483">
        <v>346</v>
      </c>
      <c r="EA483" s="14">
        <v>1800</v>
      </c>
      <c r="EC483">
        <v>1</v>
      </c>
      <c r="ED483">
        <v>1</v>
      </c>
      <c r="EE483">
        <v>307</v>
      </c>
      <c r="EF483">
        <v>307</v>
      </c>
      <c r="EG483" s="14">
        <v>37.364302000000002</v>
      </c>
      <c r="EI483">
        <v>1</v>
      </c>
      <c r="EJ483">
        <v>1</v>
      </c>
      <c r="EK483">
        <v>307</v>
      </c>
      <c r="EL483">
        <v>307</v>
      </c>
      <c r="EM483" s="14">
        <v>30.611045000000001</v>
      </c>
      <c r="EO483">
        <v>1</v>
      </c>
      <c r="EP483">
        <v>1</v>
      </c>
      <c r="EQ483">
        <v>307</v>
      </c>
      <c r="ER483">
        <v>307</v>
      </c>
      <c r="ES483" s="14">
        <v>31.106963</v>
      </c>
      <c r="EU483">
        <v>1</v>
      </c>
      <c r="EV483">
        <v>0</v>
      </c>
      <c r="EW483">
        <v>299</v>
      </c>
      <c r="EX483">
        <v>346</v>
      </c>
      <c r="EY483" s="14">
        <v>1800</v>
      </c>
    </row>
    <row r="484" spans="1:155" x14ac:dyDescent="0.35">
      <c r="A484" s="16" t="s">
        <v>513</v>
      </c>
      <c r="B484">
        <v>5</v>
      </c>
      <c r="C484">
        <v>501</v>
      </c>
      <c r="D484">
        <v>0</v>
      </c>
      <c r="E484">
        <v>0</v>
      </c>
      <c r="F484">
        <v>11</v>
      </c>
      <c r="H484" s="11">
        <v>167</v>
      </c>
      <c r="I484" s="11">
        <v>1000</v>
      </c>
      <c r="J484" s="11">
        <v>3</v>
      </c>
      <c r="K484" s="11">
        <v>249</v>
      </c>
      <c r="L484" s="11">
        <v>501</v>
      </c>
      <c r="M484" s="12">
        <f>R484/L484</f>
        <v>333.33333333333331</v>
      </c>
      <c r="N484" s="12">
        <v>167</v>
      </c>
      <c r="O484" s="12">
        <f t="shared" si="14"/>
        <v>3</v>
      </c>
      <c r="P484">
        <v>168</v>
      </c>
      <c r="Q484" s="13">
        <f t="shared" si="15"/>
        <v>196</v>
      </c>
      <c r="R484" s="11">
        <v>167000</v>
      </c>
      <c r="S484" s="13">
        <f>MIN(L484,H484*J484)</f>
        <v>501</v>
      </c>
      <c r="U484">
        <v>0</v>
      </c>
      <c r="V484">
        <v>0</v>
      </c>
      <c r="W484">
        <v>0</v>
      </c>
      <c r="X484">
        <v>196</v>
      </c>
      <c r="Y484">
        <v>1000000</v>
      </c>
      <c r="Z484" s="14">
        <v>17.653399</v>
      </c>
      <c r="AA484" s="14">
        <v>5.7185E-2</v>
      </c>
      <c r="AB484">
        <v>23709</v>
      </c>
      <c r="AC484">
        <v>1784</v>
      </c>
      <c r="AD484">
        <v>69940</v>
      </c>
      <c r="AF484">
        <v>1</v>
      </c>
      <c r="AG484">
        <v>0</v>
      </c>
      <c r="AH484">
        <v>0</v>
      </c>
      <c r="AI484">
        <v>196</v>
      </c>
      <c r="AJ484">
        <v>354</v>
      </c>
      <c r="AK484" s="14">
        <v>1.1728430000000001</v>
      </c>
      <c r="AL484" s="14">
        <v>2.5322999999999998E-2</v>
      </c>
      <c r="AM484">
        <v>29815</v>
      </c>
      <c r="AN484">
        <v>891</v>
      </c>
      <c r="AO484">
        <v>88750</v>
      </c>
      <c r="AQ484">
        <v>1</v>
      </c>
      <c r="AR484">
        <v>0</v>
      </c>
      <c r="AS484">
        <v>0</v>
      </c>
      <c r="AT484">
        <v>196</v>
      </c>
      <c r="AU484">
        <v>339</v>
      </c>
      <c r="AV484" s="14">
        <v>2.7512810000000001</v>
      </c>
      <c r="AW484" s="14">
        <v>2.5322999999999998E-2</v>
      </c>
      <c r="AX484">
        <v>1025</v>
      </c>
      <c r="AZ484">
        <v>1</v>
      </c>
      <c r="BA484">
        <v>0</v>
      </c>
      <c r="BB484">
        <v>0</v>
      </c>
      <c r="BC484">
        <v>168</v>
      </c>
      <c r="BD484">
        <v>339</v>
      </c>
      <c r="BE484" s="14">
        <v>2.7495799999999999</v>
      </c>
      <c r="BF484" s="14">
        <v>2.5054E-2</v>
      </c>
      <c r="BG484">
        <v>1025</v>
      </c>
      <c r="BI484">
        <v>0</v>
      </c>
      <c r="BJ484">
        <v>0</v>
      </c>
      <c r="BK484" s="15">
        <v>168</v>
      </c>
      <c r="BL484">
        <v>203</v>
      </c>
      <c r="BM484">
        <v>1000000</v>
      </c>
      <c r="BN484" s="14">
        <v>1800</v>
      </c>
      <c r="BO484" s="14">
        <v>7.8871999999999998E-2</v>
      </c>
      <c r="BP484">
        <v>42084</v>
      </c>
      <c r="BQ484">
        <v>42503</v>
      </c>
      <c r="BR484">
        <v>208917</v>
      </c>
      <c r="BT484">
        <v>1</v>
      </c>
      <c r="BU484">
        <v>1</v>
      </c>
      <c r="BV484" s="15">
        <v>303</v>
      </c>
      <c r="BW484">
        <v>303</v>
      </c>
      <c r="BX484">
        <v>303</v>
      </c>
      <c r="BY484" s="14">
        <v>48.295036000000003</v>
      </c>
      <c r="BZ484" s="14">
        <v>0.385959</v>
      </c>
      <c r="CA484">
        <v>244775</v>
      </c>
      <c r="CB484">
        <v>168469</v>
      </c>
      <c r="CC484">
        <v>613431</v>
      </c>
      <c r="CE484">
        <v>0</v>
      </c>
      <c r="CF484">
        <v>0</v>
      </c>
      <c r="CG484" s="15">
        <v>0</v>
      </c>
      <c r="CH484">
        <v>0</v>
      </c>
      <c r="CI484">
        <v>501</v>
      </c>
      <c r="CJ484" s="14">
        <v>1800</v>
      </c>
      <c r="CK484" s="14">
        <v>0</v>
      </c>
      <c r="CL484">
        <v>0</v>
      </c>
      <c r="CM484">
        <v>0</v>
      </c>
      <c r="CN484">
        <v>0</v>
      </c>
      <c r="CP484">
        <v>1</v>
      </c>
      <c r="CQ484">
        <v>1</v>
      </c>
      <c r="CR484" s="15">
        <v>303</v>
      </c>
      <c r="CS484">
        <v>303</v>
      </c>
      <c r="CT484">
        <v>303</v>
      </c>
      <c r="CU484" s="14">
        <v>7.542713</v>
      </c>
      <c r="CV484" s="14">
        <v>4.7591000000000001E-2</v>
      </c>
      <c r="CW484">
        <v>55673</v>
      </c>
      <c r="CX484">
        <v>1750</v>
      </c>
      <c r="CY484">
        <v>144403</v>
      </c>
      <c r="DA484">
        <v>1</v>
      </c>
      <c r="DB484">
        <v>1</v>
      </c>
      <c r="DC484" s="15">
        <v>303</v>
      </c>
      <c r="DD484">
        <v>303</v>
      </c>
      <c r="DE484">
        <v>303</v>
      </c>
      <c r="DF484" s="14">
        <v>12.746150999999999</v>
      </c>
      <c r="DG484" s="14">
        <v>6.0919000000000001E-2</v>
      </c>
      <c r="DH484">
        <v>69528</v>
      </c>
      <c r="DI484">
        <v>2734</v>
      </c>
      <c r="DJ484">
        <v>174179</v>
      </c>
      <c r="DL484">
        <v>0</v>
      </c>
      <c r="DM484">
        <v>0</v>
      </c>
      <c r="DN484" s="15">
        <v>295.76538499999998</v>
      </c>
      <c r="DO484">
        <v>297</v>
      </c>
      <c r="DP484">
        <v>1000000</v>
      </c>
      <c r="DQ484" s="14">
        <v>1800</v>
      </c>
      <c r="DR484" s="14">
        <v>8.7223999999999996E-2</v>
      </c>
      <c r="DS484">
        <v>47200</v>
      </c>
      <c r="DT484">
        <v>44089</v>
      </c>
      <c r="DU484">
        <v>237178</v>
      </c>
      <c r="DW484">
        <v>1</v>
      </c>
      <c r="DX484">
        <v>0</v>
      </c>
      <c r="DY484">
        <v>213</v>
      </c>
      <c r="DZ484">
        <v>339</v>
      </c>
      <c r="EA484" s="14">
        <v>1800</v>
      </c>
      <c r="EC484">
        <v>1</v>
      </c>
      <c r="ED484">
        <v>1</v>
      </c>
      <c r="EE484">
        <v>303</v>
      </c>
      <c r="EF484">
        <v>303</v>
      </c>
      <c r="EG484" s="14">
        <v>36.781388999999997</v>
      </c>
      <c r="EI484">
        <v>1</v>
      </c>
      <c r="EJ484">
        <v>1</v>
      </c>
      <c r="EK484">
        <v>303</v>
      </c>
      <c r="EL484">
        <v>303</v>
      </c>
      <c r="EM484" s="14">
        <v>24.617591000000001</v>
      </c>
      <c r="EO484">
        <v>1</v>
      </c>
      <c r="EP484">
        <v>1</v>
      </c>
      <c r="EQ484">
        <v>303</v>
      </c>
      <c r="ER484">
        <v>303</v>
      </c>
      <c r="ES484" s="14">
        <v>25.497942999999999</v>
      </c>
      <c r="EU484">
        <v>1</v>
      </c>
      <c r="EV484">
        <v>0</v>
      </c>
      <c r="EW484">
        <v>297</v>
      </c>
      <c r="EX484">
        <v>339</v>
      </c>
      <c r="EY484" s="14">
        <v>1800</v>
      </c>
    </row>
    <row r="485" spans="1:155" x14ac:dyDescent="0.35">
      <c r="A485" s="16" t="s">
        <v>514</v>
      </c>
      <c r="B485">
        <v>5</v>
      </c>
      <c r="C485">
        <v>501</v>
      </c>
      <c r="D485">
        <v>0</v>
      </c>
      <c r="E485">
        <v>0</v>
      </c>
      <c r="F485">
        <v>12</v>
      </c>
      <c r="H485" s="11">
        <v>167</v>
      </c>
      <c r="I485" s="11">
        <v>1000</v>
      </c>
      <c r="J485" s="11">
        <v>3</v>
      </c>
      <c r="K485" s="11">
        <v>239</v>
      </c>
      <c r="L485" s="11">
        <v>501</v>
      </c>
      <c r="M485" s="12">
        <f>R485/L485</f>
        <v>333.33333333333331</v>
      </c>
      <c r="N485" s="12">
        <v>167</v>
      </c>
      <c r="O485" s="12">
        <f t="shared" si="14"/>
        <v>3</v>
      </c>
      <c r="P485">
        <v>169</v>
      </c>
      <c r="Q485" s="13">
        <f t="shared" si="15"/>
        <v>195</v>
      </c>
      <c r="R485" s="11">
        <v>167000</v>
      </c>
      <c r="S485" s="13">
        <f>MIN(L485,H485*J485)</f>
        <v>501</v>
      </c>
      <c r="U485">
        <v>0</v>
      </c>
      <c r="V485">
        <v>0</v>
      </c>
      <c r="W485">
        <v>0</v>
      </c>
      <c r="X485">
        <v>195</v>
      </c>
      <c r="Y485">
        <v>1000000</v>
      </c>
      <c r="Z485" s="14">
        <v>21.782374999999998</v>
      </c>
      <c r="AA485" s="14">
        <v>5.6870999999999998E-2</v>
      </c>
      <c r="AB485">
        <v>23238</v>
      </c>
      <c r="AC485">
        <v>1761</v>
      </c>
      <c r="AD485">
        <v>68520</v>
      </c>
      <c r="AF485">
        <v>1</v>
      </c>
      <c r="AG485">
        <v>0</v>
      </c>
      <c r="AH485">
        <v>0</v>
      </c>
      <c r="AI485">
        <v>195</v>
      </c>
      <c r="AJ485">
        <v>363</v>
      </c>
      <c r="AK485" s="14">
        <v>0.95441299999999996</v>
      </c>
      <c r="AL485" s="14">
        <v>2.4417999999999999E-2</v>
      </c>
      <c r="AM485">
        <v>28678</v>
      </c>
      <c r="AN485">
        <v>879</v>
      </c>
      <c r="AO485">
        <v>85345</v>
      </c>
      <c r="AQ485">
        <v>1</v>
      </c>
      <c r="AR485">
        <v>0</v>
      </c>
      <c r="AS485">
        <v>0</v>
      </c>
      <c r="AT485">
        <v>195</v>
      </c>
      <c r="AU485">
        <v>356</v>
      </c>
      <c r="AV485" s="14">
        <v>2.5278</v>
      </c>
      <c r="AW485" s="14">
        <v>2.4417999999999999E-2</v>
      </c>
      <c r="AX485">
        <v>1008</v>
      </c>
      <c r="AZ485">
        <v>1</v>
      </c>
      <c r="BA485">
        <v>0</v>
      </c>
      <c r="BB485">
        <v>0</v>
      </c>
      <c r="BC485">
        <v>169</v>
      </c>
      <c r="BD485">
        <v>356</v>
      </c>
      <c r="BE485" s="14">
        <v>2.5311520000000001</v>
      </c>
      <c r="BF485" s="14">
        <v>2.3788E-2</v>
      </c>
      <c r="BG485">
        <v>1008</v>
      </c>
      <c r="BI485">
        <v>0</v>
      </c>
      <c r="BJ485">
        <v>0</v>
      </c>
      <c r="BK485" s="15">
        <v>169</v>
      </c>
      <c r="BL485">
        <v>191</v>
      </c>
      <c r="BM485">
        <v>1000000</v>
      </c>
      <c r="BN485" s="14">
        <v>1800</v>
      </c>
      <c r="BO485" s="14">
        <v>7.979E-2</v>
      </c>
      <c r="BP485">
        <v>40414</v>
      </c>
      <c r="BQ485">
        <v>40823</v>
      </c>
      <c r="BR485">
        <v>200567</v>
      </c>
      <c r="BT485">
        <v>1</v>
      </c>
      <c r="BU485">
        <v>1</v>
      </c>
      <c r="BV485" s="15">
        <v>307.5</v>
      </c>
      <c r="BW485">
        <v>308</v>
      </c>
      <c r="BX485">
        <v>308</v>
      </c>
      <c r="BY485" s="14">
        <v>53.236249000000001</v>
      </c>
      <c r="BZ485" s="14">
        <v>0.37674400000000002</v>
      </c>
      <c r="CA485">
        <v>236234</v>
      </c>
      <c r="CB485">
        <v>162123</v>
      </c>
      <c r="CC485">
        <v>592185</v>
      </c>
      <c r="CE485">
        <v>0</v>
      </c>
      <c r="CF485">
        <v>0</v>
      </c>
      <c r="CG485" s="15">
        <v>0</v>
      </c>
      <c r="CH485">
        <v>0</v>
      </c>
      <c r="CI485">
        <v>501</v>
      </c>
      <c r="CJ485" s="14">
        <v>1800</v>
      </c>
      <c r="CK485" s="14">
        <v>0</v>
      </c>
      <c r="CL485">
        <v>0</v>
      </c>
      <c r="CM485">
        <v>0</v>
      </c>
      <c r="CN485">
        <v>0</v>
      </c>
      <c r="CP485">
        <v>1</v>
      </c>
      <c r="CQ485">
        <v>1</v>
      </c>
      <c r="CR485" s="15">
        <v>307.5</v>
      </c>
      <c r="CS485">
        <v>308</v>
      </c>
      <c r="CT485">
        <v>308</v>
      </c>
      <c r="CU485" s="14">
        <v>6.9238229999999996</v>
      </c>
      <c r="CV485" s="14">
        <v>4.6080999999999997E-2</v>
      </c>
      <c r="CW485">
        <v>53708</v>
      </c>
      <c r="CX485">
        <v>1723</v>
      </c>
      <c r="CY485">
        <v>139299</v>
      </c>
      <c r="DA485">
        <v>1</v>
      </c>
      <c r="DB485">
        <v>1</v>
      </c>
      <c r="DC485" s="15">
        <v>307.5</v>
      </c>
      <c r="DD485">
        <v>308</v>
      </c>
      <c r="DE485">
        <v>308</v>
      </c>
      <c r="DF485" s="14">
        <v>17.284609</v>
      </c>
      <c r="DG485" s="14">
        <v>5.7248E-2</v>
      </c>
      <c r="DH485">
        <v>67068</v>
      </c>
      <c r="DI485">
        <v>2718</v>
      </c>
      <c r="DJ485">
        <v>168069</v>
      </c>
      <c r="DL485">
        <v>0</v>
      </c>
      <c r="DM485">
        <v>0</v>
      </c>
      <c r="DN485" s="15">
        <v>300.51694900000001</v>
      </c>
      <c r="DO485">
        <v>301</v>
      </c>
      <c r="DP485">
        <v>1000000</v>
      </c>
      <c r="DQ485" s="14">
        <v>1800</v>
      </c>
      <c r="DR485" s="14">
        <v>8.4229999999999999E-2</v>
      </c>
      <c r="DS485">
        <v>45606</v>
      </c>
      <c r="DT485">
        <v>42397</v>
      </c>
      <c r="DU485">
        <v>229364</v>
      </c>
      <c r="DW485">
        <v>1</v>
      </c>
      <c r="DX485">
        <v>0</v>
      </c>
      <c r="DY485">
        <v>239</v>
      </c>
      <c r="DZ485">
        <v>356</v>
      </c>
      <c r="EA485" s="14">
        <v>1800</v>
      </c>
      <c r="EC485">
        <v>1</v>
      </c>
      <c r="ED485">
        <v>1</v>
      </c>
      <c r="EE485">
        <v>308</v>
      </c>
      <c r="EF485">
        <v>308</v>
      </c>
      <c r="EG485" s="14">
        <v>38.456764</v>
      </c>
      <c r="EI485">
        <v>1</v>
      </c>
      <c r="EJ485">
        <v>1</v>
      </c>
      <c r="EK485">
        <v>308</v>
      </c>
      <c r="EL485">
        <v>308</v>
      </c>
      <c r="EM485" s="14">
        <v>28.717289000000001</v>
      </c>
      <c r="EO485">
        <v>1</v>
      </c>
      <c r="EP485">
        <v>1</v>
      </c>
      <c r="EQ485">
        <v>308</v>
      </c>
      <c r="ER485">
        <v>308</v>
      </c>
      <c r="ES485" s="14">
        <v>33.669936</v>
      </c>
      <c r="EU485">
        <v>1</v>
      </c>
      <c r="EV485">
        <v>0</v>
      </c>
      <c r="EW485">
        <v>301</v>
      </c>
      <c r="EX485">
        <v>356</v>
      </c>
      <c r="EY485" s="14">
        <v>1800</v>
      </c>
    </row>
    <row r="486" spans="1:155" x14ac:dyDescent="0.35">
      <c r="A486" s="16" t="s">
        <v>515</v>
      </c>
      <c r="B486">
        <v>5</v>
      </c>
      <c r="C486">
        <v>501</v>
      </c>
      <c r="D486">
        <v>0</v>
      </c>
      <c r="E486">
        <v>0</v>
      </c>
      <c r="F486">
        <v>13</v>
      </c>
      <c r="H486" s="11">
        <v>167</v>
      </c>
      <c r="I486" s="11">
        <v>1000</v>
      </c>
      <c r="J486" s="11">
        <v>3</v>
      </c>
      <c r="K486" s="11">
        <v>258</v>
      </c>
      <c r="L486" s="11">
        <v>501</v>
      </c>
      <c r="M486" s="12">
        <f>R486/L486</f>
        <v>333.33333333333331</v>
      </c>
      <c r="N486" s="12">
        <v>167</v>
      </c>
      <c r="O486" s="12">
        <f t="shared" si="14"/>
        <v>3</v>
      </c>
      <c r="P486">
        <v>168</v>
      </c>
      <c r="Q486" s="13">
        <f t="shared" si="15"/>
        <v>195</v>
      </c>
      <c r="R486" s="11">
        <v>167000</v>
      </c>
      <c r="S486" s="13">
        <f>MIN(L486,H486*J486)</f>
        <v>501</v>
      </c>
      <c r="U486">
        <v>0</v>
      </c>
      <c r="V486">
        <v>0</v>
      </c>
      <c r="W486">
        <v>0</v>
      </c>
      <c r="X486">
        <v>195</v>
      </c>
      <c r="Y486">
        <v>1000000</v>
      </c>
      <c r="Z486" s="14">
        <v>39.063595999999997</v>
      </c>
      <c r="AA486" s="14">
        <v>5.8689999999999999E-2</v>
      </c>
      <c r="AB486">
        <v>25823</v>
      </c>
      <c r="AC486">
        <v>1822</v>
      </c>
      <c r="AD486">
        <v>76253</v>
      </c>
      <c r="AF486">
        <v>1</v>
      </c>
      <c r="AG486">
        <v>0</v>
      </c>
      <c r="AH486">
        <v>0</v>
      </c>
      <c r="AI486">
        <v>195</v>
      </c>
      <c r="AJ486">
        <v>360</v>
      </c>
      <c r="AK486" s="14">
        <v>1.4878750000000001</v>
      </c>
      <c r="AL486" s="14">
        <v>2.5614999999999999E-2</v>
      </c>
      <c r="AM486">
        <v>30606</v>
      </c>
      <c r="AN486">
        <v>897</v>
      </c>
      <c r="AO486">
        <v>91120</v>
      </c>
      <c r="AQ486">
        <v>1</v>
      </c>
      <c r="AR486">
        <v>0</v>
      </c>
      <c r="AS486">
        <v>0</v>
      </c>
      <c r="AT486">
        <v>195</v>
      </c>
      <c r="AU486">
        <v>345</v>
      </c>
      <c r="AV486" s="14">
        <v>3.1464829999999999</v>
      </c>
      <c r="AW486" s="14">
        <v>2.5614999999999999E-2</v>
      </c>
      <c r="AX486">
        <v>1063</v>
      </c>
      <c r="AZ486">
        <v>1</v>
      </c>
      <c r="BA486">
        <v>0</v>
      </c>
      <c r="BB486">
        <v>0</v>
      </c>
      <c r="BC486">
        <v>168</v>
      </c>
      <c r="BD486">
        <v>345</v>
      </c>
      <c r="BE486" s="14">
        <v>3.1551300000000002</v>
      </c>
      <c r="BF486" s="14">
        <v>2.5694000000000002E-2</v>
      </c>
      <c r="BG486">
        <v>1063</v>
      </c>
      <c r="BI486">
        <v>0</v>
      </c>
      <c r="BJ486">
        <v>0</v>
      </c>
      <c r="BK486" s="15">
        <v>168</v>
      </c>
      <c r="BL486">
        <v>196</v>
      </c>
      <c r="BM486">
        <v>1000000</v>
      </c>
      <c r="BN486" s="14">
        <v>1800</v>
      </c>
      <c r="BO486" s="14">
        <v>8.3335999999999993E-2</v>
      </c>
      <c r="BP486">
        <v>43587</v>
      </c>
      <c r="BQ486">
        <v>44015</v>
      </c>
      <c r="BR486">
        <v>216432</v>
      </c>
      <c r="BT486">
        <v>1</v>
      </c>
      <c r="BU486">
        <v>1</v>
      </c>
      <c r="BV486" s="15">
        <v>303.5</v>
      </c>
      <c r="BW486">
        <v>304</v>
      </c>
      <c r="BX486">
        <v>304</v>
      </c>
      <c r="BY486" s="14">
        <v>90.779173999999998</v>
      </c>
      <c r="BZ486" s="14">
        <v>0.41611700000000001</v>
      </c>
      <c r="CA486">
        <v>258506</v>
      </c>
      <c r="CB486">
        <v>176851</v>
      </c>
      <c r="CC486">
        <v>649181</v>
      </c>
      <c r="CE486">
        <v>0</v>
      </c>
      <c r="CF486">
        <v>0</v>
      </c>
      <c r="CG486" s="15">
        <v>0</v>
      </c>
      <c r="CH486">
        <v>0</v>
      </c>
      <c r="CI486">
        <v>501</v>
      </c>
      <c r="CJ486" s="14">
        <v>1800</v>
      </c>
      <c r="CK486" s="14">
        <v>0</v>
      </c>
      <c r="CL486">
        <v>0</v>
      </c>
      <c r="CM486">
        <v>0</v>
      </c>
      <c r="CN486">
        <v>0</v>
      </c>
      <c r="CP486">
        <v>1</v>
      </c>
      <c r="CQ486">
        <v>1</v>
      </c>
      <c r="CR486" s="15">
        <v>303.5</v>
      </c>
      <c r="CS486">
        <v>304</v>
      </c>
      <c r="CT486">
        <v>304</v>
      </c>
      <c r="CU486" s="14">
        <v>9.2168829999999993</v>
      </c>
      <c r="CV486" s="14">
        <v>5.0557999999999999E-2</v>
      </c>
      <c r="CW486">
        <v>59176</v>
      </c>
      <c r="CX486">
        <v>1775</v>
      </c>
      <c r="CY486">
        <v>154526</v>
      </c>
      <c r="DA486">
        <v>1</v>
      </c>
      <c r="DB486">
        <v>1</v>
      </c>
      <c r="DC486" s="15">
        <v>303.5</v>
      </c>
      <c r="DD486">
        <v>304</v>
      </c>
      <c r="DE486">
        <v>304</v>
      </c>
      <c r="DF486" s="14">
        <v>8.1581039999999998</v>
      </c>
      <c r="DG486" s="14">
        <v>6.3751000000000002E-2</v>
      </c>
      <c r="DH486">
        <v>72597</v>
      </c>
      <c r="DI486">
        <v>2795</v>
      </c>
      <c r="DJ486">
        <v>182758</v>
      </c>
      <c r="DL486">
        <v>0</v>
      </c>
      <c r="DM486">
        <v>0</v>
      </c>
      <c r="DN486" s="15">
        <v>296.67561999999998</v>
      </c>
      <c r="DO486">
        <v>297</v>
      </c>
      <c r="DP486">
        <v>1000000</v>
      </c>
      <c r="DQ486" s="14">
        <v>1800</v>
      </c>
      <c r="DR486" s="14">
        <v>9.1282000000000002E-2</v>
      </c>
      <c r="DS486">
        <v>49264</v>
      </c>
      <c r="DT486">
        <v>45637</v>
      </c>
      <c r="DU486">
        <v>247890</v>
      </c>
      <c r="DW486">
        <v>1</v>
      </c>
      <c r="DX486">
        <v>0</v>
      </c>
      <c r="DY486">
        <v>211</v>
      </c>
      <c r="DZ486">
        <v>345</v>
      </c>
      <c r="EA486" s="14">
        <v>1800</v>
      </c>
      <c r="EC486">
        <v>1</v>
      </c>
      <c r="ED486">
        <v>1</v>
      </c>
      <c r="EE486">
        <v>304</v>
      </c>
      <c r="EF486">
        <v>304</v>
      </c>
      <c r="EG486" s="14">
        <v>72.480468999999999</v>
      </c>
      <c r="EI486">
        <v>1</v>
      </c>
      <c r="EJ486">
        <v>1</v>
      </c>
      <c r="EK486">
        <v>304</v>
      </c>
      <c r="EL486">
        <v>304</v>
      </c>
      <c r="EM486" s="14">
        <v>49.832495000000002</v>
      </c>
      <c r="EO486">
        <v>1</v>
      </c>
      <c r="EP486">
        <v>1</v>
      </c>
      <c r="EQ486">
        <v>304</v>
      </c>
      <c r="ER486">
        <v>304</v>
      </c>
      <c r="ES486" s="14">
        <v>59.264569000000002</v>
      </c>
      <c r="EU486">
        <v>1</v>
      </c>
      <c r="EV486">
        <v>0</v>
      </c>
      <c r="EW486">
        <v>297</v>
      </c>
      <c r="EX486">
        <v>345</v>
      </c>
      <c r="EY486" s="14">
        <v>1800</v>
      </c>
    </row>
    <row r="487" spans="1:155" x14ac:dyDescent="0.35">
      <c r="A487" s="16" t="s">
        <v>516</v>
      </c>
      <c r="B487">
        <v>5</v>
      </c>
      <c r="C487">
        <v>501</v>
      </c>
      <c r="D487">
        <v>0</v>
      </c>
      <c r="E487">
        <v>0</v>
      </c>
      <c r="F487">
        <v>14</v>
      </c>
      <c r="H487" s="11">
        <v>167</v>
      </c>
      <c r="I487" s="11">
        <v>1000</v>
      </c>
      <c r="J487" s="11">
        <v>3</v>
      </c>
      <c r="K487" s="11">
        <v>262</v>
      </c>
      <c r="L487" s="11">
        <v>501</v>
      </c>
      <c r="M487" s="12">
        <f>R487/L487</f>
        <v>333.33333333333331</v>
      </c>
      <c r="N487" s="12">
        <v>167</v>
      </c>
      <c r="O487" s="12">
        <f t="shared" si="14"/>
        <v>3</v>
      </c>
      <c r="P487">
        <v>168</v>
      </c>
      <c r="Q487" s="13">
        <f t="shared" si="15"/>
        <v>195</v>
      </c>
      <c r="R487" s="11">
        <v>167000</v>
      </c>
      <c r="S487" s="13">
        <f>MIN(L487,H487*J487)</f>
        <v>501</v>
      </c>
      <c r="U487">
        <v>0</v>
      </c>
      <c r="V487">
        <v>0</v>
      </c>
      <c r="W487">
        <v>0</v>
      </c>
      <c r="X487">
        <v>195</v>
      </c>
      <c r="Y487">
        <v>1000000</v>
      </c>
      <c r="Z487" s="14">
        <v>24.994762000000001</v>
      </c>
      <c r="AA487" s="14">
        <v>5.9472999999999998E-2</v>
      </c>
      <c r="AB487">
        <v>26387</v>
      </c>
      <c r="AC487">
        <v>1818</v>
      </c>
      <c r="AD487">
        <v>77956</v>
      </c>
      <c r="AF487">
        <v>1</v>
      </c>
      <c r="AG487">
        <v>0</v>
      </c>
      <c r="AH487">
        <v>0</v>
      </c>
      <c r="AI487">
        <v>195</v>
      </c>
      <c r="AJ487">
        <v>357</v>
      </c>
      <c r="AK487" s="14">
        <v>1.1109169999999999</v>
      </c>
      <c r="AL487" s="14">
        <v>2.6276999999999998E-2</v>
      </c>
      <c r="AM487">
        <v>31927</v>
      </c>
      <c r="AN487">
        <v>907</v>
      </c>
      <c r="AO487">
        <v>95078</v>
      </c>
      <c r="AQ487">
        <v>1</v>
      </c>
      <c r="AR487">
        <v>0</v>
      </c>
      <c r="AS487">
        <v>0</v>
      </c>
      <c r="AT487">
        <v>195</v>
      </c>
      <c r="AU487">
        <v>343</v>
      </c>
      <c r="AV487" s="14">
        <v>2.778168</v>
      </c>
      <c r="AW487" s="14">
        <v>2.6276999999999998E-2</v>
      </c>
      <c r="AX487">
        <v>1071</v>
      </c>
      <c r="AZ487">
        <v>1</v>
      </c>
      <c r="BA487">
        <v>0</v>
      </c>
      <c r="BB487">
        <v>0</v>
      </c>
      <c r="BC487">
        <v>168</v>
      </c>
      <c r="BD487">
        <v>343</v>
      </c>
      <c r="BE487" s="14">
        <v>2.781088</v>
      </c>
      <c r="BF487" s="14">
        <v>2.6086000000000002E-2</v>
      </c>
      <c r="BG487">
        <v>1071</v>
      </c>
      <c r="BI487">
        <v>0</v>
      </c>
      <c r="BJ487">
        <v>0</v>
      </c>
      <c r="BK487" s="15">
        <v>168</v>
      </c>
      <c r="BL487">
        <v>194</v>
      </c>
      <c r="BM487">
        <v>1000000</v>
      </c>
      <c r="BN487" s="14">
        <v>1800</v>
      </c>
      <c r="BO487" s="14">
        <v>8.4118999999999999E-2</v>
      </c>
      <c r="BP487">
        <v>44255</v>
      </c>
      <c r="BQ487">
        <v>44687</v>
      </c>
      <c r="BR487">
        <v>219772</v>
      </c>
      <c r="BT487">
        <v>1</v>
      </c>
      <c r="BU487">
        <v>1</v>
      </c>
      <c r="BV487" s="15">
        <v>306.5</v>
      </c>
      <c r="BW487">
        <v>307</v>
      </c>
      <c r="BX487">
        <v>307</v>
      </c>
      <c r="BY487" s="14">
        <v>146.851235</v>
      </c>
      <c r="BZ487" s="14">
        <v>0.42422500000000002</v>
      </c>
      <c r="CA487">
        <v>264823</v>
      </c>
      <c r="CB487">
        <v>181431</v>
      </c>
      <c r="CC487">
        <v>664373</v>
      </c>
      <c r="CE487">
        <v>0</v>
      </c>
      <c r="CF487">
        <v>0</v>
      </c>
      <c r="CG487" s="15">
        <v>0</v>
      </c>
      <c r="CH487">
        <v>0</v>
      </c>
      <c r="CI487">
        <v>501</v>
      </c>
      <c r="CJ487" s="14">
        <v>1800</v>
      </c>
      <c r="CK487" s="14">
        <v>0</v>
      </c>
      <c r="CL487">
        <v>0</v>
      </c>
      <c r="CM487">
        <v>0</v>
      </c>
      <c r="CN487">
        <v>0</v>
      </c>
      <c r="CP487">
        <v>1</v>
      </c>
      <c r="CQ487">
        <v>1</v>
      </c>
      <c r="CR487" s="15">
        <v>306.5</v>
      </c>
      <c r="CS487">
        <v>307</v>
      </c>
      <c r="CT487">
        <v>307</v>
      </c>
      <c r="CU487" s="14">
        <v>7.2018589999999998</v>
      </c>
      <c r="CV487" s="14">
        <v>5.0985000000000003E-2</v>
      </c>
      <c r="CW487">
        <v>60985</v>
      </c>
      <c r="CX487">
        <v>1785</v>
      </c>
      <c r="CY487">
        <v>158924</v>
      </c>
      <c r="DA487">
        <v>1</v>
      </c>
      <c r="DB487">
        <v>1</v>
      </c>
      <c r="DC487" s="15">
        <v>306.5</v>
      </c>
      <c r="DD487">
        <v>307</v>
      </c>
      <c r="DE487">
        <v>307</v>
      </c>
      <c r="DF487" s="14">
        <v>21.452943000000001</v>
      </c>
      <c r="DG487" s="14">
        <v>6.4371999999999999E-2</v>
      </c>
      <c r="DH487">
        <v>75064</v>
      </c>
      <c r="DI487">
        <v>2804</v>
      </c>
      <c r="DJ487">
        <v>188990</v>
      </c>
      <c r="DL487">
        <v>0</v>
      </c>
      <c r="DM487">
        <v>0</v>
      </c>
      <c r="DN487" s="15">
        <v>296.91037699999998</v>
      </c>
      <c r="DO487">
        <v>298</v>
      </c>
      <c r="DP487">
        <v>1000000</v>
      </c>
      <c r="DQ487" s="14">
        <v>1800</v>
      </c>
      <c r="DR487" s="14">
        <v>9.2312000000000005E-2</v>
      </c>
      <c r="DS487">
        <v>50343</v>
      </c>
      <c r="DT487">
        <v>46313</v>
      </c>
      <c r="DU487">
        <v>253664</v>
      </c>
      <c r="DW487">
        <v>1</v>
      </c>
      <c r="DX487">
        <v>0</v>
      </c>
      <c r="DY487">
        <v>250</v>
      </c>
      <c r="DZ487">
        <v>343</v>
      </c>
      <c r="EA487" s="14">
        <v>1800</v>
      </c>
      <c r="EC487">
        <v>1</v>
      </c>
      <c r="ED487">
        <v>1</v>
      </c>
      <c r="EE487">
        <v>307</v>
      </c>
      <c r="EF487">
        <v>307</v>
      </c>
      <c r="EG487" s="14">
        <v>46.735342000000003</v>
      </c>
      <c r="EI487">
        <v>1</v>
      </c>
      <c r="EJ487">
        <v>1</v>
      </c>
      <c r="EK487">
        <v>307</v>
      </c>
      <c r="EL487">
        <v>307</v>
      </c>
      <c r="EM487" s="14">
        <v>33.996279000000001</v>
      </c>
      <c r="EO487">
        <v>1</v>
      </c>
      <c r="EP487">
        <v>1</v>
      </c>
      <c r="EQ487">
        <v>307</v>
      </c>
      <c r="ER487">
        <v>307</v>
      </c>
      <c r="ES487" s="14">
        <v>53.449734999999997</v>
      </c>
      <c r="EU487">
        <v>1</v>
      </c>
      <c r="EV487">
        <v>0</v>
      </c>
      <c r="EW487">
        <v>298</v>
      </c>
      <c r="EX487">
        <v>343</v>
      </c>
      <c r="EY487" s="14">
        <v>1800</v>
      </c>
    </row>
    <row r="488" spans="1:155" x14ac:dyDescent="0.35">
      <c r="A488" s="16" t="s">
        <v>517</v>
      </c>
      <c r="B488">
        <v>5</v>
      </c>
      <c r="C488">
        <v>501</v>
      </c>
      <c r="D488">
        <v>0</v>
      </c>
      <c r="E488">
        <v>0</v>
      </c>
      <c r="F488">
        <v>15</v>
      </c>
      <c r="H488" s="11">
        <v>167</v>
      </c>
      <c r="I488" s="11">
        <v>1000</v>
      </c>
      <c r="J488" s="11">
        <v>3</v>
      </c>
      <c r="K488" s="11">
        <v>247</v>
      </c>
      <c r="L488" s="11">
        <v>501</v>
      </c>
      <c r="M488" s="12">
        <f>R488/L488</f>
        <v>333.33333333333331</v>
      </c>
      <c r="N488" s="12">
        <v>167</v>
      </c>
      <c r="O488" s="12">
        <f t="shared" si="14"/>
        <v>3</v>
      </c>
      <c r="P488">
        <v>168</v>
      </c>
      <c r="Q488" s="13">
        <f t="shared" si="15"/>
        <v>195</v>
      </c>
      <c r="R488" s="11">
        <v>167000</v>
      </c>
      <c r="S488" s="13">
        <f>MIN(L488,H488*J488)</f>
        <v>501</v>
      </c>
      <c r="U488">
        <v>0</v>
      </c>
      <c r="V488">
        <v>0</v>
      </c>
      <c r="W488">
        <v>0</v>
      </c>
      <c r="X488">
        <v>195</v>
      </c>
      <c r="Y488">
        <v>1000000</v>
      </c>
      <c r="Z488" s="14">
        <v>22.899173999999999</v>
      </c>
      <c r="AA488" s="14">
        <v>5.6542000000000002E-2</v>
      </c>
      <c r="AB488">
        <v>23783</v>
      </c>
      <c r="AC488">
        <v>1748</v>
      </c>
      <c r="AD488">
        <v>70179</v>
      </c>
      <c r="AF488">
        <v>1</v>
      </c>
      <c r="AG488">
        <v>0</v>
      </c>
      <c r="AH488">
        <v>0</v>
      </c>
      <c r="AI488">
        <v>195</v>
      </c>
      <c r="AJ488">
        <v>363</v>
      </c>
      <c r="AK488" s="14">
        <v>0.80052100000000004</v>
      </c>
      <c r="AL488" s="14">
        <v>2.5600000000000001E-2</v>
      </c>
      <c r="AM488">
        <v>30553</v>
      </c>
      <c r="AN488">
        <v>895</v>
      </c>
      <c r="AO488">
        <v>90962</v>
      </c>
      <c r="AQ488">
        <v>1</v>
      </c>
      <c r="AR488">
        <v>0</v>
      </c>
      <c r="AS488">
        <v>0</v>
      </c>
      <c r="AT488">
        <v>195</v>
      </c>
      <c r="AU488">
        <v>348</v>
      </c>
      <c r="AV488" s="14">
        <v>2.4378540000000002</v>
      </c>
      <c r="AW488" s="14">
        <v>2.5600000000000001E-2</v>
      </c>
      <c r="AX488">
        <v>1052</v>
      </c>
      <c r="AZ488">
        <v>1</v>
      </c>
      <c r="BA488">
        <v>0</v>
      </c>
      <c r="BB488">
        <v>0</v>
      </c>
      <c r="BC488">
        <v>168</v>
      </c>
      <c r="BD488">
        <v>348</v>
      </c>
      <c r="BE488" s="14">
        <v>2.4454090000000002</v>
      </c>
      <c r="BF488" s="14">
        <v>2.5916000000000002E-2</v>
      </c>
      <c r="BG488">
        <v>1052</v>
      </c>
      <c r="BI488">
        <v>0</v>
      </c>
      <c r="BJ488">
        <v>0</v>
      </c>
      <c r="BK488" s="15">
        <v>168</v>
      </c>
      <c r="BL488">
        <v>238</v>
      </c>
      <c r="BM488">
        <v>1000000</v>
      </c>
      <c r="BN488" s="14">
        <v>1800</v>
      </c>
      <c r="BO488" s="14">
        <v>7.8544000000000003E-2</v>
      </c>
      <c r="BP488">
        <v>41750</v>
      </c>
      <c r="BQ488">
        <v>42167</v>
      </c>
      <c r="BR488">
        <v>207247</v>
      </c>
      <c r="BT488">
        <v>1</v>
      </c>
      <c r="BU488">
        <v>1</v>
      </c>
      <c r="BV488" s="15">
        <v>303.55555600000002</v>
      </c>
      <c r="BW488">
        <v>304</v>
      </c>
      <c r="BX488">
        <v>304</v>
      </c>
      <c r="BY488" s="14">
        <v>106.876385</v>
      </c>
      <c r="BZ488" s="14">
        <v>0.39303100000000002</v>
      </c>
      <c r="CA488">
        <v>245830</v>
      </c>
      <c r="CB488">
        <v>168478</v>
      </c>
      <c r="CC488">
        <v>616913</v>
      </c>
      <c r="CE488">
        <v>0</v>
      </c>
      <c r="CF488">
        <v>0</v>
      </c>
      <c r="CG488" s="15">
        <v>0</v>
      </c>
      <c r="CH488">
        <v>0</v>
      </c>
      <c r="CI488">
        <v>501</v>
      </c>
      <c r="CJ488" s="14">
        <v>1800</v>
      </c>
      <c r="CK488" s="14">
        <v>0</v>
      </c>
      <c r="CL488">
        <v>0</v>
      </c>
      <c r="CM488">
        <v>0</v>
      </c>
      <c r="CN488">
        <v>0</v>
      </c>
      <c r="CP488">
        <v>1</v>
      </c>
      <c r="CQ488">
        <v>1</v>
      </c>
      <c r="CR488" s="15">
        <v>303.55555600000002</v>
      </c>
      <c r="CS488">
        <v>304</v>
      </c>
      <c r="CT488">
        <v>304</v>
      </c>
      <c r="CU488" s="14">
        <v>16.759682000000002</v>
      </c>
      <c r="CV488" s="14">
        <v>4.8090000000000001E-2</v>
      </c>
      <c r="CW488">
        <v>55957</v>
      </c>
      <c r="CX488">
        <v>1747</v>
      </c>
      <c r="CY488">
        <v>145260</v>
      </c>
      <c r="DA488">
        <v>1</v>
      </c>
      <c r="DB488">
        <v>1</v>
      </c>
      <c r="DC488" s="15">
        <v>303.55555600000002</v>
      </c>
      <c r="DD488">
        <v>304</v>
      </c>
      <c r="DE488">
        <v>304</v>
      </c>
      <c r="DF488" s="14">
        <v>4.1089310000000001</v>
      </c>
      <c r="DG488" s="14">
        <v>6.1760000000000002E-2</v>
      </c>
      <c r="DH488">
        <v>70648</v>
      </c>
      <c r="DI488">
        <v>2731</v>
      </c>
      <c r="DJ488">
        <v>177017</v>
      </c>
      <c r="DL488">
        <v>0</v>
      </c>
      <c r="DM488">
        <v>0</v>
      </c>
      <c r="DN488" s="15">
        <v>297.93220300000002</v>
      </c>
      <c r="DO488">
        <v>298</v>
      </c>
      <c r="DP488">
        <v>1000000</v>
      </c>
      <c r="DQ488" s="14">
        <v>1800</v>
      </c>
      <c r="DR488" s="14">
        <v>8.8081999999999994E-2</v>
      </c>
      <c r="DS488">
        <v>47154</v>
      </c>
      <c r="DT488">
        <v>43751</v>
      </c>
      <c r="DU488">
        <v>237253</v>
      </c>
      <c r="DW488">
        <v>1</v>
      </c>
      <c r="DX488">
        <v>0</v>
      </c>
      <c r="DY488">
        <v>211</v>
      </c>
      <c r="DZ488">
        <v>348</v>
      </c>
      <c r="EA488" s="14">
        <v>1800</v>
      </c>
      <c r="EC488">
        <v>1</v>
      </c>
      <c r="ED488">
        <v>1</v>
      </c>
      <c r="EE488">
        <v>304</v>
      </c>
      <c r="EF488">
        <v>304</v>
      </c>
      <c r="EG488" s="14">
        <v>34.765303000000003</v>
      </c>
      <c r="EI488">
        <v>1</v>
      </c>
      <c r="EJ488">
        <v>1</v>
      </c>
      <c r="EK488">
        <v>304</v>
      </c>
      <c r="EL488">
        <v>304</v>
      </c>
      <c r="EM488" s="14">
        <v>29.357991999999999</v>
      </c>
      <c r="EO488">
        <v>1</v>
      </c>
      <c r="EP488">
        <v>1</v>
      </c>
      <c r="EQ488">
        <v>304</v>
      </c>
      <c r="ER488">
        <v>304</v>
      </c>
      <c r="ES488" s="14">
        <v>46.249265999999999</v>
      </c>
      <c r="EU488">
        <v>1</v>
      </c>
      <c r="EV488">
        <v>0</v>
      </c>
      <c r="EW488">
        <v>298</v>
      </c>
      <c r="EX488">
        <v>348</v>
      </c>
      <c r="EY488" s="14">
        <v>1800</v>
      </c>
    </row>
    <row r="489" spans="1:155" x14ac:dyDescent="0.35">
      <c r="A489" s="16" t="s">
        <v>518</v>
      </c>
      <c r="B489">
        <v>5</v>
      </c>
      <c r="C489">
        <v>501</v>
      </c>
      <c r="D489">
        <v>0</v>
      </c>
      <c r="E489">
        <v>0</v>
      </c>
      <c r="F489">
        <v>16</v>
      </c>
      <c r="H489" s="11">
        <v>167</v>
      </c>
      <c r="I489" s="11">
        <v>1000</v>
      </c>
      <c r="J489" s="11">
        <v>3</v>
      </c>
      <c r="K489" s="11">
        <v>249</v>
      </c>
      <c r="L489" s="11">
        <v>501</v>
      </c>
      <c r="M489" s="12">
        <f>R489/L489</f>
        <v>333.33333333333331</v>
      </c>
      <c r="N489" s="12">
        <v>167</v>
      </c>
      <c r="O489" s="12">
        <f t="shared" si="14"/>
        <v>3</v>
      </c>
      <c r="P489">
        <v>168</v>
      </c>
      <c r="Q489" s="13">
        <f t="shared" si="15"/>
        <v>195</v>
      </c>
      <c r="R489" s="11">
        <v>167000</v>
      </c>
      <c r="S489" s="13">
        <f>MIN(L489,H489*J489)</f>
        <v>501</v>
      </c>
      <c r="U489">
        <v>0</v>
      </c>
      <c r="V489">
        <v>0</v>
      </c>
      <c r="W489">
        <v>0</v>
      </c>
      <c r="X489">
        <v>195</v>
      </c>
      <c r="Y489">
        <v>1000000</v>
      </c>
      <c r="Z489" s="14">
        <v>25.973012000000001</v>
      </c>
      <c r="AA489" s="14">
        <v>5.7546E-2</v>
      </c>
      <c r="AB489">
        <v>24263</v>
      </c>
      <c r="AC489">
        <v>1758</v>
      </c>
      <c r="AD489">
        <v>71612</v>
      </c>
      <c r="AF489">
        <v>1</v>
      </c>
      <c r="AG489">
        <v>0</v>
      </c>
      <c r="AH489">
        <v>0</v>
      </c>
      <c r="AI489">
        <v>195</v>
      </c>
      <c r="AJ489">
        <v>362</v>
      </c>
      <c r="AK489" s="14">
        <v>1.620514</v>
      </c>
      <c r="AL489" s="14">
        <v>2.5995000000000001E-2</v>
      </c>
      <c r="AM489">
        <v>30688</v>
      </c>
      <c r="AN489">
        <v>897</v>
      </c>
      <c r="AO489">
        <v>91366</v>
      </c>
      <c r="AQ489">
        <v>1</v>
      </c>
      <c r="AR489">
        <v>0</v>
      </c>
      <c r="AS489">
        <v>0</v>
      </c>
      <c r="AT489">
        <v>195</v>
      </c>
      <c r="AU489">
        <v>346</v>
      </c>
      <c r="AV489" s="14">
        <v>3.30098</v>
      </c>
      <c r="AW489" s="14">
        <v>2.5995000000000001E-2</v>
      </c>
      <c r="AX489">
        <v>1077</v>
      </c>
      <c r="AZ489">
        <v>1</v>
      </c>
      <c r="BA489">
        <v>0</v>
      </c>
      <c r="BB489">
        <v>0</v>
      </c>
      <c r="BC489">
        <v>168</v>
      </c>
      <c r="BD489">
        <v>346</v>
      </c>
      <c r="BE489" s="14">
        <v>3.298222</v>
      </c>
      <c r="BF489" s="14">
        <v>2.5506000000000001E-2</v>
      </c>
      <c r="BG489">
        <v>1077</v>
      </c>
      <c r="BI489">
        <v>0</v>
      </c>
      <c r="BJ489">
        <v>0</v>
      </c>
      <c r="BK489" s="15">
        <v>168</v>
      </c>
      <c r="BL489">
        <v>195</v>
      </c>
      <c r="BM489">
        <v>1000000</v>
      </c>
      <c r="BN489" s="14">
        <v>1800</v>
      </c>
      <c r="BO489" s="14">
        <v>8.0835000000000004E-2</v>
      </c>
      <c r="BP489">
        <v>42084</v>
      </c>
      <c r="BQ489">
        <v>42503</v>
      </c>
      <c r="BR489">
        <v>208917</v>
      </c>
      <c r="BT489">
        <v>1</v>
      </c>
      <c r="BU489">
        <v>1</v>
      </c>
      <c r="BV489" s="15">
        <v>305.5</v>
      </c>
      <c r="BW489">
        <v>306</v>
      </c>
      <c r="BX489">
        <v>306</v>
      </c>
      <c r="BY489" s="14">
        <v>46.363805999999997</v>
      </c>
      <c r="BZ489" s="14">
        <v>0.39766800000000002</v>
      </c>
      <c r="CA489">
        <v>248573</v>
      </c>
      <c r="CB489">
        <v>170650</v>
      </c>
      <c r="CC489">
        <v>623098</v>
      </c>
      <c r="CE489">
        <v>0</v>
      </c>
      <c r="CF489">
        <v>0</v>
      </c>
      <c r="CG489" s="15">
        <v>0</v>
      </c>
      <c r="CH489">
        <v>0</v>
      </c>
      <c r="CI489">
        <v>501</v>
      </c>
      <c r="CJ489" s="14">
        <v>1800</v>
      </c>
      <c r="CK489" s="14">
        <v>0</v>
      </c>
      <c r="CL489">
        <v>0</v>
      </c>
      <c r="CM489">
        <v>0</v>
      </c>
      <c r="CN489">
        <v>0</v>
      </c>
      <c r="CP489">
        <v>1</v>
      </c>
      <c r="CQ489">
        <v>1</v>
      </c>
      <c r="CR489" s="15">
        <v>305.5</v>
      </c>
      <c r="CS489">
        <v>306</v>
      </c>
      <c r="CT489">
        <v>306</v>
      </c>
      <c r="CU489" s="14">
        <v>8.1837490000000006</v>
      </c>
      <c r="CV489" s="14">
        <v>4.9033E-2</v>
      </c>
      <c r="CW489">
        <v>56986</v>
      </c>
      <c r="CX489">
        <v>1748</v>
      </c>
      <c r="CY489">
        <v>147629</v>
      </c>
      <c r="DA489">
        <v>1</v>
      </c>
      <c r="DB489">
        <v>1</v>
      </c>
      <c r="DC489" s="15">
        <v>305.5</v>
      </c>
      <c r="DD489">
        <v>306</v>
      </c>
      <c r="DE489">
        <v>306</v>
      </c>
      <c r="DF489" s="14">
        <v>27.611419000000001</v>
      </c>
      <c r="DG489" s="14">
        <v>6.166E-2</v>
      </c>
      <c r="DH489">
        <v>71149</v>
      </c>
      <c r="DI489">
        <v>2745</v>
      </c>
      <c r="DJ489">
        <v>178336</v>
      </c>
      <c r="DL489">
        <v>0</v>
      </c>
      <c r="DM489">
        <v>0</v>
      </c>
      <c r="DN489" s="15">
        <v>298.05508500000002</v>
      </c>
      <c r="DO489">
        <v>299</v>
      </c>
      <c r="DP489">
        <v>1000000</v>
      </c>
      <c r="DQ489" s="14">
        <v>1800</v>
      </c>
      <c r="DR489" s="14">
        <v>8.8798000000000002E-2</v>
      </c>
      <c r="DS489">
        <v>47658</v>
      </c>
      <c r="DT489">
        <v>44093</v>
      </c>
      <c r="DU489">
        <v>239907</v>
      </c>
      <c r="DW489">
        <v>1</v>
      </c>
      <c r="DX489">
        <v>0</v>
      </c>
      <c r="DY489">
        <v>212</v>
      </c>
      <c r="DZ489">
        <v>346</v>
      </c>
      <c r="EA489" s="14">
        <v>1800</v>
      </c>
      <c r="EC489">
        <v>1</v>
      </c>
      <c r="ED489">
        <v>1</v>
      </c>
      <c r="EE489">
        <v>306</v>
      </c>
      <c r="EF489">
        <v>306</v>
      </c>
      <c r="EG489" s="14">
        <v>50.327427999999998</v>
      </c>
      <c r="EI489">
        <v>1</v>
      </c>
      <c r="EJ489">
        <v>1</v>
      </c>
      <c r="EK489">
        <v>306</v>
      </c>
      <c r="EL489">
        <v>306</v>
      </c>
      <c r="EM489" s="14">
        <v>35.096581</v>
      </c>
      <c r="EO489">
        <v>1</v>
      </c>
      <c r="EP489">
        <v>1</v>
      </c>
      <c r="EQ489">
        <v>306</v>
      </c>
      <c r="ER489">
        <v>306</v>
      </c>
      <c r="ES489" s="14">
        <v>33.326202000000002</v>
      </c>
      <c r="EU489">
        <v>1</v>
      </c>
      <c r="EV489">
        <v>0</v>
      </c>
      <c r="EW489">
        <v>299</v>
      </c>
      <c r="EX489">
        <v>346</v>
      </c>
      <c r="EY489" s="14">
        <v>1800</v>
      </c>
    </row>
    <row r="490" spans="1:155" x14ac:dyDescent="0.35">
      <c r="A490" s="16" t="s">
        <v>519</v>
      </c>
      <c r="B490">
        <v>5</v>
      </c>
      <c r="C490">
        <v>501</v>
      </c>
      <c r="D490">
        <v>0</v>
      </c>
      <c r="E490">
        <v>0</v>
      </c>
      <c r="F490">
        <v>17</v>
      </c>
      <c r="H490" s="11">
        <v>167</v>
      </c>
      <c r="I490" s="11">
        <v>1000</v>
      </c>
      <c r="J490" s="11">
        <v>3</v>
      </c>
      <c r="K490" s="11">
        <v>251</v>
      </c>
      <c r="L490" s="11">
        <v>501</v>
      </c>
      <c r="M490" s="12">
        <f>R490/L490</f>
        <v>333.33333333333331</v>
      </c>
      <c r="N490" s="12">
        <v>167</v>
      </c>
      <c r="O490" s="12">
        <f t="shared" si="14"/>
        <v>3</v>
      </c>
      <c r="P490">
        <v>168</v>
      </c>
      <c r="Q490" s="13">
        <f t="shared" si="15"/>
        <v>195</v>
      </c>
      <c r="R490" s="11">
        <v>167000</v>
      </c>
      <c r="S490" s="13">
        <f>MIN(L490,H490*J490)</f>
        <v>501</v>
      </c>
      <c r="U490">
        <v>0</v>
      </c>
      <c r="V490">
        <v>0</v>
      </c>
      <c r="W490">
        <v>0</v>
      </c>
      <c r="X490">
        <v>195</v>
      </c>
      <c r="Y490">
        <v>1000000</v>
      </c>
      <c r="Z490" s="14">
        <v>24.698312000000001</v>
      </c>
      <c r="AA490" s="14">
        <v>5.7459999999999997E-2</v>
      </c>
      <c r="AB490">
        <v>24287</v>
      </c>
      <c r="AC490">
        <v>1763</v>
      </c>
      <c r="AD490">
        <v>71685</v>
      </c>
      <c r="AF490">
        <v>1</v>
      </c>
      <c r="AG490">
        <v>0</v>
      </c>
      <c r="AH490">
        <v>0</v>
      </c>
      <c r="AI490">
        <v>195</v>
      </c>
      <c r="AJ490">
        <v>356</v>
      </c>
      <c r="AK490" s="14">
        <v>0.94128299999999998</v>
      </c>
      <c r="AL490" s="14">
        <v>2.5363E-2</v>
      </c>
      <c r="AM490">
        <v>30332</v>
      </c>
      <c r="AN490">
        <v>893</v>
      </c>
      <c r="AO490">
        <v>90300</v>
      </c>
      <c r="AQ490">
        <v>1</v>
      </c>
      <c r="AR490">
        <v>0</v>
      </c>
      <c r="AS490">
        <v>0</v>
      </c>
      <c r="AT490">
        <v>195</v>
      </c>
      <c r="AU490">
        <v>342</v>
      </c>
      <c r="AV490" s="14">
        <v>2.5083839999999999</v>
      </c>
      <c r="AW490" s="14">
        <v>2.5363E-2</v>
      </c>
      <c r="AX490">
        <v>1019</v>
      </c>
      <c r="AZ490">
        <v>1</v>
      </c>
      <c r="BA490">
        <v>0</v>
      </c>
      <c r="BB490">
        <v>0</v>
      </c>
      <c r="BC490">
        <v>168</v>
      </c>
      <c r="BD490">
        <v>342</v>
      </c>
      <c r="BE490" s="14">
        <v>2.5052460000000001</v>
      </c>
      <c r="BF490" s="14">
        <v>2.5405E-2</v>
      </c>
      <c r="BG490">
        <v>1019</v>
      </c>
      <c r="BI490">
        <v>0</v>
      </c>
      <c r="BJ490">
        <v>0</v>
      </c>
      <c r="BK490" s="15">
        <v>168</v>
      </c>
      <c r="BL490">
        <v>191</v>
      </c>
      <c r="BM490">
        <v>1000000</v>
      </c>
      <c r="BN490" s="14">
        <v>1800</v>
      </c>
      <c r="BO490" s="14">
        <v>8.1072000000000005E-2</v>
      </c>
      <c r="BP490">
        <v>42418</v>
      </c>
      <c r="BQ490">
        <v>42839</v>
      </c>
      <c r="BR490">
        <v>210587</v>
      </c>
      <c r="BT490">
        <v>1</v>
      </c>
      <c r="BU490">
        <v>1</v>
      </c>
      <c r="BV490" s="15">
        <v>307.5</v>
      </c>
      <c r="BW490">
        <v>308</v>
      </c>
      <c r="BX490">
        <v>308</v>
      </c>
      <c r="BY490" s="14">
        <v>66.101354000000001</v>
      </c>
      <c r="BZ490" s="14">
        <v>0.39391700000000002</v>
      </c>
      <c r="CA490">
        <v>247937</v>
      </c>
      <c r="CB490">
        <v>169695</v>
      </c>
      <c r="CC490">
        <v>622365</v>
      </c>
      <c r="CE490">
        <v>0</v>
      </c>
      <c r="CF490">
        <v>0</v>
      </c>
      <c r="CG490" s="15">
        <v>0</v>
      </c>
      <c r="CH490">
        <v>0</v>
      </c>
      <c r="CI490">
        <v>501</v>
      </c>
      <c r="CJ490" s="14">
        <v>1800</v>
      </c>
      <c r="CK490" s="14">
        <v>0</v>
      </c>
      <c r="CL490">
        <v>0</v>
      </c>
      <c r="CM490">
        <v>0</v>
      </c>
      <c r="CN490">
        <v>0</v>
      </c>
      <c r="CP490">
        <v>1</v>
      </c>
      <c r="CQ490">
        <v>1</v>
      </c>
      <c r="CR490" s="15">
        <v>307.5</v>
      </c>
      <c r="CS490">
        <v>308</v>
      </c>
      <c r="CT490">
        <v>308</v>
      </c>
      <c r="CU490" s="14">
        <v>10.122206</v>
      </c>
      <c r="CV490" s="14">
        <v>4.8267999999999998E-2</v>
      </c>
      <c r="CW490">
        <v>56974</v>
      </c>
      <c r="CX490">
        <v>1755</v>
      </c>
      <c r="CY490">
        <v>148111</v>
      </c>
      <c r="DA490">
        <v>1</v>
      </c>
      <c r="DB490">
        <v>1</v>
      </c>
      <c r="DC490" s="15">
        <v>307.5</v>
      </c>
      <c r="DD490">
        <v>308</v>
      </c>
      <c r="DE490">
        <v>308</v>
      </c>
      <c r="DF490" s="14">
        <v>18.387685999999999</v>
      </c>
      <c r="DG490" s="14">
        <v>6.0233000000000002E-2</v>
      </c>
      <c r="DH490">
        <v>70230</v>
      </c>
      <c r="DI490">
        <v>2742</v>
      </c>
      <c r="DJ490">
        <v>176099</v>
      </c>
      <c r="DL490">
        <v>0</v>
      </c>
      <c r="DM490">
        <v>0</v>
      </c>
      <c r="DN490" s="15">
        <v>300.86650500000002</v>
      </c>
      <c r="DO490">
        <v>302</v>
      </c>
      <c r="DP490">
        <v>1000000</v>
      </c>
      <c r="DQ490" s="14">
        <v>1800</v>
      </c>
      <c r="DR490" s="14">
        <v>8.8570999999999997E-2</v>
      </c>
      <c r="DS490">
        <v>47915</v>
      </c>
      <c r="DT490">
        <v>44435</v>
      </c>
      <c r="DU490">
        <v>241093</v>
      </c>
      <c r="DW490">
        <v>1</v>
      </c>
      <c r="DX490">
        <v>0</v>
      </c>
      <c r="DY490">
        <v>213</v>
      </c>
      <c r="DZ490">
        <v>342</v>
      </c>
      <c r="EA490" s="14">
        <v>1800</v>
      </c>
      <c r="EC490">
        <v>1</v>
      </c>
      <c r="ED490">
        <v>1</v>
      </c>
      <c r="EE490">
        <v>308</v>
      </c>
      <c r="EF490">
        <v>308</v>
      </c>
      <c r="EG490" s="14">
        <v>39.424073999999997</v>
      </c>
      <c r="EI490">
        <v>1</v>
      </c>
      <c r="EJ490">
        <v>1</v>
      </c>
      <c r="EK490">
        <v>308</v>
      </c>
      <c r="EL490">
        <v>308</v>
      </c>
      <c r="EM490" s="14">
        <v>32.535030999999996</v>
      </c>
      <c r="EO490">
        <v>1</v>
      </c>
      <c r="EP490">
        <v>1</v>
      </c>
      <c r="EQ490">
        <v>308</v>
      </c>
      <c r="ER490">
        <v>308</v>
      </c>
      <c r="ES490" s="14">
        <v>31.860166</v>
      </c>
      <c r="EU490">
        <v>1</v>
      </c>
      <c r="EV490">
        <v>0</v>
      </c>
      <c r="EW490">
        <v>302</v>
      </c>
      <c r="EX490">
        <v>342</v>
      </c>
      <c r="EY490" s="14">
        <v>1800</v>
      </c>
    </row>
    <row r="491" spans="1:155" x14ac:dyDescent="0.35">
      <c r="A491" s="16" t="s">
        <v>520</v>
      </c>
      <c r="B491">
        <v>5</v>
      </c>
      <c r="C491">
        <v>501</v>
      </c>
      <c r="D491">
        <v>0</v>
      </c>
      <c r="E491">
        <v>0</v>
      </c>
      <c r="F491">
        <v>18</v>
      </c>
      <c r="H491" s="11">
        <v>167</v>
      </c>
      <c r="I491" s="11">
        <v>1000</v>
      </c>
      <c r="J491" s="11">
        <v>3</v>
      </c>
      <c r="K491" s="11">
        <v>247</v>
      </c>
      <c r="L491" s="11">
        <v>501</v>
      </c>
      <c r="M491" s="12">
        <f>R491/L491</f>
        <v>333.33333333333331</v>
      </c>
      <c r="N491" s="12">
        <v>167</v>
      </c>
      <c r="O491" s="12">
        <f t="shared" si="14"/>
        <v>3</v>
      </c>
      <c r="P491">
        <v>168</v>
      </c>
      <c r="Q491" s="13">
        <f t="shared" si="15"/>
        <v>195</v>
      </c>
      <c r="R491" s="11">
        <v>167000</v>
      </c>
      <c r="S491" s="13">
        <f>MIN(L491,H491*J491)</f>
        <v>501</v>
      </c>
      <c r="U491">
        <v>0</v>
      </c>
      <c r="V491">
        <v>0</v>
      </c>
      <c r="W491">
        <v>0</v>
      </c>
      <c r="X491">
        <v>195</v>
      </c>
      <c r="Y491">
        <v>1000000</v>
      </c>
      <c r="Z491" s="14">
        <v>17.001090999999999</v>
      </c>
      <c r="AA491" s="14">
        <v>5.6713E-2</v>
      </c>
      <c r="AB491">
        <v>24672</v>
      </c>
      <c r="AC491">
        <v>1804</v>
      </c>
      <c r="AD491">
        <v>72803</v>
      </c>
      <c r="AF491">
        <v>1</v>
      </c>
      <c r="AG491">
        <v>0</v>
      </c>
      <c r="AH491">
        <v>0</v>
      </c>
      <c r="AI491">
        <v>195</v>
      </c>
      <c r="AJ491">
        <v>360</v>
      </c>
      <c r="AK491" s="14">
        <v>1.309188</v>
      </c>
      <c r="AL491" s="14">
        <v>2.4534E-2</v>
      </c>
      <c r="AM491">
        <v>29603</v>
      </c>
      <c r="AN491">
        <v>887</v>
      </c>
      <c r="AO491">
        <v>88116</v>
      </c>
      <c r="AQ491">
        <v>1</v>
      </c>
      <c r="AR491">
        <v>0</v>
      </c>
      <c r="AS491">
        <v>0</v>
      </c>
      <c r="AT491">
        <v>195</v>
      </c>
      <c r="AU491">
        <v>344</v>
      </c>
      <c r="AV491" s="14">
        <v>2.897624</v>
      </c>
      <c r="AW491" s="14">
        <v>2.4534E-2</v>
      </c>
      <c r="AX491">
        <v>1023</v>
      </c>
      <c r="AZ491">
        <v>1</v>
      </c>
      <c r="BA491">
        <v>0</v>
      </c>
      <c r="BB491">
        <v>0</v>
      </c>
      <c r="BC491">
        <v>168</v>
      </c>
      <c r="BD491">
        <v>344</v>
      </c>
      <c r="BE491" s="14">
        <v>2.8982480000000002</v>
      </c>
      <c r="BF491" s="14">
        <v>2.6218999999999999E-2</v>
      </c>
      <c r="BG491">
        <v>1023</v>
      </c>
      <c r="BI491">
        <v>0</v>
      </c>
      <c r="BJ491">
        <v>0</v>
      </c>
      <c r="BK491" s="15">
        <v>168</v>
      </c>
      <c r="BL491">
        <v>192</v>
      </c>
      <c r="BM491">
        <v>1000000</v>
      </c>
      <c r="BN491" s="14">
        <v>1800</v>
      </c>
      <c r="BO491" s="14">
        <v>7.8004000000000004E-2</v>
      </c>
      <c r="BP491">
        <v>41750</v>
      </c>
      <c r="BQ491">
        <v>42167</v>
      </c>
      <c r="BR491">
        <v>207247</v>
      </c>
      <c r="BT491">
        <v>1</v>
      </c>
      <c r="BU491">
        <v>1</v>
      </c>
      <c r="BV491" s="15">
        <v>310.5</v>
      </c>
      <c r="BW491">
        <v>311</v>
      </c>
      <c r="BX491">
        <v>311</v>
      </c>
      <c r="BY491" s="14">
        <v>94.646636000000001</v>
      </c>
      <c r="BZ491" s="14">
        <v>0.388125</v>
      </c>
      <c r="CA491">
        <v>245625</v>
      </c>
      <c r="CB491">
        <v>167727</v>
      </c>
      <c r="CC491">
        <v>616890</v>
      </c>
      <c r="CE491">
        <v>0</v>
      </c>
      <c r="CF491">
        <v>0</v>
      </c>
      <c r="CG491" s="15">
        <v>0</v>
      </c>
      <c r="CH491">
        <v>0</v>
      </c>
      <c r="CI491">
        <v>501</v>
      </c>
      <c r="CJ491" s="14">
        <v>1800</v>
      </c>
      <c r="CK491" s="14">
        <v>0</v>
      </c>
      <c r="CL491">
        <v>0</v>
      </c>
      <c r="CM491">
        <v>0</v>
      </c>
      <c r="CN491">
        <v>0</v>
      </c>
      <c r="CP491">
        <v>1</v>
      </c>
      <c r="CQ491">
        <v>1</v>
      </c>
      <c r="CR491" s="15">
        <v>310.5</v>
      </c>
      <c r="CS491">
        <v>311</v>
      </c>
      <c r="CT491">
        <v>311</v>
      </c>
      <c r="CU491" s="14">
        <v>10.60383</v>
      </c>
      <c r="CV491" s="14">
        <v>4.7960000000000003E-2</v>
      </c>
      <c r="CW491">
        <v>56076</v>
      </c>
      <c r="CX491">
        <v>1748</v>
      </c>
      <c r="CY491">
        <v>145931</v>
      </c>
      <c r="DA491">
        <v>1</v>
      </c>
      <c r="DB491">
        <v>1</v>
      </c>
      <c r="DC491" s="15">
        <v>310.5</v>
      </c>
      <c r="DD491">
        <v>311</v>
      </c>
      <c r="DE491">
        <v>311</v>
      </c>
      <c r="DF491" s="14">
        <v>18.870968999999999</v>
      </c>
      <c r="DG491" s="14">
        <v>6.0060000000000002E-2</v>
      </c>
      <c r="DH491">
        <v>69714</v>
      </c>
      <c r="DI491">
        <v>2754</v>
      </c>
      <c r="DJ491">
        <v>175190</v>
      </c>
      <c r="DL491">
        <v>0</v>
      </c>
      <c r="DM491">
        <v>0</v>
      </c>
      <c r="DN491" s="15">
        <v>304.05319100000003</v>
      </c>
      <c r="DO491">
        <v>305</v>
      </c>
      <c r="DP491">
        <v>1000000</v>
      </c>
      <c r="DQ491" s="14">
        <v>1800</v>
      </c>
      <c r="DR491" s="14">
        <v>8.6559999999999998E-2</v>
      </c>
      <c r="DS491">
        <v>47437</v>
      </c>
      <c r="DT491">
        <v>43769</v>
      </c>
      <c r="DU491">
        <v>238878</v>
      </c>
      <c r="DW491">
        <v>1</v>
      </c>
      <c r="DX491">
        <v>0</v>
      </c>
      <c r="DY491">
        <v>214</v>
      </c>
      <c r="DZ491">
        <v>344</v>
      </c>
      <c r="EA491" s="14">
        <v>1800</v>
      </c>
      <c r="EC491">
        <v>1</v>
      </c>
      <c r="ED491">
        <v>1</v>
      </c>
      <c r="EE491">
        <v>311</v>
      </c>
      <c r="EF491">
        <v>311</v>
      </c>
      <c r="EG491" s="14">
        <v>30.774604</v>
      </c>
      <c r="EI491">
        <v>1</v>
      </c>
      <c r="EJ491">
        <v>1</v>
      </c>
      <c r="EK491">
        <v>311</v>
      </c>
      <c r="EL491">
        <v>311</v>
      </c>
      <c r="EM491" s="14">
        <v>25.387834999999999</v>
      </c>
      <c r="EO491">
        <v>1</v>
      </c>
      <c r="EP491">
        <v>1</v>
      </c>
      <c r="EQ491">
        <v>311</v>
      </c>
      <c r="ER491">
        <v>311</v>
      </c>
      <c r="ES491" s="14">
        <v>28.671409000000001</v>
      </c>
      <c r="EU491">
        <v>1</v>
      </c>
      <c r="EV491">
        <v>0</v>
      </c>
      <c r="EW491">
        <v>305</v>
      </c>
      <c r="EX491">
        <v>344</v>
      </c>
      <c r="EY491" s="14">
        <v>1800</v>
      </c>
    </row>
    <row r="492" spans="1:155" s="17" customFormat="1" x14ac:dyDescent="0.35">
      <c r="A492" s="16" t="s">
        <v>521</v>
      </c>
      <c r="B492" s="17">
        <v>5</v>
      </c>
      <c r="C492" s="17">
        <v>501</v>
      </c>
      <c r="D492" s="17">
        <v>0</v>
      </c>
      <c r="E492" s="17">
        <v>0</v>
      </c>
      <c r="F492" s="17">
        <v>19</v>
      </c>
      <c r="H492" s="18">
        <v>167</v>
      </c>
      <c r="I492" s="18">
        <v>1000</v>
      </c>
      <c r="J492" s="18">
        <v>3</v>
      </c>
      <c r="K492" s="18">
        <v>236</v>
      </c>
      <c r="L492" s="18">
        <v>501</v>
      </c>
      <c r="M492" s="19">
        <f>R492/L492</f>
        <v>333.33333333333331</v>
      </c>
      <c r="N492" s="19">
        <v>167</v>
      </c>
      <c r="O492" s="19">
        <f t="shared" si="14"/>
        <v>3</v>
      </c>
      <c r="P492" s="17">
        <v>169</v>
      </c>
      <c r="Q492" s="20">
        <f t="shared" si="15"/>
        <v>195</v>
      </c>
      <c r="R492" s="18">
        <v>167000</v>
      </c>
      <c r="S492" s="20">
        <f>MIN(L492,H492*J492)</f>
        <v>501</v>
      </c>
      <c r="T492" s="18"/>
      <c r="U492" s="17">
        <v>0</v>
      </c>
      <c r="V492" s="17">
        <v>0</v>
      </c>
      <c r="W492" s="17">
        <v>0</v>
      </c>
      <c r="X492" s="17">
        <v>195</v>
      </c>
      <c r="Y492" s="17">
        <v>1000000</v>
      </c>
      <c r="Z492" s="21">
        <v>19.879325999999999</v>
      </c>
      <c r="AA492" s="21">
        <v>5.4892000000000003E-2</v>
      </c>
      <c r="AB492" s="17">
        <v>22794</v>
      </c>
      <c r="AC492" s="17">
        <v>1755</v>
      </c>
      <c r="AD492" s="17">
        <v>67188</v>
      </c>
      <c r="AF492" s="17">
        <v>1</v>
      </c>
      <c r="AG492" s="17">
        <v>0</v>
      </c>
      <c r="AH492" s="17">
        <v>0</v>
      </c>
      <c r="AI492" s="17">
        <v>195</v>
      </c>
      <c r="AJ492" s="17">
        <v>360</v>
      </c>
      <c r="AK492" s="21">
        <v>1.4695530000000001</v>
      </c>
      <c r="AL492" s="21">
        <v>2.4147999999999999E-2</v>
      </c>
      <c r="AM492" s="17">
        <v>28995</v>
      </c>
      <c r="AN492" s="17">
        <v>885</v>
      </c>
      <c r="AO492" s="17">
        <v>86293</v>
      </c>
      <c r="AQ492" s="17">
        <v>1</v>
      </c>
      <c r="AR492" s="17">
        <v>0</v>
      </c>
      <c r="AS492" s="17">
        <v>0</v>
      </c>
      <c r="AT492" s="17">
        <v>195</v>
      </c>
      <c r="AU492" s="17">
        <v>342</v>
      </c>
      <c r="AV492" s="21">
        <v>3.0466350000000002</v>
      </c>
      <c r="AW492" s="21">
        <v>2.4147999999999999E-2</v>
      </c>
      <c r="AX492" s="17">
        <v>1035</v>
      </c>
      <c r="AZ492" s="17">
        <v>1</v>
      </c>
      <c r="BA492" s="17">
        <v>0</v>
      </c>
      <c r="BB492" s="17">
        <v>0</v>
      </c>
      <c r="BC492" s="17">
        <v>169</v>
      </c>
      <c r="BD492" s="17">
        <v>342</v>
      </c>
      <c r="BE492" s="21">
        <v>3.0382380000000002</v>
      </c>
      <c r="BF492" s="21">
        <v>2.4395E-2</v>
      </c>
      <c r="BG492" s="17">
        <v>1035</v>
      </c>
      <c r="BI492" s="17">
        <v>0</v>
      </c>
      <c r="BJ492" s="17">
        <v>0</v>
      </c>
      <c r="BK492" s="22">
        <v>169</v>
      </c>
      <c r="BL492" s="17">
        <v>240</v>
      </c>
      <c r="BM492" s="17">
        <v>1000000</v>
      </c>
      <c r="BN492" s="21">
        <v>1800</v>
      </c>
      <c r="BO492" s="21">
        <v>7.5926999999999994E-2</v>
      </c>
      <c r="BP492" s="17">
        <v>39913</v>
      </c>
      <c r="BQ492" s="17">
        <v>40319</v>
      </c>
      <c r="BR492" s="17">
        <v>198062</v>
      </c>
      <c r="BT492" s="17">
        <v>1</v>
      </c>
      <c r="BU492" s="17">
        <v>1</v>
      </c>
      <c r="BV492" s="22">
        <v>313</v>
      </c>
      <c r="BW492" s="17">
        <v>313</v>
      </c>
      <c r="BX492" s="17">
        <v>313</v>
      </c>
      <c r="BY492" s="21">
        <v>28.804034000000001</v>
      </c>
      <c r="BZ492" s="21">
        <v>0.36712499999999998</v>
      </c>
      <c r="CA492" s="17">
        <v>229196</v>
      </c>
      <c r="CB492" s="17">
        <v>156553</v>
      </c>
      <c r="CC492" s="17">
        <v>575814</v>
      </c>
      <c r="CE492" s="17">
        <v>0</v>
      </c>
      <c r="CF492" s="17">
        <v>0</v>
      </c>
      <c r="CG492" s="22">
        <v>0</v>
      </c>
      <c r="CH492" s="17">
        <v>0</v>
      </c>
      <c r="CI492" s="17">
        <v>501</v>
      </c>
      <c r="CJ492" s="21">
        <v>1800</v>
      </c>
      <c r="CK492" s="21">
        <v>0</v>
      </c>
      <c r="CL492" s="17">
        <v>0</v>
      </c>
      <c r="CM492" s="17">
        <v>0</v>
      </c>
      <c r="CN492" s="17">
        <v>0</v>
      </c>
      <c r="CP492" s="17">
        <v>1</v>
      </c>
      <c r="CQ492" s="17">
        <v>1</v>
      </c>
      <c r="CR492" s="22">
        <v>313</v>
      </c>
      <c r="CS492" s="17">
        <v>313</v>
      </c>
      <c r="CT492" s="17">
        <v>313</v>
      </c>
      <c r="CU492" s="21">
        <v>7.1692419999999997</v>
      </c>
      <c r="CV492" s="21">
        <v>4.4622000000000002E-2</v>
      </c>
      <c r="CW492" s="17">
        <v>52430</v>
      </c>
      <c r="CX492" s="17">
        <v>1731</v>
      </c>
      <c r="CY492" s="17">
        <v>136477</v>
      </c>
      <c r="DA492" s="17">
        <v>1</v>
      </c>
      <c r="DB492" s="17">
        <v>1</v>
      </c>
      <c r="DC492" s="22">
        <v>313</v>
      </c>
      <c r="DD492" s="17">
        <v>313</v>
      </c>
      <c r="DE492" s="17">
        <v>313</v>
      </c>
      <c r="DF492" s="21">
        <v>15.384746</v>
      </c>
      <c r="DG492" s="21">
        <v>5.7592999999999998E-2</v>
      </c>
      <c r="DH492" s="17">
        <v>67429</v>
      </c>
      <c r="DI492" s="17">
        <v>2718</v>
      </c>
      <c r="DJ492" s="17">
        <v>168555</v>
      </c>
      <c r="DL492" s="17">
        <v>0</v>
      </c>
      <c r="DM492" s="17">
        <v>0</v>
      </c>
      <c r="DN492" s="22">
        <v>304.454545</v>
      </c>
      <c r="DO492" s="17">
        <v>305</v>
      </c>
      <c r="DP492" s="17">
        <v>1000000</v>
      </c>
      <c r="DQ492" s="21">
        <v>1800</v>
      </c>
      <c r="DR492" s="21">
        <v>8.3379999999999996E-2</v>
      </c>
      <c r="DS492" s="17">
        <v>44956</v>
      </c>
      <c r="DT492" s="17">
        <v>41893</v>
      </c>
      <c r="DU492" s="17">
        <v>225976</v>
      </c>
      <c r="DW492" s="17">
        <v>1</v>
      </c>
      <c r="DX492" s="17">
        <v>0</v>
      </c>
      <c r="DY492" s="17">
        <v>230</v>
      </c>
      <c r="DZ492" s="17">
        <v>342</v>
      </c>
      <c r="EA492" s="21">
        <v>1800</v>
      </c>
      <c r="EC492" s="17">
        <v>1</v>
      </c>
      <c r="ED492" s="17">
        <v>1</v>
      </c>
      <c r="EE492" s="17">
        <v>313</v>
      </c>
      <c r="EF492" s="17">
        <v>313</v>
      </c>
      <c r="EG492" s="21">
        <v>35.231484000000002</v>
      </c>
      <c r="EI492" s="17">
        <v>1</v>
      </c>
      <c r="EJ492" s="17">
        <v>1</v>
      </c>
      <c r="EK492" s="17">
        <v>313</v>
      </c>
      <c r="EL492" s="17">
        <v>313</v>
      </c>
      <c r="EM492" s="21">
        <v>27.930522</v>
      </c>
      <c r="EO492" s="17">
        <v>1</v>
      </c>
      <c r="EP492" s="17">
        <v>1</v>
      </c>
      <c r="EQ492" s="17">
        <v>313</v>
      </c>
      <c r="ER492" s="17">
        <v>313</v>
      </c>
      <c r="ES492" s="21">
        <v>27.894631</v>
      </c>
      <c r="EU492" s="17">
        <v>1</v>
      </c>
      <c r="EV492" s="17">
        <v>0</v>
      </c>
      <c r="EW492" s="17">
        <v>305</v>
      </c>
      <c r="EX492" s="17">
        <v>342</v>
      </c>
      <c r="EY492" s="21">
        <v>1800</v>
      </c>
    </row>
  </sheetData>
  <mergeCells count="17">
    <mergeCell ref="EO1:ES1"/>
    <mergeCell ref="EU1:EY1"/>
    <mergeCell ref="DW1:EA1"/>
    <mergeCell ref="EC1:EG1"/>
    <mergeCell ref="EI1:EM1"/>
    <mergeCell ref="DA1:DJ1"/>
    <mergeCell ref="DL1:DU1"/>
    <mergeCell ref="BI1:BR1"/>
    <mergeCell ref="BT1:CC1"/>
    <mergeCell ref="CE1:CN1"/>
    <mergeCell ref="CP1:CY1"/>
    <mergeCell ref="B1:F1"/>
    <mergeCell ref="H1:S1"/>
    <mergeCell ref="U1:AD1"/>
    <mergeCell ref="AF1:AO1"/>
    <mergeCell ref="AQ1:AX1"/>
    <mergeCell ref="AZ1:B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4831-7AE7-4D3C-9805-53270F45B0DC}">
  <dimension ref="A1:AN414"/>
  <sheetViews>
    <sheetView tabSelected="1" workbookViewId="0">
      <selection activeCell="AS13" sqref="AS13"/>
    </sheetView>
  </sheetViews>
  <sheetFormatPr defaultRowHeight="14.5" x14ac:dyDescent="0.35"/>
  <cols>
    <col min="1" max="1" width="49.08984375" bestFit="1" customWidth="1"/>
    <col min="2" max="2" width="1.90625" bestFit="1" customWidth="1"/>
    <col min="3" max="20" width="3.54296875" bestFit="1" customWidth="1"/>
    <col min="21" max="31" width="4.453125" bestFit="1" customWidth="1"/>
    <col min="32" max="39" width="3.54296875" bestFit="1" customWidth="1"/>
  </cols>
  <sheetData>
    <row r="1" spans="1:40" x14ac:dyDescent="0.35">
      <c r="A1" s="25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28"/>
    </row>
    <row r="2" spans="1:40" x14ac:dyDescent="0.35">
      <c r="A2" s="16" t="s">
        <v>36</v>
      </c>
      <c r="B2">
        <v>0</v>
      </c>
      <c r="C2">
        <v>-5</v>
      </c>
      <c r="D2">
        <v>-6</v>
      </c>
      <c r="E2">
        <v>-7</v>
      </c>
      <c r="F2">
        <v>-8</v>
      </c>
      <c r="G2">
        <v>-8</v>
      </c>
      <c r="H2">
        <v>-8</v>
      </c>
      <c r="I2" s="29">
        <v>-8</v>
      </c>
      <c r="J2">
        <v>-8</v>
      </c>
      <c r="K2">
        <v>-8</v>
      </c>
      <c r="L2">
        <v>-8</v>
      </c>
      <c r="M2">
        <v>-8</v>
      </c>
      <c r="N2">
        <v>-8</v>
      </c>
      <c r="O2">
        <v>-8</v>
      </c>
      <c r="P2">
        <v>-8</v>
      </c>
      <c r="Q2">
        <v>-8</v>
      </c>
      <c r="R2">
        <v>-8</v>
      </c>
      <c r="S2">
        <v>-8</v>
      </c>
      <c r="T2">
        <v>-8</v>
      </c>
      <c r="U2">
        <v>-8</v>
      </c>
      <c r="V2">
        <v>-8</v>
      </c>
      <c r="W2">
        <v>-8</v>
      </c>
      <c r="X2">
        <v>-8</v>
      </c>
      <c r="Y2">
        <v>-8</v>
      </c>
      <c r="Z2">
        <v>-8</v>
      </c>
      <c r="AA2">
        <v>-8</v>
      </c>
      <c r="AB2">
        <v>-8</v>
      </c>
      <c r="AC2">
        <v>-8</v>
      </c>
      <c r="AD2">
        <v>-8</v>
      </c>
      <c r="AE2">
        <v>-8</v>
      </c>
      <c r="AF2">
        <v>-8</v>
      </c>
      <c r="AG2">
        <v>-8</v>
      </c>
      <c r="AH2">
        <v>-8</v>
      </c>
      <c r="AI2">
        <v>-8</v>
      </c>
      <c r="AJ2">
        <v>-8</v>
      </c>
      <c r="AK2">
        <v>-8</v>
      </c>
      <c r="AL2">
        <v>-8</v>
      </c>
      <c r="AM2" s="29">
        <v>-8</v>
      </c>
    </row>
    <row r="3" spans="1:40" x14ac:dyDescent="0.35">
      <c r="A3" s="16" t="s">
        <v>37</v>
      </c>
      <c r="B3">
        <v>0</v>
      </c>
      <c r="C3">
        <v>-4</v>
      </c>
      <c r="D3">
        <v>-5</v>
      </c>
      <c r="E3">
        <v>-6</v>
      </c>
      <c r="F3">
        <v>-6</v>
      </c>
      <c r="G3">
        <v>-6</v>
      </c>
      <c r="H3">
        <v>-6</v>
      </c>
      <c r="I3" s="27">
        <v>-6</v>
      </c>
      <c r="J3">
        <v>-6</v>
      </c>
      <c r="K3">
        <v>-6</v>
      </c>
      <c r="L3">
        <v>-6</v>
      </c>
      <c r="M3">
        <v>-6</v>
      </c>
      <c r="N3">
        <v>-6</v>
      </c>
      <c r="O3">
        <v>-6</v>
      </c>
      <c r="P3">
        <v>-6</v>
      </c>
      <c r="Q3">
        <v>-6</v>
      </c>
      <c r="R3">
        <v>-6</v>
      </c>
      <c r="S3">
        <v>-6</v>
      </c>
      <c r="T3">
        <v>-6</v>
      </c>
      <c r="U3">
        <v>-6</v>
      </c>
      <c r="V3">
        <v>-6</v>
      </c>
      <c r="W3">
        <v>-6</v>
      </c>
      <c r="X3">
        <v>-6</v>
      </c>
      <c r="Y3">
        <v>-6</v>
      </c>
      <c r="Z3">
        <v>-6</v>
      </c>
      <c r="AA3">
        <v>-6</v>
      </c>
      <c r="AB3">
        <v>-6</v>
      </c>
      <c r="AC3">
        <v>-6</v>
      </c>
      <c r="AD3">
        <v>-6</v>
      </c>
      <c r="AE3">
        <v>-6</v>
      </c>
      <c r="AF3">
        <v>-6</v>
      </c>
      <c r="AG3">
        <v>-6</v>
      </c>
      <c r="AH3">
        <v>-6</v>
      </c>
      <c r="AI3">
        <v>-6</v>
      </c>
      <c r="AJ3">
        <v>-6</v>
      </c>
      <c r="AK3">
        <v>-6</v>
      </c>
      <c r="AL3">
        <v>-6</v>
      </c>
      <c r="AM3" s="27">
        <v>-6</v>
      </c>
    </row>
    <row r="4" spans="1:40" x14ac:dyDescent="0.35">
      <c r="A4" s="16" t="s">
        <v>38</v>
      </c>
      <c r="B4">
        <v>0</v>
      </c>
      <c r="C4">
        <v>-2</v>
      </c>
      <c r="D4">
        <v>-3</v>
      </c>
      <c r="E4">
        <v>-4</v>
      </c>
      <c r="F4">
        <v>-4</v>
      </c>
      <c r="G4">
        <v>-4</v>
      </c>
      <c r="H4">
        <v>-4</v>
      </c>
      <c r="I4" s="27">
        <v>-4</v>
      </c>
      <c r="J4">
        <v>-4</v>
      </c>
      <c r="K4">
        <v>-4</v>
      </c>
      <c r="L4">
        <v>-4</v>
      </c>
      <c r="M4">
        <v>-4</v>
      </c>
      <c r="N4">
        <v>-4</v>
      </c>
      <c r="O4">
        <v>-4</v>
      </c>
      <c r="P4">
        <v>-4</v>
      </c>
      <c r="Q4">
        <v>-4</v>
      </c>
      <c r="R4">
        <v>-4</v>
      </c>
      <c r="S4">
        <v>-4</v>
      </c>
      <c r="T4">
        <v>-4</v>
      </c>
      <c r="U4">
        <v>-4</v>
      </c>
      <c r="V4">
        <v>-4</v>
      </c>
      <c r="W4">
        <v>-4</v>
      </c>
      <c r="X4">
        <v>-4</v>
      </c>
      <c r="Y4">
        <v>-4</v>
      </c>
      <c r="Z4">
        <v>-4</v>
      </c>
      <c r="AA4">
        <v>-4</v>
      </c>
      <c r="AB4">
        <v>-4</v>
      </c>
      <c r="AC4">
        <v>-4</v>
      </c>
      <c r="AD4">
        <v>-4</v>
      </c>
      <c r="AE4">
        <v>-4</v>
      </c>
      <c r="AF4">
        <v>-4</v>
      </c>
      <c r="AG4">
        <v>-4</v>
      </c>
      <c r="AH4">
        <v>-4</v>
      </c>
      <c r="AI4">
        <v>-4</v>
      </c>
      <c r="AJ4">
        <v>-4</v>
      </c>
      <c r="AK4">
        <v>-4</v>
      </c>
      <c r="AL4">
        <v>-4</v>
      </c>
      <c r="AM4" s="27">
        <v>-4</v>
      </c>
    </row>
    <row r="5" spans="1:40" x14ac:dyDescent="0.35">
      <c r="A5" s="16" t="s">
        <v>39</v>
      </c>
      <c r="B5">
        <v>0</v>
      </c>
      <c r="C5">
        <v>-4</v>
      </c>
      <c r="D5">
        <v>-4</v>
      </c>
      <c r="E5">
        <v>-4</v>
      </c>
      <c r="F5">
        <v>-4</v>
      </c>
      <c r="G5">
        <v>-4</v>
      </c>
      <c r="H5">
        <v>-4</v>
      </c>
      <c r="I5" s="27">
        <v>-4</v>
      </c>
      <c r="J5">
        <v>-4</v>
      </c>
      <c r="K5">
        <v>-4</v>
      </c>
      <c r="L5">
        <v>-4</v>
      </c>
      <c r="M5">
        <v>-4</v>
      </c>
      <c r="N5">
        <v>-4</v>
      </c>
      <c r="O5">
        <v>-4</v>
      </c>
      <c r="P5">
        <v>-4</v>
      </c>
      <c r="Q5">
        <v>-4</v>
      </c>
      <c r="R5">
        <v>-4</v>
      </c>
      <c r="S5">
        <v>-4</v>
      </c>
      <c r="T5">
        <v>-4</v>
      </c>
      <c r="U5">
        <v>-4</v>
      </c>
      <c r="V5">
        <v>-4</v>
      </c>
      <c r="W5">
        <v>-4</v>
      </c>
      <c r="X5">
        <v>-4</v>
      </c>
      <c r="Y5">
        <v>-4</v>
      </c>
      <c r="Z5">
        <v>-4</v>
      </c>
      <c r="AA5">
        <v>-4</v>
      </c>
      <c r="AB5">
        <v>-4</v>
      </c>
      <c r="AC5">
        <v>-4</v>
      </c>
      <c r="AD5">
        <v>-4</v>
      </c>
      <c r="AE5">
        <v>-4</v>
      </c>
      <c r="AF5">
        <v>-4</v>
      </c>
      <c r="AG5">
        <v>-4</v>
      </c>
      <c r="AH5">
        <v>-4</v>
      </c>
      <c r="AI5">
        <v>-4</v>
      </c>
      <c r="AJ5">
        <v>-4</v>
      </c>
      <c r="AK5">
        <v>-4</v>
      </c>
      <c r="AL5">
        <v>-4</v>
      </c>
      <c r="AM5" s="27">
        <v>-4</v>
      </c>
    </row>
    <row r="6" spans="1:40" x14ac:dyDescent="0.35">
      <c r="A6" s="16" t="s">
        <v>40</v>
      </c>
      <c r="B6">
        <v>0</v>
      </c>
      <c r="C6">
        <v>-5</v>
      </c>
      <c r="D6">
        <v>-6</v>
      </c>
      <c r="E6">
        <v>-6</v>
      </c>
      <c r="F6">
        <v>-6</v>
      </c>
      <c r="G6">
        <v>-6</v>
      </c>
      <c r="H6">
        <v>-6</v>
      </c>
      <c r="I6" s="27">
        <v>-6</v>
      </c>
      <c r="J6">
        <v>-6</v>
      </c>
      <c r="K6">
        <v>-6</v>
      </c>
      <c r="L6">
        <v>-6</v>
      </c>
      <c r="M6">
        <v>-6</v>
      </c>
      <c r="N6">
        <v>-6</v>
      </c>
      <c r="O6">
        <v>-6</v>
      </c>
      <c r="P6">
        <v>-6</v>
      </c>
      <c r="Q6">
        <v>-6</v>
      </c>
      <c r="R6">
        <v>-6</v>
      </c>
      <c r="S6">
        <v>-6</v>
      </c>
      <c r="T6">
        <v>-6</v>
      </c>
      <c r="U6">
        <v>-6</v>
      </c>
      <c r="V6">
        <v>-6</v>
      </c>
      <c r="W6">
        <v>-6</v>
      </c>
      <c r="X6">
        <v>-6</v>
      </c>
      <c r="Y6">
        <v>-6</v>
      </c>
      <c r="Z6">
        <v>-6</v>
      </c>
      <c r="AA6">
        <v>-6</v>
      </c>
      <c r="AB6">
        <v>-6</v>
      </c>
      <c r="AC6">
        <v>-6</v>
      </c>
      <c r="AD6">
        <v>-6</v>
      </c>
      <c r="AE6">
        <v>-6</v>
      </c>
      <c r="AF6">
        <v>-6</v>
      </c>
      <c r="AG6">
        <v>-6</v>
      </c>
      <c r="AH6">
        <v>-6</v>
      </c>
      <c r="AI6">
        <v>-6</v>
      </c>
      <c r="AJ6">
        <v>-6</v>
      </c>
      <c r="AK6">
        <v>-6</v>
      </c>
      <c r="AL6">
        <v>-6</v>
      </c>
      <c r="AM6" s="27">
        <v>-6</v>
      </c>
    </row>
    <row r="7" spans="1:40" x14ac:dyDescent="0.35">
      <c r="A7" s="16" t="s">
        <v>41</v>
      </c>
      <c r="B7">
        <v>0</v>
      </c>
      <c r="C7">
        <v>-5</v>
      </c>
      <c r="D7">
        <v>-7</v>
      </c>
      <c r="E7">
        <v>-7</v>
      </c>
      <c r="F7">
        <v>-7</v>
      </c>
      <c r="G7">
        <v>-7</v>
      </c>
      <c r="H7">
        <v>-7</v>
      </c>
      <c r="I7" s="27">
        <v>-7</v>
      </c>
      <c r="J7">
        <v>-7</v>
      </c>
      <c r="K7">
        <v>-7</v>
      </c>
      <c r="L7">
        <v>-7</v>
      </c>
      <c r="M7">
        <v>-7</v>
      </c>
      <c r="N7">
        <v>-7</v>
      </c>
      <c r="O7">
        <v>-7</v>
      </c>
      <c r="P7">
        <v>-7</v>
      </c>
      <c r="Q7">
        <v>-7</v>
      </c>
      <c r="R7">
        <v>-7</v>
      </c>
      <c r="S7">
        <v>-7</v>
      </c>
      <c r="T7">
        <v>-7</v>
      </c>
      <c r="U7">
        <v>-7</v>
      </c>
      <c r="V7">
        <v>-7</v>
      </c>
      <c r="W7">
        <v>-7</v>
      </c>
      <c r="X7">
        <v>-7</v>
      </c>
      <c r="Y7">
        <v>-7</v>
      </c>
      <c r="Z7">
        <v>-7</v>
      </c>
      <c r="AA7">
        <v>-7</v>
      </c>
      <c r="AB7">
        <v>-7</v>
      </c>
      <c r="AC7">
        <v>-7</v>
      </c>
      <c r="AD7">
        <v>-7</v>
      </c>
      <c r="AE7">
        <v>-7</v>
      </c>
      <c r="AF7">
        <v>-7</v>
      </c>
      <c r="AG7">
        <v>-7</v>
      </c>
      <c r="AH7">
        <v>-7</v>
      </c>
      <c r="AI7">
        <v>-7</v>
      </c>
      <c r="AJ7">
        <v>-7</v>
      </c>
      <c r="AK7">
        <v>-7</v>
      </c>
      <c r="AL7">
        <v>-7</v>
      </c>
      <c r="AM7" s="27">
        <v>-7</v>
      </c>
    </row>
    <row r="8" spans="1:40" x14ac:dyDescent="0.35">
      <c r="A8" s="16" t="s">
        <v>42</v>
      </c>
      <c r="B8">
        <v>0</v>
      </c>
      <c r="C8">
        <v>-4</v>
      </c>
      <c r="D8">
        <v>-4</v>
      </c>
      <c r="E8">
        <v>-4</v>
      </c>
      <c r="F8">
        <v>-4</v>
      </c>
      <c r="G8">
        <v>-4</v>
      </c>
      <c r="H8">
        <v>-4</v>
      </c>
      <c r="I8" s="27">
        <v>-4</v>
      </c>
      <c r="J8">
        <v>-4</v>
      </c>
      <c r="K8">
        <v>-4</v>
      </c>
      <c r="L8">
        <v>-4</v>
      </c>
      <c r="M8">
        <v>-4</v>
      </c>
      <c r="N8">
        <v>-4</v>
      </c>
      <c r="O8">
        <v>-4</v>
      </c>
      <c r="P8">
        <v>-4</v>
      </c>
      <c r="Q8">
        <v>-4</v>
      </c>
      <c r="R8">
        <v>-4</v>
      </c>
      <c r="S8">
        <v>-4</v>
      </c>
      <c r="T8">
        <v>-4</v>
      </c>
      <c r="U8">
        <v>-4</v>
      </c>
      <c r="V8">
        <v>-4</v>
      </c>
      <c r="W8">
        <v>-4</v>
      </c>
      <c r="X8">
        <v>-4</v>
      </c>
      <c r="Y8">
        <v>-4</v>
      </c>
      <c r="Z8">
        <v>-4</v>
      </c>
      <c r="AA8">
        <v>-4</v>
      </c>
      <c r="AB8">
        <v>-4</v>
      </c>
      <c r="AC8">
        <v>-4</v>
      </c>
      <c r="AD8">
        <v>-4</v>
      </c>
      <c r="AE8">
        <v>-4</v>
      </c>
      <c r="AF8">
        <v>-4</v>
      </c>
      <c r="AG8">
        <v>-4</v>
      </c>
      <c r="AH8">
        <v>-4</v>
      </c>
      <c r="AI8">
        <v>-4</v>
      </c>
      <c r="AJ8">
        <v>-4</v>
      </c>
      <c r="AK8">
        <v>-4</v>
      </c>
      <c r="AL8">
        <v>-4</v>
      </c>
      <c r="AM8" s="27">
        <v>-4</v>
      </c>
    </row>
    <row r="9" spans="1:40" x14ac:dyDescent="0.35">
      <c r="A9" s="16" t="s">
        <v>43</v>
      </c>
      <c r="B9">
        <v>0</v>
      </c>
      <c r="C9">
        <v>-2</v>
      </c>
      <c r="D9">
        <v>-3</v>
      </c>
      <c r="E9">
        <v>-4</v>
      </c>
      <c r="F9">
        <v>-5</v>
      </c>
      <c r="G9">
        <v>-5</v>
      </c>
      <c r="H9">
        <v>-5</v>
      </c>
      <c r="I9" s="27">
        <v>-5</v>
      </c>
      <c r="J9">
        <v>-5</v>
      </c>
      <c r="K9">
        <v>-5</v>
      </c>
      <c r="L9">
        <v>-5</v>
      </c>
      <c r="M9">
        <v>-5</v>
      </c>
      <c r="N9">
        <v>-5</v>
      </c>
      <c r="O9">
        <v>-5</v>
      </c>
      <c r="P9">
        <v>-5</v>
      </c>
      <c r="Q9">
        <v>-5</v>
      </c>
      <c r="R9">
        <v>-5</v>
      </c>
      <c r="S9">
        <v>-5</v>
      </c>
      <c r="T9">
        <v>-5</v>
      </c>
      <c r="U9">
        <v>-5</v>
      </c>
      <c r="V9">
        <v>-5</v>
      </c>
      <c r="W9">
        <v>-5</v>
      </c>
      <c r="X9">
        <v>-5</v>
      </c>
      <c r="Y9">
        <v>-5</v>
      </c>
      <c r="Z9">
        <v>-5</v>
      </c>
      <c r="AA9">
        <v>-5</v>
      </c>
      <c r="AB9">
        <v>-5</v>
      </c>
      <c r="AC9">
        <v>-5</v>
      </c>
      <c r="AD9">
        <v>-5</v>
      </c>
      <c r="AE9">
        <v>-5</v>
      </c>
      <c r="AF9">
        <v>-5</v>
      </c>
      <c r="AG9">
        <v>-5</v>
      </c>
      <c r="AH9">
        <v>-5</v>
      </c>
      <c r="AI9">
        <v>-5</v>
      </c>
      <c r="AJ9">
        <v>-5</v>
      </c>
      <c r="AK9">
        <v>-5</v>
      </c>
      <c r="AL9">
        <v>-5</v>
      </c>
      <c r="AM9" s="27">
        <v>-5</v>
      </c>
    </row>
    <row r="10" spans="1:40" x14ac:dyDescent="0.35">
      <c r="A10" s="16" t="s">
        <v>44</v>
      </c>
      <c r="B10">
        <v>0</v>
      </c>
      <c r="C10">
        <v>-6</v>
      </c>
      <c r="D10">
        <v>-7</v>
      </c>
      <c r="E10">
        <v>-8</v>
      </c>
      <c r="F10">
        <v>-8</v>
      </c>
      <c r="G10">
        <v>-8</v>
      </c>
      <c r="H10">
        <v>-8</v>
      </c>
      <c r="I10" s="27">
        <v>-8</v>
      </c>
      <c r="J10">
        <v>-8</v>
      </c>
      <c r="K10">
        <v>-8</v>
      </c>
      <c r="L10">
        <v>-8</v>
      </c>
      <c r="M10">
        <v>-8</v>
      </c>
      <c r="N10">
        <v>-8</v>
      </c>
      <c r="O10">
        <v>-8</v>
      </c>
      <c r="P10">
        <v>-8</v>
      </c>
      <c r="Q10">
        <v>-8</v>
      </c>
      <c r="R10">
        <v>-8</v>
      </c>
      <c r="S10">
        <v>-8</v>
      </c>
      <c r="T10">
        <v>-8</v>
      </c>
      <c r="U10">
        <v>-8</v>
      </c>
      <c r="V10">
        <v>-8</v>
      </c>
      <c r="W10">
        <v>-8</v>
      </c>
      <c r="X10">
        <v>-8</v>
      </c>
      <c r="Y10">
        <v>-8</v>
      </c>
      <c r="Z10">
        <v>-8</v>
      </c>
      <c r="AA10">
        <v>-8</v>
      </c>
      <c r="AB10">
        <v>-8</v>
      </c>
      <c r="AC10">
        <v>-8</v>
      </c>
      <c r="AD10">
        <v>-8</v>
      </c>
      <c r="AE10">
        <v>-8</v>
      </c>
      <c r="AF10">
        <v>-8</v>
      </c>
      <c r="AG10">
        <v>-8</v>
      </c>
      <c r="AH10">
        <v>-8</v>
      </c>
      <c r="AI10">
        <v>-8</v>
      </c>
      <c r="AJ10">
        <v>-8</v>
      </c>
      <c r="AK10">
        <v>-8</v>
      </c>
      <c r="AL10">
        <v>-8</v>
      </c>
      <c r="AM10" s="27">
        <v>-8</v>
      </c>
    </row>
    <row r="11" spans="1:40" s="17" customFormat="1" x14ac:dyDescent="0.35">
      <c r="A11" s="16" t="s">
        <v>45</v>
      </c>
      <c r="B11" s="17">
        <v>0</v>
      </c>
      <c r="C11" s="17">
        <v>-6</v>
      </c>
      <c r="D11" s="17">
        <v>-7</v>
      </c>
      <c r="E11" s="17">
        <v>-7</v>
      </c>
      <c r="F11" s="17">
        <v>-7</v>
      </c>
      <c r="G11" s="17">
        <v>-7</v>
      </c>
      <c r="H11" s="17">
        <v>-7</v>
      </c>
      <c r="I11" s="30">
        <v>-7</v>
      </c>
      <c r="J11" s="17">
        <v>-7</v>
      </c>
      <c r="K11" s="17">
        <v>-7</v>
      </c>
      <c r="L11" s="17">
        <v>-7</v>
      </c>
      <c r="M11" s="17">
        <v>-7</v>
      </c>
      <c r="N11" s="17">
        <v>-7</v>
      </c>
      <c r="O11" s="17">
        <v>-7</v>
      </c>
      <c r="P11" s="17">
        <v>-7</v>
      </c>
      <c r="Q11" s="17">
        <v>-7</v>
      </c>
      <c r="R11" s="17">
        <v>-7</v>
      </c>
      <c r="S11" s="17">
        <v>-7</v>
      </c>
      <c r="T11" s="17">
        <v>-7</v>
      </c>
      <c r="U11" s="17">
        <v>-7</v>
      </c>
      <c r="V11" s="17">
        <v>-7</v>
      </c>
      <c r="W11" s="17">
        <v>-7</v>
      </c>
      <c r="X11" s="17">
        <v>-7</v>
      </c>
      <c r="Y11" s="17">
        <v>-7</v>
      </c>
      <c r="Z11" s="17">
        <v>-7</v>
      </c>
      <c r="AA11" s="17">
        <v>-7</v>
      </c>
      <c r="AB11" s="17">
        <v>-7</v>
      </c>
      <c r="AC11" s="17">
        <v>-7</v>
      </c>
      <c r="AD11" s="17">
        <v>-7</v>
      </c>
      <c r="AE11" s="17">
        <v>-7</v>
      </c>
      <c r="AF11" s="17">
        <v>-7</v>
      </c>
      <c r="AG11" s="17">
        <v>-7</v>
      </c>
      <c r="AH11" s="17">
        <v>-7</v>
      </c>
      <c r="AI11" s="17">
        <v>-7</v>
      </c>
      <c r="AJ11" s="17">
        <v>-7</v>
      </c>
      <c r="AK11" s="17">
        <v>-7</v>
      </c>
      <c r="AL11" s="17">
        <v>-7</v>
      </c>
      <c r="AM11" s="30">
        <v>-7</v>
      </c>
    </row>
    <row r="12" spans="1:40" x14ac:dyDescent="0.35">
      <c r="A12" s="10" t="s">
        <v>46</v>
      </c>
      <c r="B12">
        <v>0</v>
      </c>
      <c r="C12">
        <v>-3</v>
      </c>
      <c r="D12">
        <v>-4</v>
      </c>
      <c r="E12">
        <v>-4</v>
      </c>
      <c r="F12">
        <v>-4</v>
      </c>
      <c r="G12">
        <v>-4</v>
      </c>
      <c r="H12">
        <v>-4</v>
      </c>
      <c r="I12" s="27">
        <v>-4</v>
      </c>
      <c r="J12">
        <v>-4</v>
      </c>
      <c r="K12">
        <v>-4</v>
      </c>
      <c r="L12">
        <v>-4</v>
      </c>
      <c r="M12">
        <v>-4</v>
      </c>
      <c r="N12">
        <v>-4</v>
      </c>
      <c r="O12">
        <v>-4</v>
      </c>
      <c r="P12">
        <v>-4</v>
      </c>
      <c r="Q12">
        <v>-4</v>
      </c>
      <c r="R12">
        <v>-4</v>
      </c>
      <c r="S12">
        <v>-4</v>
      </c>
      <c r="T12">
        <v>-4</v>
      </c>
      <c r="U12">
        <v>-4</v>
      </c>
      <c r="V12">
        <v>-4</v>
      </c>
      <c r="W12">
        <v>-4</v>
      </c>
      <c r="X12">
        <v>-4</v>
      </c>
      <c r="Y12">
        <v>-4</v>
      </c>
      <c r="Z12">
        <v>-4</v>
      </c>
      <c r="AA12">
        <v>-4</v>
      </c>
      <c r="AB12">
        <v>-4</v>
      </c>
      <c r="AC12">
        <v>-4</v>
      </c>
      <c r="AD12">
        <v>-4</v>
      </c>
      <c r="AE12">
        <v>-4</v>
      </c>
      <c r="AF12">
        <v>-4</v>
      </c>
      <c r="AG12">
        <v>-4</v>
      </c>
      <c r="AH12">
        <v>-4</v>
      </c>
      <c r="AI12">
        <v>-4</v>
      </c>
      <c r="AJ12">
        <v>-4</v>
      </c>
      <c r="AK12">
        <v>-4</v>
      </c>
      <c r="AL12">
        <v>-4</v>
      </c>
      <c r="AM12" s="27">
        <v>-4</v>
      </c>
    </row>
    <row r="13" spans="1:40" x14ac:dyDescent="0.35">
      <c r="A13" s="16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s="27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 s="27">
        <v>0</v>
      </c>
    </row>
    <row r="14" spans="1:40" x14ac:dyDescent="0.35">
      <c r="A14" s="16" t="s">
        <v>48</v>
      </c>
      <c r="B14">
        <v>0</v>
      </c>
      <c r="C14">
        <v>-2</v>
      </c>
      <c r="D14">
        <v>-2</v>
      </c>
      <c r="E14">
        <v>-2</v>
      </c>
      <c r="F14">
        <v>-2</v>
      </c>
      <c r="G14">
        <v>-2</v>
      </c>
      <c r="H14">
        <v>-2</v>
      </c>
      <c r="I14" s="27">
        <v>-2</v>
      </c>
      <c r="J14">
        <v>-2</v>
      </c>
      <c r="K14">
        <v>-2</v>
      </c>
      <c r="L14">
        <v>-2</v>
      </c>
      <c r="M14">
        <v>-2</v>
      </c>
      <c r="N14">
        <v>-2</v>
      </c>
      <c r="O14">
        <v>-2</v>
      </c>
      <c r="P14">
        <v>-2</v>
      </c>
      <c r="Q14">
        <v>-2</v>
      </c>
      <c r="R14">
        <v>-2</v>
      </c>
      <c r="S14">
        <v>-2</v>
      </c>
      <c r="T14">
        <v>-2</v>
      </c>
      <c r="U14">
        <v>-2</v>
      </c>
      <c r="V14">
        <v>-2</v>
      </c>
      <c r="W14">
        <v>-2</v>
      </c>
      <c r="X14">
        <v>-2</v>
      </c>
      <c r="Y14">
        <v>-2</v>
      </c>
      <c r="Z14">
        <v>-2</v>
      </c>
      <c r="AA14">
        <v>-2</v>
      </c>
      <c r="AB14">
        <v>-2</v>
      </c>
      <c r="AC14">
        <v>-2</v>
      </c>
      <c r="AD14">
        <v>-2</v>
      </c>
      <c r="AE14">
        <v>-2</v>
      </c>
      <c r="AF14">
        <v>-2</v>
      </c>
      <c r="AG14">
        <v>-2</v>
      </c>
      <c r="AH14">
        <v>-2</v>
      </c>
      <c r="AI14">
        <v>-2</v>
      </c>
      <c r="AJ14">
        <v>-2</v>
      </c>
      <c r="AK14">
        <v>-2</v>
      </c>
      <c r="AL14">
        <v>-2</v>
      </c>
      <c r="AM14" s="27">
        <v>-2</v>
      </c>
    </row>
    <row r="15" spans="1:40" x14ac:dyDescent="0.35">
      <c r="A15" s="16" t="s">
        <v>49</v>
      </c>
      <c r="B15">
        <v>0</v>
      </c>
      <c r="C15">
        <v>-7</v>
      </c>
      <c r="D15">
        <v>-7</v>
      </c>
      <c r="E15">
        <v>-7</v>
      </c>
      <c r="F15">
        <v>-7</v>
      </c>
      <c r="G15">
        <v>-7</v>
      </c>
      <c r="H15">
        <v>-7</v>
      </c>
      <c r="I15" s="27">
        <v>-7</v>
      </c>
      <c r="J15">
        <v>-7</v>
      </c>
      <c r="K15">
        <v>-7</v>
      </c>
      <c r="L15">
        <v>-7</v>
      </c>
      <c r="M15">
        <v>-7</v>
      </c>
      <c r="N15">
        <v>-7</v>
      </c>
      <c r="O15">
        <v>-7</v>
      </c>
      <c r="P15">
        <v>-7</v>
      </c>
      <c r="Q15">
        <v>-7</v>
      </c>
      <c r="R15">
        <v>-7</v>
      </c>
      <c r="S15">
        <v>-7</v>
      </c>
      <c r="T15">
        <v>-7</v>
      </c>
      <c r="U15">
        <v>-7</v>
      </c>
      <c r="V15">
        <v>-7</v>
      </c>
      <c r="W15">
        <v>-7</v>
      </c>
      <c r="X15">
        <v>-7</v>
      </c>
      <c r="Y15">
        <v>-7</v>
      </c>
      <c r="Z15">
        <v>-7</v>
      </c>
      <c r="AA15">
        <v>-7</v>
      </c>
      <c r="AB15">
        <v>-7</v>
      </c>
      <c r="AC15">
        <v>-7</v>
      </c>
      <c r="AD15">
        <v>-7</v>
      </c>
      <c r="AE15">
        <v>-7</v>
      </c>
      <c r="AF15">
        <v>-7</v>
      </c>
      <c r="AG15">
        <v>-7</v>
      </c>
      <c r="AH15">
        <v>-7</v>
      </c>
      <c r="AI15">
        <v>-7</v>
      </c>
      <c r="AJ15">
        <v>-7</v>
      </c>
      <c r="AK15">
        <v>-7</v>
      </c>
      <c r="AL15">
        <v>-7</v>
      </c>
      <c r="AM15" s="27">
        <v>-7</v>
      </c>
    </row>
    <row r="16" spans="1:40" x14ac:dyDescent="0.35">
      <c r="A16" s="16" t="s">
        <v>50</v>
      </c>
      <c r="B16">
        <v>0</v>
      </c>
      <c r="C16">
        <v>-5</v>
      </c>
      <c r="D16">
        <v>-7</v>
      </c>
      <c r="E16">
        <v>-8</v>
      </c>
      <c r="F16">
        <v>-8</v>
      </c>
      <c r="G16">
        <v>-8</v>
      </c>
      <c r="H16">
        <v>-8</v>
      </c>
      <c r="I16" s="27">
        <v>-8</v>
      </c>
      <c r="J16">
        <v>-8</v>
      </c>
      <c r="K16">
        <v>-8</v>
      </c>
      <c r="L16">
        <v>-8</v>
      </c>
      <c r="M16">
        <v>-8</v>
      </c>
      <c r="N16">
        <v>-8</v>
      </c>
      <c r="O16">
        <v>-8</v>
      </c>
      <c r="P16">
        <v>-8</v>
      </c>
      <c r="Q16">
        <v>-8</v>
      </c>
      <c r="R16">
        <v>-8</v>
      </c>
      <c r="S16">
        <v>-8</v>
      </c>
      <c r="T16">
        <v>-8</v>
      </c>
      <c r="U16">
        <v>-8</v>
      </c>
      <c r="V16">
        <v>-8</v>
      </c>
      <c r="W16">
        <v>-8</v>
      </c>
      <c r="X16">
        <v>-8</v>
      </c>
      <c r="Y16">
        <v>-8</v>
      </c>
      <c r="Z16">
        <v>-8</v>
      </c>
      <c r="AA16">
        <v>-8</v>
      </c>
      <c r="AB16">
        <v>-8</v>
      </c>
      <c r="AC16">
        <v>-8</v>
      </c>
      <c r="AD16">
        <v>-8</v>
      </c>
      <c r="AE16">
        <v>-8</v>
      </c>
      <c r="AF16">
        <v>-8</v>
      </c>
      <c r="AG16">
        <v>-8</v>
      </c>
      <c r="AH16">
        <v>-8</v>
      </c>
      <c r="AI16">
        <v>-8</v>
      </c>
      <c r="AJ16">
        <v>-8</v>
      </c>
      <c r="AK16">
        <v>-8</v>
      </c>
      <c r="AL16">
        <v>-8</v>
      </c>
      <c r="AM16" s="27">
        <v>-8</v>
      </c>
    </row>
    <row r="17" spans="1:39" x14ac:dyDescent="0.35">
      <c r="A17" s="16" t="s">
        <v>51</v>
      </c>
      <c r="B17">
        <v>0</v>
      </c>
      <c r="C17">
        <v>-2</v>
      </c>
      <c r="D17">
        <v>-2</v>
      </c>
      <c r="E17">
        <v>-2</v>
      </c>
      <c r="F17">
        <v>-2</v>
      </c>
      <c r="G17">
        <v>-2</v>
      </c>
      <c r="H17">
        <v>-2</v>
      </c>
      <c r="I17" s="27">
        <v>-2</v>
      </c>
      <c r="J17">
        <v>-2</v>
      </c>
      <c r="K17">
        <v>-2</v>
      </c>
      <c r="L17">
        <v>-2</v>
      </c>
      <c r="M17">
        <v>-2</v>
      </c>
      <c r="N17">
        <v>-2</v>
      </c>
      <c r="O17">
        <v>-2</v>
      </c>
      <c r="P17">
        <v>-2</v>
      </c>
      <c r="Q17">
        <v>-2</v>
      </c>
      <c r="R17">
        <v>-2</v>
      </c>
      <c r="S17">
        <v>-2</v>
      </c>
      <c r="T17">
        <v>-2</v>
      </c>
      <c r="U17">
        <v>-2</v>
      </c>
      <c r="V17">
        <v>-2</v>
      </c>
      <c r="W17">
        <v>-2</v>
      </c>
      <c r="X17">
        <v>-2</v>
      </c>
      <c r="Y17">
        <v>-2</v>
      </c>
      <c r="Z17">
        <v>-2</v>
      </c>
      <c r="AA17">
        <v>-2</v>
      </c>
      <c r="AB17">
        <v>-2</v>
      </c>
      <c r="AC17">
        <v>-2</v>
      </c>
      <c r="AD17">
        <v>-2</v>
      </c>
      <c r="AE17">
        <v>-2</v>
      </c>
      <c r="AF17">
        <v>-2</v>
      </c>
      <c r="AG17">
        <v>-2</v>
      </c>
      <c r="AH17">
        <v>-2</v>
      </c>
      <c r="AI17">
        <v>-2</v>
      </c>
      <c r="AJ17">
        <v>-2</v>
      </c>
      <c r="AK17">
        <v>-2</v>
      </c>
      <c r="AL17">
        <v>-2</v>
      </c>
      <c r="AM17" s="27">
        <v>-2</v>
      </c>
    </row>
    <row r="18" spans="1:39" x14ac:dyDescent="0.35">
      <c r="A18" s="16" t="s">
        <v>52</v>
      </c>
      <c r="B18">
        <v>0</v>
      </c>
      <c r="C18">
        <v>-3</v>
      </c>
      <c r="D18">
        <v>-4</v>
      </c>
      <c r="E18">
        <v>-4</v>
      </c>
      <c r="F18">
        <v>-4</v>
      </c>
      <c r="G18">
        <v>-4</v>
      </c>
      <c r="H18">
        <v>-4</v>
      </c>
      <c r="I18" s="27">
        <v>-4</v>
      </c>
      <c r="J18">
        <v>-4</v>
      </c>
      <c r="K18">
        <v>-4</v>
      </c>
      <c r="L18">
        <v>-4</v>
      </c>
      <c r="M18">
        <v>-4</v>
      </c>
      <c r="N18">
        <v>-4</v>
      </c>
      <c r="O18">
        <v>-4</v>
      </c>
      <c r="P18">
        <v>-4</v>
      </c>
      <c r="Q18">
        <v>-4</v>
      </c>
      <c r="R18">
        <v>-4</v>
      </c>
      <c r="S18">
        <v>-4</v>
      </c>
      <c r="T18">
        <v>-4</v>
      </c>
      <c r="U18">
        <v>-4</v>
      </c>
      <c r="V18">
        <v>-4</v>
      </c>
      <c r="W18">
        <v>-4</v>
      </c>
      <c r="X18">
        <v>-4</v>
      </c>
      <c r="Y18">
        <v>-4</v>
      </c>
      <c r="Z18">
        <v>-4</v>
      </c>
      <c r="AA18">
        <v>-4</v>
      </c>
      <c r="AB18">
        <v>-4</v>
      </c>
      <c r="AC18">
        <v>-4</v>
      </c>
      <c r="AD18">
        <v>-4</v>
      </c>
      <c r="AE18">
        <v>-4</v>
      </c>
      <c r="AF18">
        <v>-4</v>
      </c>
      <c r="AG18">
        <v>-4</v>
      </c>
      <c r="AH18">
        <v>-4</v>
      </c>
      <c r="AI18">
        <v>-4</v>
      </c>
      <c r="AJ18">
        <v>-4</v>
      </c>
      <c r="AK18">
        <v>-4</v>
      </c>
      <c r="AL18">
        <v>-4</v>
      </c>
      <c r="AM18" s="27">
        <v>-4</v>
      </c>
    </row>
    <row r="19" spans="1:39" x14ac:dyDescent="0.35">
      <c r="A19" s="16" t="s">
        <v>53</v>
      </c>
      <c r="B19">
        <v>0</v>
      </c>
      <c r="C19">
        <v>-2</v>
      </c>
      <c r="D19">
        <v>-3</v>
      </c>
      <c r="E19">
        <v>-3</v>
      </c>
      <c r="F19">
        <v>-3</v>
      </c>
      <c r="G19">
        <v>-3</v>
      </c>
      <c r="H19">
        <v>-3</v>
      </c>
      <c r="I19" s="27">
        <v>-3</v>
      </c>
      <c r="J19">
        <v>-3</v>
      </c>
      <c r="K19">
        <v>-3</v>
      </c>
      <c r="L19">
        <v>-3</v>
      </c>
      <c r="M19">
        <v>-3</v>
      </c>
      <c r="N19">
        <v>-3</v>
      </c>
      <c r="O19">
        <v>-3</v>
      </c>
      <c r="P19">
        <v>-3</v>
      </c>
      <c r="Q19">
        <v>-3</v>
      </c>
      <c r="R19">
        <v>-3</v>
      </c>
      <c r="S19">
        <v>-3</v>
      </c>
      <c r="T19">
        <v>-3</v>
      </c>
      <c r="U19">
        <v>-3</v>
      </c>
      <c r="V19">
        <v>-3</v>
      </c>
      <c r="W19">
        <v>-3</v>
      </c>
      <c r="X19">
        <v>-3</v>
      </c>
      <c r="Y19">
        <v>-3</v>
      </c>
      <c r="Z19">
        <v>-3</v>
      </c>
      <c r="AA19">
        <v>-3</v>
      </c>
      <c r="AB19">
        <v>-3</v>
      </c>
      <c r="AC19">
        <v>-3</v>
      </c>
      <c r="AD19">
        <v>-3</v>
      </c>
      <c r="AE19">
        <v>-3</v>
      </c>
      <c r="AF19">
        <v>-3</v>
      </c>
      <c r="AG19">
        <v>-3</v>
      </c>
      <c r="AH19">
        <v>-3</v>
      </c>
      <c r="AI19">
        <v>-3</v>
      </c>
      <c r="AJ19">
        <v>-3</v>
      </c>
      <c r="AK19">
        <v>-3</v>
      </c>
      <c r="AL19">
        <v>-3</v>
      </c>
      <c r="AM19" s="27">
        <v>-3</v>
      </c>
    </row>
    <row r="20" spans="1:39" x14ac:dyDescent="0.35">
      <c r="A20" s="16" t="s">
        <v>54</v>
      </c>
      <c r="B20">
        <v>0</v>
      </c>
      <c r="C20">
        <v>-5</v>
      </c>
      <c r="D20">
        <v>-6</v>
      </c>
      <c r="E20">
        <v>-6</v>
      </c>
      <c r="F20">
        <v>-6</v>
      </c>
      <c r="G20">
        <v>-6</v>
      </c>
      <c r="H20">
        <v>-6</v>
      </c>
      <c r="I20" s="27">
        <v>-6</v>
      </c>
      <c r="J20">
        <v>-6</v>
      </c>
      <c r="K20">
        <v>-6</v>
      </c>
      <c r="L20">
        <v>-6</v>
      </c>
      <c r="M20">
        <v>-6</v>
      </c>
      <c r="N20">
        <v>-6</v>
      </c>
      <c r="O20">
        <v>-6</v>
      </c>
      <c r="P20">
        <v>-6</v>
      </c>
      <c r="Q20">
        <v>-6</v>
      </c>
      <c r="R20">
        <v>-6</v>
      </c>
      <c r="S20">
        <v>-6</v>
      </c>
      <c r="T20">
        <v>-6</v>
      </c>
      <c r="U20">
        <v>-6</v>
      </c>
      <c r="V20">
        <v>-6</v>
      </c>
      <c r="W20">
        <v>-6</v>
      </c>
      <c r="X20">
        <v>-6</v>
      </c>
      <c r="Y20">
        <v>-6</v>
      </c>
      <c r="Z20">
        <v>-6</v>
      </c>
      <c r="AA20">
        <v>-6</v>
      </c>
      <c r="AB20">
        <v>-6</v>
      </c>
      <c r="AC20">
        <v>-6</v>
      </c>
      <c r="AD20">
        <v>-6</v>
      </c>
      <c r="AE20">
        <v>-6</v>
      </c>
      <c r="AF20">
        <v>-6</v>
      </c>
      <c r="AG20">
        <v>-6</v>
      </c>
      <c r="AH20">
        <v>-6</v>
      </c>
      <c r="AI20">
        <v>-6</v>
      </c>
      <c r="AJ20">
        <v>-6</v>
      </c>
      <c r="AK20">
        <v>-6</v>
      </c>
      <c r="AL20">
        <v>-6</v>
      </c>
      <c r="AM20" s="27">
        <v>-6</v>
      </c>
    </row>
    <row r="21" spans="1:39" s="17" customFormat="1" x14ac:dyDescent="0.35">
      <c r="A21" s="16" t="s">
        <v>55</v>
      </c>
      <c r="B21" s="17">
        <v>0</v>
      </c>
      <c r="C21" s="17">
        <v>-6</v>
      </c>
      <c r="D21" s="17">
        <v>-8</v>
      </c>
      <c r="E21" s="17">
        <v>-8</v>
      </c>
      <c r="F21" s="17">
        <v>-8</v>
      </c>
      <c r="G21" s="17">
        <v>-8</v>
      </c>
      <c r="H21" s="17">
        <v>-8</v>
      </c>
      <c r="I21" s="30">
        <v>-8</v>
      </c>
      <c r="J21" s="17">
        <v>-8</v>
      </c>
      <c r="K21" s="17">
        <v>-8</v>
      </c>
      <c r="L21" s="17">
        <v>-8</v>
      </c>
      <c r="M21" s="17">
        <v>-8</v>
      </c>
      <c r="N21" s="17">
        <v>-8</v>
      </c>
      <c r="O21" s="17">
        <v>-8</v>
      </c>
      <c r="P21" s="17">
        <v>-8</v>
      </c>
      <c r="Q21" s="17">
        <v>-8</v>
      </c>
      <c r="R21" s="17">
        <v>-8</v>
      </c>
      <c r="S21" s="17">
        <v>-8</v>
      </c>
      <c r="T21" s="17">
        <v>-8</v>
      </c>
      <c r="U21" s="17">
        <v>-8</v>
      </c>
      <c r="V21" s="17">
        <v>-8</v>
      </c>
      <c r="W21" s="17">
        <v>-8</v>
      </c>
      <c r="X21" s="17">
        <v>-8</v>
      </c>
      <c r="Y21" s="17">
        <v>-8</v>
      </c>
      <c r="Z21" s="17">
        <v>-8</v>
      </c>
      <c r="AA21" s="17">
        <v>-8</v>
      </c>
      <c r="AB21" s="17">
        <v>-8</v>
      </c>
      <c r="AC21" s="17">
        <v>-8</v>
      </c>
      <c r="AD21" s="17">
        <v>-8</v>
      </c>
      <c r="AE21" s="17">
        <v>-8</v>
      </c>
      <c r="AF21" s="17">
        <v>-8</v>
      </c>
      <c r="AG21" s="17">
        <v>-8</v>
      </c>
      <c r="AH21" s="17">
        <v>-8</v>
      </c>
      <c r="AI21" s="17">
        <v>-8</v>
      </c>
      <c r="AJ21" s="17">
        <v>-8</v>
      </c>
      <c r="AK21" s="17">
        <v>-8</v>
      </c>
      <c r="AL21" s="17">
        <v>-8</v>
      </c>
      <c r="AM21" s="30">
        <v>-8</v>
      </c>
    </row>
    <row r="22" spans="1:39" x14ac:dyDescent="0.35">
      <c r="A22" s="10" t="s">
        <v>56</v>
      </c>
      <c r="B22">
        <v>0</v>
      </c>
      <c r="C22">
        <v>-4</v>
      </c>
      <c r="D22">
        <v>-6</v>
      </c>
      <c r="E22">
        <v>-7</v>
      </c>
      <c r="F22">
        <v>-7</v>
      </c>
      <c r="G22">
        <v>-7</v>
      </c>
      <c r="H22">
        <v>-7</v>
      </c>
      <c r="I22" s="27">
        <v>-7</v>
      </c>
      <c r="J22">
        <v>-7</v>
      </c>
      <c r="K22">
        <v>-7</v>
      </c>
      <c r="L22">
        <v>-7</v>
      </c>
      <c r="M22">
        <v>-7</v>
      </c>
      <c r="N22">
        <v>-7</v>
      </c>
      <c r="O22">
        <v>-7</v>
      </c>
      <c r="P22">
        <v>-7</v>
      </c>
      <c r="Q22">
        <v>-7</v>
      </c>
      <c r="R22">
        <v>-7</v>
      </c>
      <c r="S22">
        <v>-7</v>
      </c>
      <c r="T22">
        <v>-7</v>
      </c>
      <c r="U22">
        <v>-7</v>
      </c>
      <c r="V22">
        <v>-7</v>
      </c>
      <c r="W22">
        <v>-7</v>
      </c>
      <c r="X22">
        <v>-7</v>
      </c>
      <c r="Y22">
        <v>-7</v>
      </c>
      <c r="Z22">
        <v>-7</v>
      </c>
      <c r="AA22">
        <v>-7</v>
      </c>
      <c r="AB22">
        <v>-7</v>
      </c>
      <c r="AC22">
        <v>-7</v>
      </c>
      <c r="AD22">
        <v>-7</v>
      </c>
      <c r="AE22">
        <v>-7</v>
      </c>
      <c r="AF22">
        <v>-7</v>
      </c>
      <c r="AG22">
        <v>-7</v>
      </c>
      <c r="AH22">
        <v>-7</v>
      </c>
      <c r="AI22">
        <v>-7</v>
      </c>
      <c r="AJ22">
        <v>-7</v>
      </c>
      <c r="AK22">
        <v>-7</v>
      </c>
      <c r="AL22">
        <v>-7</v>
      </c>
      <c r="AM22" s="27">
        <v>-7</v>
      </c>
    </row>
    <row r="23" spans="1:39" x14ac:dyDescent="0.35">
      <c r="A23" s="16" t="s">
        <v>57</v>
      </c>
      <c r="B23">
        <v>0</v>
      </c>
      <c r="C23">
        <v>-5</v>
      </c>
      <c r="D23">
        <v>-5</v>
      </c>
      <c r="E23">
        <v>-5</v>
      </c>
      <c r="F23">
        <v>-5</v>
      </c>
      <c r="G23">
        <v>-5</v>
      </c>
      <c r="H23">
        <v>-5</v>
      </c>
      <c r="I23" s="27">
        <v>-5</v>
      </c>
      <c r="J23">
        <v>-5</v>
      </c>
      <c r="K23">
        <v>-5</v>
      </c>
      <c r="L23">
        <v>-5</v>
      </c>
      <c r="M23">
        <v>-5</v>
      </c>
      <c r="N23">
        <v>-5</v>
      </c>
      <c r="O23">
        <v>-5</v>
      </c>
      <c r="P23">
        <v>-5</v>
      </c>
      <c r="Q23">
        <v>-5</v>
      </c>
      <c r="R23">
        <v>-5</v>
      </c>
      <c r="S23">
        <v>-5</v>
      </c>
      <c r="T23">
        <v>-5</v>
      </c>
      <c r="U23">
        <v>-5</v>
      </c>
      <c r="V23">
        <v>-5</v>
      </c>
      <c r="W23">
        <v>-5</v>
      </c>
      <c r="X23">
        <v>-5</v>
      </c>
      <c r="Y23">
        <v>-5</v>
      </c>
      <c r="Z23">
        <v>-5</v>
      </c>
      <c r="AA23">
        <v>-5</v>
      </c>
      <c r="AB23">
        <v>-5</v>
      </c>
      <c r="AC23">
        <v>-5</v>
      </c>
      <c r="AD23">
        <v>-5</v>
      </c>
      <c r="AE23">
        <v>-5</v>
      </c>
      <c r="AF23">
        <v>-5</v>
      </c>
      <c r="AG23">
        <v>-5</v>
      </c>
      <c r="AH23">
        <v>-5</v>
      </c>
      <c r="AI23">
        <v>-5</v>
      </c>
      <c r="AJ23">
        <v>-5</v>
      </c>
      <c r="AK23">
        <v>-5</v>
      </c>
      <c r="AL23">
        <v>-5</v>
      </c>
      <c r="AM23" s="27">
        <v>-5</v>
      </c>
    </row>
    <row r="24" spans="1:39" x14ac:dyDescent="0.35">
      <c r="A24" s="16" t="s">
        <v>58</v>
      </c>
      <c r="B24">
        <v>0</v>
      </c>
      <c r="C24">
        <v>-5</v>
      </c>
      <c r="D24">
        <v>-7</v>
      </c>
      <c r="E24">
        <v>-8</v>
      </c>
      <c r="F24">
        <v>-9</v>
      </c>
      <c r="G24">
        <v>-10</v>
      </c>
      <c r="H24">
        <v>-10</v>
      </c>
      <c r="I24" s="27">
        <v>-10</v>
      </c>
      <c r="J24">
        <v>-10</v>
      </c>
      <c r="K24">
        <v>-10</v>
      </c>
      <c r="L24">
        <v>-10</v>
      </c>
      <c r="M24">
        <v>-10</v>
      </c>
      <c r="N24">
        <v>-10</v>
      </c>
      <c r="O24">
        <v>-10</v>
      </c>
      <c r="P24">
        <v>-10</v>
      </c>
      <c r="Q24">
        <v>-10</v>
      </c>
      <c r="R24">
        <v>-10</v>
      </c>
      <c r="S24">
        <v>-10</v>
      </c>
      <c r="T24">
        <v>-10</v>
      </c>
      <c r="U24">
        <v>-10</v>
      </c>
      <c r="V24">
        <v>-10</v>
      </c>
      <c r="W24">
        <v>-10</v>
      </c>
      <c r="X24">
        <v>-10</v>
      </c>
      <c r="Y24">
        <v>-10</v>
      </c>
      <c r="Z24">
        <v>-10</v>
      </c>
      <c r="AA24">
        <v>-10</v>
      </c>
      <c r="AB24">
        <v>-10</v>
      </c>
      <c r="AC24">
        <v>-10</v>
      </c>
      <c r="AD24">
        <v>-10</v>
      </c>
      <c r="AE24">
        <v>-10</v>
      </c>
      <c r="AF24">
        <v>-10</v>
      </c>
      <c r="AG24">
        <v>-10</v>
      </c>
      <c r="AH24">
        <v>-10</v>
      </c>
      <c r="AI24">
        <v>-10</v>
      </c>
      <c r="AJ24">
        <v>-10</v>
      </c>
      <c r="AK24">
        <v>-10</v>
      </c>
      <c r="AL24">
        <v>-10</v>
      </c>
      <c r="AM24" s="27">
        <v>-10</v>
      </c>
    </row>
    <row r="25" spans="1:39" x14ac:dyDescent="0.35">
      <c r="A25" s="16" t="s">
        <v>59</v>
      </c>
      <c r="B25">
        <v>0</v>
      </c>
      <c r="C25">
        <v>-4</v>
      </c>
      <c r="D25">
        <v>-6</v>
      </c>
      <c r="E25">
        <v>-7</v>
      </c>
      <c r="F25">
        <v>-7</v>
      </c>
      <c r="G25">
        <v>-7</v>
      </c>
      <c r="H25">
        <v>-7</v>
      </c>
      <c r="I25" s="27">
        <v>-7</v>
      </c>
      <c r="J25">
        <v>-7</v>
      </c>
      <c r="K25">
        <v>-7</v>
      </c>
      <c r="L25">
        <v>-7</v>
      </c>
      <c r="M25">
        <v>-7</v>
      </c>
      <c r="N25">
        <v>-7</v>
      </c>
      <c r="O25">
        <v>-7</v>
      </c>
      <c r="P25">
        <v>-7</v>
      </c>
      <c r="Q25">
        <v>-7</v>
      </c>
      <c r="R25">
        <v>-7</v>
      </c>
      <c r="S25">
        <v>-7</v>
      </c>
      <c r="T25">
        <v>-7</v>
      </c>
      <c r="U25">
        <v>-7</v>
      </c>
      <c r="V25">
        <v>-7</v>
      </c>
      <c r="W25">
        <v>-7</v>
      </c>
      <c r="X25">
        <v>-7</v>
      </c>
      <c r="Y25">
        <v>-7</v>
      </c>
      <c r="Z25">
        <v>-7</v>
      </c>
      <c r="AA25">
        <v>-7</v>
      </c>
      <c r="AB25">
        <v>-7</v>
      </c>
      <c r="AC25">
        <v>-7</v>
      </c>
      <c r="AD25">
        <v>-7</v>
      </c>
      <c r="AE25">
        <v>-7</v>
      </c>
      <c r="AF25">
        <v>-7</v>
      </c>
      <c r="AG25">
        <v>-7</v>
      </c>
      <c r="AH25">
        <v>-7</v>
      </c>
      <c r="AI25">
        <v>-7</v>
      </c>
      <c r="AJ25">
        <v>-7</v>
      </c>
      <c r="AK25">
        <v>-7</v>
      </c>
      <c r="AL25">
        <v>-7</v>
      </c>
      <c r="AM25" s="27">
        <v>-7</v>
      </c>
    </row>
    <row r="26" spans="1:39" x14ac:dyDescent="0.35">
      <c r="A26" s="16" t="s">
        <v>60</v>
      </c>
      <c r="B26">
        <v>0</v>
      </c>
      <c r="C26">
        <v>-7</v>
      </c>
      <c r="D26">
        <v>-9</v>
      </c>
      <c r="E26">
        <v>-11</v>
      </c>
      <c r="F26">
        <v>-12</v>
      </c>
      <c r="G26">
        <v>-12</v>
      </c>
      <c r="H26">
        <v>-12</v>
      </c>
      <c r="I26" s="27">
        <v>-12</v>
      </c>
      <c r="J26">
        <v>-12</v>
      </c>
      <c r="K26">
        <v>-12</v>
      </c>
      <c r="L26">
        <v>-12</v>
      </c>
      <c r="M26">
        <v>-12</v>
      </c>
      <c r="N26">
        <v>-12</v>
      </c>
      <c r="O26">
        <v>-12</v>
      </c>
      <c r="P26">
        <v>-12</v>
      </c>
      <c r="Q26">
        <v>-12</v>
      </c>
      <c r="R26">
        <v>-12</v>
      </c>
      <c r="S26">
        <v>-12</v>
      </c>
      <c r="T26">
        <v>-12</v>
      </c>
      <c r="U26">
        <v>-12</v>
      </c>
      <c r="V26">
        <v>-12</v>
      </c>
      <c r="W26">
        <v>-12</v>
      </c>
      <c r="X26">
        <v>-12</v>
      </c>
      <c r="Y26">
        <v>-12</v>
      </c>
      <c r="Z26">
        <v>-12</v>
      </c>
      <c r="AA26">
        <v>-12</v>
      </c>
      <c r="AB26">
        <v>-12</v>
      </c>
      <c r="AC26">
        <v>-12</v>
      </c>
      <c r="AD26">
        <v>-12</v>
      </c>
      <c r="AE26">
        <v>-12</v>
      </c>
      <c r="AF26">
        <v>-12</v>
      </c>
      <c r="AG26">
        <v>-12</v>
      </c>
      <c r="AH26">
        <v>-12</v>
      </c>
      <c r="AI26">
        <v>-12</v>
      </c>
      <c r="AJ26">
        <v>-12</v>
      </c>
      <c r="AK26">
        <v>-12</v>
      </c>
      <c r="AL26">
        <v>-12</v>
      </c>
      <c r="AM26" s="27">
        <v>-12</v>
      </c>
    </row>
    <row r="27" spans="1:39" x14ac:dyDescent="0.35">
      <c r="A27" s="16" t="s">
        <v>61</v>
      </c>
      <c r="B27">
        <v>0</v>
      </c>
      <c r="C27">
        <v>-3</v>
      </c>
      <c r="D27">
        <v>-4</v>
      </c>
      <c r="E27">
        <v>-5</v>
      </c>
      <c r="F27">
        <v>-6</v>
      </c>
      <c r="G27">
        <v>-6</v>
      </c>
      <c r="H27">
        <v>-6</v>
      </c>
      <c r="I27" s="27">
        <v>-6</v>
      </c>
      <c r="J27">
        <v>-6</v>
      </c>
      <c r="K27">
        <v>-6</v>
      </c>
      <c r="L27">
        <v>-6</v>
      </c>
      <c r="M27">
        <v>-6</v>
      </c>
      <c r="N27">
        <v>-6</v>
      </c>
      <c r="O27">
        <v>-6</v>
      </c>
      <c r="P27">
        <v>-6</v>
      </c>
      <c r="Q27">
        <v>-6</v>
      </c>
      <c r="R27">
        <v>-6</v>
      </c>
      <c r="S27">
        <v>-6</v>
      </c>
      <c r="T27">
        <v>-6</v>
      </c>
      <c r="U27">
        <v>-6</v>
      </c>
      <c r="V27">
        <v>-6</v>
      </c>
      <c r="W27">
        <v>-6</v>
      </c>
      <c r="X27">
        <v>-6</v>
      </c>
      <c r="Y27">
        <v>-6</v>
      </c>
      <c r="Z27">
        <v>-6</v>
      </c>
      <c r="AA27">
        <v>-6</v>
      </c>
      <c r="AB27">
        <v>-6</v>
      </c>
      <c r="AC27">
        <v>-6</v>
      </c>
      <c r="AD27">
        <v>-6</v>
      </c>
      <c r="AE27">
        <v>-6</v>
      </c>
      <c r="AF27">
        <v>-6</v>
      </c>
      <c r="AG27">
        <v>-6</v>
      </c>
      <c r="AH27">
        <v>-6</v>
      </c>
      <c r="AI27">
        <v>-6</v>
      </c>
      <c r="AJ27">
        <v>-6</v>
      </c>
      <c r="AK27">
        <v>-6</v>
      </c>
      <c r="AL27">
        <v>-6</v>
      </c>
      <c r="AM27" s="27">
        <v>-6</v>
      </c>
    </row>
    <row r="28" spans="1:39" x14ac:dyDescent="0.35">
      <c r="A28" s="16" t="s">
        <v>62</v>
      </c>
      <c r="B28">
        <v>0</v>
      </c>
      <c r="C28">
        <v>-3</v>
      </c>
      <c r="D28">
        <v>-3</v>
      </c>
      <c r="E28">
        <v>-3</v>
      </c>
      <c r="F28">
        <v>-3</v>
      </c>
      <c r="G28">
        <v>-3</v>
      </c>
      <c r="H28">
        <v>-3</v>
      </c>
      <c r="I28" s="27">
        <v>-3</v>
      </c>
      <c r="J28">
        <v>-3</v>
      </c>
      <c r="K28">
        <v>-3</v>
      </c>
      <c r="L28">
        <v>-3</v>
      </c>
      <c r="M28">
        <v>-3</v>
      </c>
      <c r="N28">
        <v>-3</v>
      </c>
      <c r="O28">
        <v>-3</v>
      </c>
      <c r="P28">
        <v>-3</v>
      </c>
      <c r="Q28">
        <v>-3</v>
      </c>
      <c r="R28">
        <v>-3</v>
      </c>
      <c r="S28">
        <v>-3</v>
      </c>
      <c r="T28">
        <v>-3</v>
      </c>
      <c r="U28">
        <v>-3</v>
      </c>
      <c r="V28">
        <v>-3</v>
      </c>
      <c r="W28">
        <v>-3</v>
      </c>
      <c r="X28">
        <v>-3</v>
      </c>
      <c r="Y28">
        <v>-3</v>
      </c>
      <c r="Z28">
        <v>-3</v>
      </c>
      <c r="AA28">
        <v>-3</v>
      </c>
      <c r="AB28">
        <v>-3</v>
      </c>
      <c r="AC28">
        <v>-3</v>
      </c>
      <c r="AD28">
        <v>-3</v>
      </c>
      <c r="AE28">
        <v>-3</v>
      </c>
      <c r="AF28">
        <v>-3</v>
      </c>
      <c r="AG28">
        <v>-3</v>
      </c>
      <c r="AH28">
        <v>-3</v>
      </c>
      <c r="AI28">
        <v>-3</v>
      </c>
      <c r="AJ28">
        <v>-3</v>
      </c>
      <c r="AK28">
        <v>-3</v>
      </c>
      <c r="AL28">
        <v>-3</v>
      </c>
      <c r="AM28" s="27">
        <v>-3</v>
      </c>
    </row>
    <row r="29" spans="1:39" x14ac:dyDescent="0.35">
      <c r="A29" s="16" t="s">
        <v>63</v>
      </c>
      <c r="B29">
        <v>0</v>
      </c>
      <c r="C29">
        <v>-5</v>
      </c>
      <c r="D29">
        <v>-6</v>
      </c>
      <c r="E29">
        <v>-6</v>
      </c>
      <c r="F29">
        <v>-6</v>
      </c>
      <c r="G29">
        <v>-6</v>
      </c>
      <c r="H29">
        <v>-6</v>
      </c>
      <c r="I29" s="27">
        <v>-6</v>
      </c>
      <c r="J29">
        <v>-6</v>
      </c>
      <c r="K29">
        <v>-6</v>
      </c>
      <c r="L29">
        <v>-6</v>
      </c>
      <c r="M29">
        <v>-6</v>
      </c>
      <c r="N29">
        <v>-6</v>
      </c>
      <c r="O29">
        <v>-6</v>
      </c>
      <c r="P29">
        <v>-6</v>
      </c>
      <c r="Q29">
        <v>-6</v>
      </c>
      <c r="R29">
        <v>-6</v>
      </c>
      <c r="S29">
        <v>-6</v>
      </c>
      <c r="T29">
        <v>-6</v>
      </c>
      <c r="U29">
        <v>-6</v>
      </c>
      <c r="V29">
        <v>-6</v>
      </c>
      <c r="W29">
        <v>-6</v>
      </c>
      <c r="X29">
        <v>-6</v>
      </c>
      <c r="Y29">
        <v>-6</v>
      </c>
      <c r="Z29">
        <v>-6</v>
      </c>
      <c r="AA29">
        <v>-6</v>
      </c>
      <c r="AB29">
        <v>-6</v>
      </c>
      <c r="AC29">
        <v>-6</v>
      </c>
      <c r="AD29">
        <v>-6</v>
      </c>
      <c r="AE29">
        <v>-6</v>
      </c>
      <c r="AF29">
        <v>-6</v>
      </c>
      <c r="AG29">
        <v>-6</v>
      </c>
      <c r="AH29">
        <v>-6</v>
      </c>
      <c r="AI29">
        <v>-6</v>
      </c>
      <c r="AJ29">
        <v>-6</v>
      </c>
      <c r="AK29">
        <v>-6</v>
      </c>
      <c r="AL29">
        <v>-6</v>
      </c>
      <c r="AM29" s="27">
        <v>-6</v>
      </c>
    </row>
    <row r="30" spans="1:39" x14ac:dyDescent="0.35">
      <c r="A30" s="16" t="s">
        <v>64</v>
      </c>
      <c r="B30">
        <v>0</v>
      </c>
      <c r="C30">
        <v>-4</v>
      </c>
      <c r="D30">
        <v>-5</v>
      </c>
      <c r="E30">
        <v>-6</v>
      </c>
      <c r="F30">
        <v>-6</v>
      </c>
      <c r="G30">
        <v>-6</v>
      </c>
      <c r="H30">
        <v>-6</v>
      </c>
      <c r="I30" s="27">
        <v>-6</v>
      </c>
      <c r="J30">
        <v>-6</v>
      </c>
      <c r="K30">
        <v>-6</v>
      </c>
      <c r="L30">
        <v>-6</v>
      </c>
      <c r="M30">
        <v>-6</v>
      </c>
      <c r="N30">
        <v>-6</v>
      </c>
      <c r="O30">
        <v>-6</v>
      </c>
      <c r="P30">
        <v>-6</v>
      </c>
      <c r="Q30">
        <v>-6</v>
      </c>
      <c r="R30">
        <v>-6</v>
      </c>
      <c r="S30">
        <v>-6</v>
      </c>
      <c r="T30">
        <v>-6</v>
      </c>
      <c r="U30">
        <v>-6</v>
      </c>
      <c r="V30">
        <v>-6</v>
      </c>
      <c r="W30">
        <v>-6</v>
      </c>
      <c r="X30">
        <v>-6</v>
      </c>
      <c r="Y30">
        <v>-6</v>
      </c>
      <c r="Z30">
        <v>-6</v>
      </c>
      <c r="AA30">
        <v>-6</v>
      </c>
      <c r="AB30">
        <v>-6</v>
      </c>
      <c r="AC30">
        <v>-6</v>
      </c>
      <c r="AD30">
        <v>-6</v>
      </c>
      <c r="AE30">
        <v>-6</v>
      </c>
      <c r="AF30">
        <v>-6</v>
      </c>
      <c r="AG30">
        <v>-6</v>
      </c>
      <c r="AH30">
        <v>-6</v>
      </c>
      <c r="AI30">
        <v>-6</v>
      </c>
      <c r="AJ30">
        <v>-6</v>
      </c>
      <c r="AK30">
        <v>-6</v>
      </c>
      <c r="AL30">
        <v>-6</v>
      </c>
      <c r="AM30" s="27">
        <v>-6</v>
      </c>
    </row>
    <row r="31" spans="1:39" s="17" customFormat="1" x14ac:dyDescent="0.35">
      <c r="A31" s="16" t="s">
        <v>65</v>
      </c>
      <c r="B31" s="17">
        <v>0</v>
      </c>
      <c r="C31" s="17">
        <v>-6</v>
      </c>
      <c r="D31" s="17">
        <v>-6</v>
      </c>
      <c r="E31" s="17">
        <v>-6</v>
      </c>
      <c r="F31" s="17">
        <v>-6</v>
      </c>
      <c r="G31" s="17">
        <v>-6</v>
      </c>
      <c r="H31" s="17">
        <v>-6</v>
      </c>
      <c r="I31" s="30">
        <v>-6</v>
      </c>
      <c r="J31" s="17">
        <v>-6</v>
      </c>
      <c r="K31" s="17">
        <v>-6</v>
      </c>
      <c r="L31" s="17">
        <v>-6</v>
      </c>
      <c r="M31" s="17">
        <v>-6</v>
      </c>
      <c r="N31" s="17">
        <v>-6</v>
      </c>
      <c r="O31" s="17">
        <v>-6</v>
      </c>
      <c r="P31" s="17">
        <v>-6</v>
      </c>
      <c r="Q31" s="17">
        <v>-6</v>
      </c>
      <c r="R31" s="17">
        <v>-6</v>
      </c>
      <c r="S31" s="17">
        <v>-6</v>
      </c>
      <c r="T31" s="17">
        <v>-6</v>
      </c>
      <c r="U31" s="17">
        <v>-6</v>
      </c>
      <c r="V31" s="17">
        <v>-6</v>
      </c>
      <c r="W31" s="17">
        <v>-6</v>
      </c>
      <c r="X31" s="17">
        <v>-6</v>
      </c>
      <c r="Y31" s="17">
        <v>-6</v>
      </c>
      <c r="Z31" s="17">
        <v>-6</v>
      </c>
      <c r="AA31" s="17">
        <v>-6</v>
      </c>
      <c r="AB31" s="17">
        <v>-6</v>
      </c>
      <c r="AC31" s="17">
        <v>-6</v>
      </c>
      <c r="AD31" s="17">
        <v>-6</v>
      </c>
      <c r="AE31" s="17">
        <v>-6</v>
      </c>
      <c r="AF31" s="17">
        <v>-6</v>
      </c>
      <c r="AG31" s="17">
        <v>-6</v>
      </c>
      <c r="AH31" s="17">
        <v>-6</v>
      </c>
      <c r="AI31" s="17">
        <v>-6</v>
      </c>
      <c r="AJ31" s="17">
        <v>-6</v>
      </c>
      <c r="AK31" s="17">
        <v>-6</v>
      </c>
      <c r="AL31" s="17">
        <v>-6</v>
      </c>
      <c r="AM31" s="30">
        <v>-6</v>
      </c>
    </row>
    <row r="32" spans="1:39" x14ac:dyDescent="0.35">
      <c r="A32" s="10" t="s">
        <v>66</v>
      </c>
      <c r="B32">
        <v>0</v>
      </c>
      <c r="C32">
        <v>-6</v>
      </c>
      <c r="D32">
        <v>-9</v>
      </c>
      <c r="E32">
        <v>-10</v>
      </c>
      <c r="F32">
        <v>-11</v>
      </c>
      <c r="G32">
        <v>-11</v>
      </c>
      <c r="H32">
        <v>-11</v>
      </c>
      <c r="I32" s="27">
        <v>-11</v>
      </c>
      <c r="J32">
        <v>-11</v>
      </c>
      <c r="K32">
        <v>-11</v>
      </c>
      <c r="L32">
        <v>-11</v>
      </c>
      <c r="M32">
        <v>-11</v>
      </c>
      <c r="N32">
        <v>-11</v>
      </c>
      <c r="O32">
        <v>-11</v>
      </c>
      <c r="P32">
        <v>-11</v>
      </c>
      <c r="Q32">
        <v>-11</v>
      </c>
      <c r="R32">
        <v>-11</v>
      </c>
      <c r="S32">
        <v>-11</v>
      </c>
      <c r="T32">
        <v>-11</v>
      </c>
      <c r="U32">
        <v>-11</v>
      </c>
      <c r="V32">
        <v>-11</v>
      </c>
      <c r="W32">
        <v>-11</v>
      </c>
      <c r="X32">
        <v>-11</v>
      </c>
      <c r="Y32">
        <v>-11</v>
      </c>
      <c r="Z32">
        <v>-11</v>
      </c>
      <c r="AA32">
        <v>-11</v>
      </c>
      <c r="AB32">
        <v>-11</v>
      </c>
      <c r="AC32">
        <v>-11</v>
      </c>
      <c r="AD32">
        <v>-11</v>
      </c>
      <c r="AE32">
        <v>-11</v>
      </c>
      <c r="AF32">
        <v>-11</v>
      </c>
      <c r="AG32">
        <v>-11</v>
      </c>
      <c r="AH32">
        <v>-11</v>
      </c>
      <c r="AI32">
        <v>-11</v>
      </c>
      <c r="AJ32">
        <v>-11</v>
      </c>
      <c r="AK32">
        <v>-11</v>
      </c>
      <c r="AL32">
        <v>-11</v>
      </c>
      <c r="AM32" s="27">
        <v>-11</v>
      </c>
    </row>
    <row r="33" spans="1:39" x14ac:dyDescent="0.35">
      <c r="A33" s="16" t="s">
        <v>67</v>
      </c>
      <c r="B33">
        <v>0</v>
      </c>
      <c r="C33">
        <v>-8</v>
      </c>
      <c r="D33">
        <v>-10</v>
      </c>
      <c r="E33">
        <v>-11</v>
      </c>
      <c r="F33">
        <v>-12</v>
      </c>
      <c r="G33">
        <v>-12</v>
      </c>
      <c r="H33">
        <v>-12</v>
      </c>
      <c r="I33" s="27">
        <v>-12</v>
      </c>
      <c r="J33">
        <v>-12</v>
      </c>
      <c r="K33">
        <v>-12</v>
      </c>
      <c r="L33">
        <v>-12</v>
      </c>
      <c r="M33">
        <v>-12</v>
      </c>
      <c r="N33">
        <v>-12</v>
      </c>
      <c r="O33">
        <v>-12</v>
      </c>
      <c r="P33">
        <v>-12</v>
      </c>
      <c r="Q33">
        <v>-12</v>
      </c>
      <c r="R33">
        <v>-12</v>
      </c>
      <c r="S33">
        <v>-12</v>
      </c>
      <c r="T33">
        <v>-12</v>
      </c>
      <c r="U33">
        <v>-12</v>
      </c>
      <c r="V33">
        <v>-12</v>
      </c>
      <c r="W33">
        <v>-12</v>
      </c>
      <c r="X33">
        <v>-12</v>
      </c>
      <c r="Y33">
        <v>-12</v>
      </c>
      <c r="Z33">
        <v>-12</v>
      </c>
      <c r="AA33">
        <v>-12</v>
      </c>
      <c r="AB33">
        <v>-12</v>
      </c>
      <c r="AC33">
        <v>-12</v>
      </c>
      <c r="AD33">
        <v>-12</v>
      </c>
      <c r="AE33">
        <v>-12</v>
      </c>
      <c r="AF33">
        <v>-12</v>
      </c>
      <c r="AG33">
        <v>-12</v>
      </c>
      <c r="AH33">
        <v>-12</v>
      </c>
      <c r="AI33">
        <v>-12</v>
      </c>
      <c r="AJ33">
        <v>-12</v>
      </c>
      <c r="AK33">
        <v>-12</v>
      </c>
      <c r="AL33">
        <v>-12</v>
      </c>
      <c r="AM33" s="27">
        <v>-12</v>
      </c>
    </row>
    <row r="34" spans="1:39" x14ac:dyDescent="0.35">
      <c r="A34" s="16" t="s">
        <v>68</v>
      </c>
      <c r="B34">
        <v>0</v>
      </c>
      <c r="C34">
        <v>-2</v>
      </c>
      <c r="D34">
        <v>-3</v>
      </c>
      <c r="E34">
        <v>-4</v>
      </c>
      <c r="F34">
        <v>-5</v>
      </c>
      <c r="G34">
        <v>-5</v>
      </c>
      <c r="H34">
        <v>-5</v>
      </c>
      <c r="I34" s="27">
        <v>-5</v>
      </c>
      <c r="J34">
        <v>-5</v>
      </c>
      <c r="K34">
        <v>-5</v>
      </c>
      <c r="L34">
        <v>-5</v>
      </c>
      <c r="M34">
        <v>-5</v>
      </c>
      <c r="N34">
        <v>-5</v>
      </c>
      <c r="O34">
        <v>-5</v>
      </c>
      <c r="P34">
        <v>-5</v>
      </c>
      <c r="Q34">
        <v>-5</v>
      </c>
      <c r="R34">
        <v>-5</v>
      </c>
      <c r="S34">
        <v>-5</v>
      </c>
      <c r="T34">
        <v>-5</v>
      </c>
      <c r="U34">
        <v>-5</v>
      </c>
      <c r="V34">
        <v>-5</v>
      </c>
      <c r="W34">
        <v>-5</v>
      </c>
      <c r="X34">
        <v>-5</v>
      </c>
      <c r="Y34">
        <v>-5</v>
      </c>
      <c r="Z34">
        <v>-5</v>
      </c>
      <c r="AA34">
        <v>-5</v>
      </c>
      <c r="AB34">
        <v>-5</v>
      </c>
      <c r="AC34">
        <v>-5</v>
      </c>
      <c r="AD34">
        <v>-5</v>
      </c>
      <c r="AE34">
        <v>-5</v>
      </c>
      <c r="AF34">
        <v>-5</v>
      </c>
      <c r="AG34">
        <v>-5</v>
      </c>
      <c r="AH34">
        <v>-5</v>
      </c>
      <c r="AI34">
        <v>-5</v>
      </c>
      <c r="AJ34">
        <v>-5</v>
      </c>
      <c r="AK34">
        <v>-5</v>
      </c>
      <c r="AL34">
        <v>-5</v>
      </c>
      <c r="AM34" s="27">
        <v>-5</v>
      </c>
    </row>
    <row r="35" spans="1:39" x14ac:dyDescent="0.35">
      <c r="A35" s="16" t="s">
        <v>69</v>
      </c>
      <c r="B35">
        <v>0</v>
      </c>
      <c r="C35">
        <v>-6</v>
      </c>
      <c r="D35">
        <v>-7</v>
      </c>
      <c r="E35">
        <v>-7</v>
      </c>
      <c r="F35">
        <v>-7</v>
      </c>
      <c r="G35">
        <v>-7</v>
      </c>
      <c r="H35">
        <v>-7</v>
      </c>
      <c r="I35" s="27">
        <v>-7</v>
      </c>
      <c r="J35">
        <v>-7</v>
      </c>
      <c r="K35">
        <v>-7</v>
      </c>
      <c r="L35">
        <v>-7</v>
      </c>
      <c r="M35">
        <v>-7</v>
      </c>
      <c r="N35">
        <v>-7</v>
      </c>
      <c r="O35">
        <v>-7</v>
      </c>
      <c r="P35">
        <v>-7</v>
      </c>
      <c r="Q35">
        <v>-7</v>
      </c>
      <c r="R35">
        <v>-7</v>
      </c>
      <c r="S35">
        <v>-7</v>
      </c>
      <c r="T35">
        <v>-7</v>
      </c>
      <c r="U35">
        <v>-7</v>
      </c>
      <c r="V35">
        <v>-7</v>
      </c>
      <c r="W35">
        <v>-7</v>
      </c>
      <c r="X35">
        <v>-7</v>
      </c>
      <c r="Y35">
        <v>-7</v>
      </c>
      <c r="Z35">
        <v>-7</v>
      </c>
      <c r="AA35">
        <v>-7</v>
      </c>
      <c r="AB35">
        <v>-7</v>
      </c>
      <c r="AC35">
        <v>-7</v>
      </c>
      <c r="AD35">
        <v>-7</v>
      </c>
      <c r="AE35">
        <v>-7</v>
      </c>
      <c r="AF35">
        <v>-7</v>
      </c>
      <c r="AG35">
        <v>-7</v>
      </c>
      <c r="AH35">
        <v>-7</v>
      </c>
      <c r="AI35">
        <v>-7</v>
      </c>
      <c r="AJ35">
        <v>-7</v>
      </c>
      <c r="AK35">
        <v>-7</v>
      </c>
      <c r="AL35">
        <v>-7</v>
      </c>
      <c r="AM35" s="27">
        <v>-7</v>
      </c>
    </row>
    <row r="36" spans="1:39" x14ac:dyDescent="0.35">
      <c r="A36" s="16" t="s">
        <v>70</v>
      </c>
      <c r="B36">
        <v>0</v>
      </c>
      <c r="C36">
        <v>-6</v>
      </c>
      <c r="D36">
        <v>-11</v>
      </c>
      <c r="E36">
        <v>-12</v>
      </c>
      <c r="F36">
        <v>-13</v>
      </c>
      <c r="G36">
        <v>-14</v>
      </c>
      <c r="H36">
        <v>-15</v>
      </c>
      <c r="I36" s="27">
        <v>-16</v>
      </c>
      <c r="J36">
        <v>-16</v>
      </c>
      <c r="K36">
        <v>-16</v>
      </c>
      <c r="L36">
        <v>-16</v>
      </c>
      <c r="M36">
        <v>-16</v>
      </c>
      <c r="N36">
        <v>-16</v>
      </c>
      <c r="O36">
        <v>-16</v>
      </c>
      <c r="P36">
        <v>-16</v>
      </c>
      <c r="Q36">
        <v>-16</v>
      </c>
      <c r="R36">
        <v>-16</v>
      </c>
      <c r="S36">
        <v>-16</v>
      </c>
      <c r="T36">
        <v>-16</v>
      </c>
      <c r="U36">
        <v>-16</v>
      </c>
      <c r="V36">
        <v>-16</v>
      </c>
      <c r="W36">
        <v>-16</v>
      </c>
      <c r="X36">
        <v>-16</v>
      </c>
      <c r="Y36">
        <v>-16</v>
      </c>
      <c r="Z36">
        <v>-16</v>
      </c>
      <c r="AA36">
        <v>-16</v>
      </c>
      <c r="AB36">
        <v>-16</v>
      </c>
      <c r="AC36">
        <v>-16</v>
      </c>
      <c r="AD36">
        <v>-16</v>
      </c>
      <c r="AE36">
        <v>-16</v>
      </c>
      <c r="AF36">
        <v>-16</v>
      </c>
      <c r="AG36">
        <v>-16</v>
      </c>
      <c r="AH36">
        <v>-16</v>
      </c>
      <c r="AI36">
        <v>-16</v>
      </c>
      <c r="AJ36">
        <v>-16</v>
      </c>
      <c r="AK36">
        <v>-16</v>
      </c>
      <c r="AL36">
        <v>-16</v>
      </c>
      <c r="AM36" s="27">
        <v>-16</v>
      </c>
    </row>
    <row r="37" spans="1:39" x14ac:dyDescent="0.35">
      <c r="A37" s="16" t="s">
        <v>71</v>
      </c>
      <c r="B37">
        <v>0</v>
      </c>
      <c r="C37">
        <v>-8</v>
      </c>
      <c r="D37">
        <v>-14</v>
      </c>
      <c r="E37">
        <v>-18</v>
      </c>
      <c r="F37">
        <v>-19</v>
      </c>
      <c r="G37">
        <v>-19</v>
      </c>
      <c r="H37">
        <v>-19</v>
      </c>
      <c r="I37" s="27">
        <v>-19</v>
      </c>
      <c r="J37">
        <v>-19</v>
      </c>
      <c r="K37">
        <v>-19</v>
      </c>
      <c r="L37">
        <v>-19</v>
      </c>
      <c r="M37">
        <v>-19</v>
      </c>
      <c r="N37">
        <v>-19</v>
      </c>
      <c r="O37">
        <v>-19</v>
      </c>
      <c r="P37">
        <v>-19</v>
      </c>
      <c r="Q37">
        <v>-19</v>
      </c>
      <c r="R37">
        <v>-19</v>
      </c>
      <c r="S37">
        <v>-19</v>
      </c>
      <c r="T37">
        <v>-19</v>
      </c>
      <c r="U37">
        <v>-19</v>
      </c>
      <c r="V37">
        <v>-19</v>
      </c>
      <c r="W37">
        <v>-19</v>
      </c>
      <c r="X37">
        <v>-19</v>
      </c>
      <c r="Y37">
        <v>-19</v>
      </c>
      <c r="Z37">
        <v>-19</v>
      </c>
      <c r="AA37">
        <v>-19</v>
      </c>
      <c r="AB37">
        <v>-19</v>
      </c>
      <c r="AC37">
        <v>-19</v>
      </c>
      <c r="AD37">
        <v>-19</v>
      </c>
      <c r="AE37">
        <v>-19</v>
      </c>
      <c r="AF37">
        <v>-19</v>
      </c>
      <c r="AG37">
        <v>-19</v>
      </c>
      <c r="AH37">
        <v>-19</v>
      </c>
      <c r="AI37">
        <v>-19</v>
      </c>
      <c r="AJ37">
        <v>-19</v>
      </c>
      <c r="AK37">
        <v>-19</v>
      </c>
      <c r="AL37">
        <v>-19</v>
      </c>
      <c r="AM37" s="27">
        <v>-19</v>
      </c>
    </row>
    <row r="38" spans="1:39" x14ac:dyDescent="0.35">
      <c r="A38" s="16" t="s">
        <v>72</v>
      </c>
      <c r="B38">
        <v>0</v>
      </c>
      <c r="C38">
        <v>-7</v>
      </c>
      <c r="D38">
        <v>-10</v>
      </c>
      <c r="E38">
        <v>-11</v>
      </c>
      <c r="F38">
        <v>-12</v>
      </c>
      <c r="G38">
        <v>-13</v>
      </c>
      <c r="H38">
        <v>-13</v>
      </c>
      <c r="I38" s="27">
        <v>-13</v>
      </c>
      <c r="J38">
        <v>-13</v>
      </c>
      <c r="K38">
        <v>-13</v>
      </c>
      <c r="L38">
        <v>-13</v>
      </c>
      <c r="M38">
        <v>-13</v>
      </c>
      <c r="N38">
        <v>-13</v>
      </c>
      <c r="O38">
        <v>-13</v>
      </c>
      <c r="P38">
        <v>-13</v>
      </c>
      <c r="Q38">
        <v>-13</v>
      </c>
      <c r="R38">
        <v>-13</v>
      </c>
      <c r="S38">
        <v>-13</v>
      </c>
      <c r="T38">
        <v>-13</v>
      </c>
      <c r="U38">
        <v>-13</v>
      </c>
      <c r="V38">
        <v>-13</v>
      </c>
      <c r="W38">
        <v>-13</v>
      </c>
      <c r="X38">
        <v>-13</v>
      </c>
      <c r="Y38">
        <v>-13</v>
      </c>
      <c r="Z38">
        <v>-13</v>
      </c>
      <c r="AA38">
        <v>-13</v>
      </c>
      <c r="AB38">
        <v>-13</v>
      </c>
      <c r="AC38">
        <v>-13</v>
      </c>
      <c r="AD38">
        <v>-13</v>
      </c>
      <c r="AE38">
        <v>-13</v>
      </c>
      <c r="AF38">
        <v>-13</v>
      </c>
      <c r="AG38">
        <v>-13</v>
      </c>
      <c r="AH38">
        <v>-13</v>
      </c>
      <c r="AI38">
        <v>-13</v>
      </c>
      <c r="AJ38">
        <v>-13</v>
      </c>
      <c r="AK38">
        <v>-13</v>
      </c>
      <c r="AL38">
        <v>-13</v>
      </c>
      <c r="AM38" s="27">
        <v>-13</v>
      </c>
    </row>
    <row r="39" spans="1:39" x14ac:dyDescent="0.35">
      <c r="A39" s="16" t="s">
        <v>73</v>
      </c>
      <c r="B39">
        <v>0</v>
      </c>
      <c r="C39">
        <v>-6</v>
      </c>
      <c r="D39">
        <v>-9</v>
      </c>
      <c r="E39">
        <v>-9</v>
      </c>
      <c r="F39">
        <v>-9</v>
      </c>
      <c r="G39">
        <v>-9</v>
      </c>
      <c r="H39">
        <v>-9</v>
      </c>
      <c r="I39" s="27">
        <v>-9</v>
      </c>
      <c r="J39">
        <v>-9</v>
      </c>
      <c r="K39">
        <v>-9</v>
      </c>
      <c r="L39">
        <v>-9</v>
      </c>
      <c r="M39">
        <v>-9</v>
      </c>
      <c r="N39">
        <v>-9</v>
      </c>
      <c r="O39">
        <v>-9</v>
      </c>
      <c r="P39">
        <v>-9</v>
      </c>
      <c r="Q39">
        <v>-9</v>
      </c>
      <c r="R39">
        <v>-9</v>
      </c>
      <c r="S39">
        <v>-9</v>
      </c>
      <c r="T39">
        <v>-9</v>
      </c>
      <c r="U39">
        <v>-9</v>
      </c>
      <c r="V39">
        <v>-9</v>
      </c>
      <c r="W39">
        <v>-9</v>
      </c>
      <c r="X39">
        <v>-9</v>
      </c>
      <c r="Y39">
        <v>-9</v>
      </c>
      <c r="Z39">
        <v>-9</v>
      </c>
      <c r="AA39">
        <v>-9</v>
      </c>
      <c r="AB39">
        <v>-9</v>
      </c>
      <c r="AC39">
        <v>-9</v>
      </c>
      <c r="AD39">
        <v>-9</v>
      </c>
      <c r="AE39">
        <v>-9</v>
      </c>
      <c r="AF39">
        <v>-9</v>
      </c>
      <c r="AG39">
        <v>-9</v>
      </c>
      <c r="AH39">
        <v>-9</v>
      </c>
      <c r="AI39">
        <v>-9</v>
      </c>
      <c r="AJ39">
        <v>-9</v>
      </c>
      <c r="AK39">
        <v>-9</v>
      </c>
      <c r="AL39">
        <v>-9</v>
      </c>
      <c r="AM39" s="27">
        <v>-9</v>
      </c>
    </row>
    <row r="40" spans="1:39" x14ac:dyDescent="0.35">
      <c r="A40" s="16" t="s">
        <v>74</v>
      </c>
      <c r="B40">
        <v>0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 s="27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 s="27">
        <v>-1</v>
      </c>
    </row>
    <row r="41" spans="1:39" s="17" customFormat="1" x14ac:dyDescent="0.35">
      <c r="A41" s="16" t="s">
        <v>75</v>
      </c>
      <c r="B41" s="17">
        <v>0</v>
      </c>
      <c r="C41" s="17">
        <v>-6</v>
      </c>
      <c r="D41" s="17">
        <v>-7</v>
      </c>
      <c r="E41" s="17">
        <v>-8</v>
      </c>
      <c r="F41" s="17">
        <v>-9</v>
      </c>
      <c r="G41" s="17">
        <v>-9</v>
      </c>
      <c r="H41" s="17">
        <v>-9</v>
      </c>
      <c r="I41" s="30">
        <v>-9</v>
      </c>
      <c r="J41" s="17">
        <v>-9</v>
      </c>
      <c r="K41" s="17">
        <v>-9</v>
      </c>
      <c r="L41" s="17">
        <v>-9</v>
      </c>
      <c r="M41" s="17">
        <v>-9</v>
      </c>
      <c r="N41" s="17">
        <v>-9</v>
      </c>
      <c r="O41" s="17">
        <v>-9</v>
      </c>
      <c r="P41" s="17">
        <v>-9</v>
      </c>
      <c r="Q41" s="17">
        <v>-9</v>
      </c>
      <c r="R41" s="17">
        <v>-9</v>
      </c>
      <c r="S41" s="17">
        <v>-9</v>
      </c>
      <c r="T41" s="17">
        <v>-9</v>
      </c>
      <c r="U41" s="17">
        <v>-9</v>
      </c>
      <c r="V41" s="17">
        <v>-9</v>
      </c>
      <c r="W41" s="17">
        <v>-9</v>
      </c>
      <c r="X41" s="17">
        <v>-9</v>
      </c>
      <c r="Y41" s="17">
        <v>-9</v>
      </c>
      <c r="Z41" s="17">
        <v>-9</v>
      </c>
      <c r="AA41" s="17">
        <v>-9</v>
      </c>
      <c r="AB41" s="17">
        <v>-9</v>
      </c>
      <c r="AC41" s="17">
        <v>-9</v>
      </c>
      <c r="AD41" s="17">
        <v>-9</v>
      </c>
      <c r="AE41" s="17">
        <v>-9</v>
      </c>
      <c r="AF41" s="17">
        <v>-9</v>
      </c>
      <c r="AG41" s="17">
        <v>-9</v>
      </c>
      <c r="AH41" s="17">
        <v>-9</v>
      </c>
      <c r="AI41" s="17">
        <v>-9</v>
      </c>
      <c r="AJ41" s="17">
        <v>-9</v>
      </c>
      <c r="AK41" s="17">
        <v>-9</v>
      </c>
      <c r="AL41" s="17">
        <v>-9</v>
      </c>
      <c r="AM41" s="30">
        <v>-9</v>
      </c>
    </row>
    <row r="42" spans="1:39" x14ac:dyDescent="0.35">
      <c r="A42" s="10" t="s">
        <v>76</v>
      </c>
      <c r="B42">
        <v>0</v>
      </c>
      <c r="C42">
        <v>-6</v>
      </c>
      <c r="D42">
        <v>-7</v>
      </c>
      <c r="E42">
        <v>-7</v>
      </c>
      <c r="F42">
        <v>-7</v>
      </c>
      <c r="G42">
        <v>-7</v>
      </c>
      <c r="H42">
        <v>-7</v>
      </c>
      <c r="I42" s="27">
        <v>-7</v>
      </c>
      <c r="J42">
        <v>-7</v>
      </c>
      <c r="K42">
        <v>-7</v>
      </c>
      <c r="L42">
        <v>-7</v>
      </c>
      <c r="M42">
        <v>-7</v>
      </c>
      <c r="N42">
        <v>-7</v>
      </c>
      <c r="O42">
        <v>-7</v>
      </c>
      <c r="P42">
        <v>-7</v>
      </c>
      <c r="Q42">
        <v>-7</v>
      </c>
      <c r="R42">
        <v>-7</v>
      </c>
      <c r="S42">
        <v>-7</v>
      </c>
      <c r="T42">
        <v>-7</v>
      </c>
      <c r="U42">
        <v>-7</v>
      </c>
      <c r="V42">
        <v>-7</v>
      </c>
      <c r="W42">
        <v>-7</v>
      </c>
      <c r="X42">
        <v>-7</v>
      </c>
      <c r="Y42">
        <v>-7</v>
      </c>
      <c r="Z42">
        <v>-7</v>
      </c>
      <c r="AA42">
        <v>-7</v>
      </c>
      <c r="AB42">
        <v>-7</v>
      </c>
      <c r="AC42">
        <v>-7</v>
      </c>
      <c r="AD42">
        <v>-7</v>
      </c>
      <c r="AE42">
        <v>-7</v>
      </c>
      <c r="AF42">
        <v>-7</v>
      </c>
      <c r="AG42">
        <v>-7</v>
      </c>
      <c r="AH42">
        <v>-7</v>
      </c>
      <c r="AI42">
        <v>-7</v>
      </c>
      <c r="AJ42">
        <v>-7</v>
      </c>
      <c r="AK42">
        <v>-7</v>
      </c>
      <c r="AL42">
        <v>-7</v>
      </c>
      <c r="AM42" s="27">
        <v>-7</v>
      </c>
    </row>
    <row r="43" spans="1:39" x14ac:dyDescent="0.35">
      <c r="A43" s="16" t="s">
        <v>77</v>
      </c>
      <c r="B43">
        <v>0</v>
      </c>
      <c r="C43">
        <v>-2</v>
      </c>
      <c r="D43">
        <v>-4</v>
      </c>
      <c r="E43">
        <v>-6</v>
      </c>
      <c r="F43">
        <v>-6</v>
      </c>
      <c r="G43">
        <v>-6</v>
      </c>
      <c r="H43">
        <v>-6</v>
      </c>
      <c r="I43" s="27">
        <v>-6</v>
      </c>
      <c r="J43">
        <v>-6</v>
      </c>
      <c r="K43">
        <v>-6</v>
      </c>
      <c r="L43">
        <v>-6</v>
      </c>
      <c r="M43">
        <v>-6</v>
      </c>
      <c r="N43">
        <v>-6</v>
      </c>
      <c r="O43">
        <v>-6</v>
      </c>
      <c r="P43">
        <v>-6</v>
      </c>
      <c r="Q43">
        <v>-6</v>
      </c>
      <c r="R43">
        <v>-6</v>
      </c>
      <c r="S43">
        <v>-6</v>
      </c>
      <c r="T43">
        <v>-6</v>
      </c>
      <c r="U43">
        <v>-6</v>
      </c>
      <c r="V43">
        <v>-6</v>
      </c>
      <c r="W43">
        <v>-6</v>
      </c>
      <c r="X43">
        <v>-6</v>
      </c>
      <c r="Y43">
        <v>-6</v>
      </c>
      <c r="Z43">
        <v>-6</v>
      </c>
      <c r="AA43">
        <v>-6</v>
      </c>
      <c r="AB43">
        <v>-6</v>
      </c>
      <c r="AC43">
        <v>-6</v>
      </c>
      <c r="AD43">
        <v>-6</v>
      </c>
      <c r="AE43">
        <v>-6</v>
      </c>
      <c r="AF43">
        <v>-6</v>
      </c>
      <c r="AG43">
        <v>-6</v>
      </c>
      <c r="AH43">
        <v>-6</v>
      </c>
      <c r="AI43">
        <v>-6</v>
      </c>
      <c r="AJ43">
        <v>-6</v>
      </c>
      <c r="AK43">
        <v>-6</v>
      </c>
      <c r="AL43">
        <v>-6</v>
      </c>
      <c r="AM43" s="27">
        <v>-6</v>
      </c>
    </row>
    <row r="44" spans="1:39" x14ac:dyDescent="0.35">
      <c r="A44" s="16" t="s">
        <v>78</v>
      </c>
      <c r="B44">
        <v>0</v>
      </c>
      <c r="C44">
        <v>-5</v>
      </c>
      <c r="D44">
        <v>-6</v>
      </c>
      <c r="E44">
        <v>-6</v>
      </c>
      <c r="F44">
        <v>-6</v>
      </c>
      <c r="G44">
        <v>-6</v>
      </c>
      <c r="H44">
        <v>-6</v>
      </c>
      <c r="I44" s="27">
        <v>-6</v>
      </c>
      <c r="J44">
        <v>-6</v>
      </c>
      <c r="K44">
        <v>-6</v>
      </c>
      <c r="L44">
        <v>-6</v>
      </c>
      <c r="M44">
        <v>-6</v>
      </c>
      <c r="N44">
        <v>-6</v>
      </c>
      <c r="O44">
        <v>-6</v>
      </c>
      <c r="P44">
        <v>-6</v>
      </c>
      <c r="Q44">
        <v>-6</v>
      </c>
      <c r="R44">
        <v>-6</v>
      </c>
      <c r="S44">
        <v>-6</v>
      </c>
      <c r="T44">
        <v>-6</v>
      </c>
      <c r="U44">
        <v>-6</v>
      </c>
      <c r="V44">
        <v>-6</v>
      </c>
      <c r="W44">
        <v>-6</v>
      </c>
      <c r="X44">
        <v>-6</v>
      </c>
      <c r="Y44">
        <v>-6</v>
      </c>
      <c r="Z44">
        <v>-6</v>
      </c>
      <c r="AA44">
        <v>-6</v>
      </c>
      <c r="AB44">
        <v>-6</v>
      </c>
      <c r="AC44">
        <v>-6</v>
      </c>
      <c r="AD44">
        <v>-6</v>
      </c>
      <c r="AE44">
        <v>-6</v>
      </c>
      <c r="AF44">
        <v>-6</v>
      </c>
      <c r="AG44">
        <v>-6</v>
      </c>
      <c r="AH44">
        <v>-6</v>
      </c>
      <c r="AI44">
        <v>-6</v>
      </c>
      <c r="AJ44">
        <v>-6</v>
      </c>
      <c r="AK44">
        <v>-6</v>
      </c>
      <c r="AL44">
        <v>-6</v>
      </c>
      <c r="AM44" s="27">
        <v>-6</v>
      </c>
    </row>
    <row r="45" spans="1:39" x14ac:dyDescent="0.35">
      <c r="A45" s="16" t="s">
        <v>79</v>
      </c>
      <c r="B45">
        <v>0</v>
      </c>
      <c r="C45">
        <v>-4</v>
      </c>
      <c r="D45">
        <v>-6</v>
      </c>
      <c r="E45">
        <v>-6</v>
      </c>
      <c r="F45">
        <v>-6</v>
      </c>
      <c r="G45">
        <v>-6</v>
      </c>
      <c r="H45">
        <v>-6</v>
      </c>
      <c r="I45" s="27">
        <v>-6</v>
      </c>
      <c r="J45">
        <v>-6</v>
      </c>
      <c r="K45">
        <v>-6</v>
      </c>
      <c r="L45">
        <v>-6</v>
      </c>
      <c r="M45">
        <v>-6</v>
      </c>
      <c r="N45">
        <v>-6</v>
      </c>
      <c r="O45">
        <v>-6</v>
      </c>
      <c r="P45">
        <v>-6</v>
      </c>
      <c r="Q45">
        <v>-6</v>
      </c>
      <c r="R45">
        <v>-6</v>
      </c>
      <c r="S45">
        <v>-6</v>
      </c>
      <c r="T45">
        <v>-6</v>
      </c>
      <c r="U45">
        <v>-6</v>
      </c>
      <c r="V45">
        <v>-6</v>
      </c>
      <c r="W45">
        <v>-6</v>
      </c>
      <c r="X45">
        <v>-6</v>
      </c>
      <c r="Y45">
        <v>-6</v>
      </c>
      <c r="Z45">
        <v>-6</v>
      </c>
      <c r="AA45">
        <v>-6</v>
      </c>
      <c r="AB45">
        <v>-6</v>
      </c>
      <c r="AC45">
        <v>-6</v>
      </c>
      <c r="AD45">
        <v>-6</v>
      </c>
      <c r="AE45">
        <v>-6</v>
      </c>
      <c r="AF45">
        <v>-6</v>
      </c>
      <c r="AG45">
        <v>-6</v>
      </c>
      <c r="AH45">
        <v>-6</v>
      </c>
      <c r="AI45">
        <v>-6</v>
      </c>
      <c r="AJ45">
        <v>-6</v>
      </c>
      <c r="AK45">
        <v>-6</v>
      </c>
      <c r="AL45">
        <v>-6</v>
      </c>
      <c r="AM45" s="27">
        <v>-6</v>
      </c>
    </row>
    <row r="46" spans="1:39" x14ac:dyDescent="0.35">
      <c r="A46" s="16" t="s">
        <v>80</v>
      </c>
      <c r="B46">
        <v>0</v>
      </c>
      <c r="C46">
        <v>-8</v>
      </c>
      <c r="D46">
        <v>-8</v>
      </c>
      <c r="E46">
        <v>-8</v>
      </c>
      <c r="F46">
        <v>-8</v>
      </c>
      <c r="G46">
        <v>-8</v>
      </c>
      <c r="H46">
        <v>-8</v>
      </c>
      <c r="I46" s="27">
        <v>-8</v>
      </c>
      <c r="J46">
        <v>-8</v>
      </c>
      <c r="K46">
        <v>-8</v>
      </c>
      <c r="L46">
        <v>-8</v>
      </c>
      <c r="M46">
        <v>-8</v>
      </c>
      <c r="N46">
        <v>-8</v>
      </c>
      <c r="O46">
        <v>-8</v>
      </c>
      <c r="P46">
        <v>-8</v>
      </c>
      <c r="Q46">
        <v>-8</v>
      </c>
      <c r="R46">
        <v>-8</v>
      </c>
      <c r="S46">
        <v>-8</v>
      </c>
      <c r="T46">
        <v>-8</v>
      </c>
      <c r="U46">
        <v>-8</v>
      </c>
      <c r="V46">
        <v>-8</v>
      </c>
      <c r="W46">
        <v>-8</v>
      </c>
      <c r="X46">
        <v>-8</v>
      </c>
      <c r="Y46">
        <v>-8</v>
      </c>
      <c r="Z46">
        <v>-8</v>
      </c>
      <c r="AA46">
        <v>-8</v>
      </c>
      <c r="AB46">
        <v>-8</v>
      </c>
      <c r="AC46">
        <v>-8</v>
      </c>
      <c r="AD46">
        <v>-8</v>
      </c>
      <c r="AE46">
        <v>-8</v>
      </c>
      <c r="AF46">
        <v>-8</v>
      </c>
      <c r="AG46">
        <v>-8</v>
      </c>
      <c r="AH46">
        <v>-8</v>
      </c>
      <c r="AI46">
        <v>-8</v>
      </c>
      <c r="AJ46">
        <v>-8</v>
      </c>
      <c r="AK46">
        <v>-8</v>
      </c>
      <c r="AL46">
        <v>-8</v>
      </c>
      <c r="AM46" s="27">
        <v>-8</v>
      </c>
    </row>
    <row r="47" spans="1:39" x14ac:dyDescent="0.35">
      <c r="A47" s="16" t="s">
        <v>81</v>
      </c>
      <c r="B47">
        <v>0</v>
      </c>
      <c r="C47">
        <v>-5</v>
      </c>
      <c r="D47">
        <v>-5</v>
      </c>
      <c r="E47">
        <v>-5</v>
      </c>
      <c r="F47">
        <v>-5</v>
      </c>
      <c r="G47">
        <v>-5</v>
      </c>
      <c r="H47">
        <v>-5</v>
      </c>
      <c r="I47" s="27">
        <v>-5</v>
      </c>
      <c r="J47">
        <v>-5</v>
      </c>
      <c r="K47">
        <v>-5</v>
      </c>
      <c r="L47">
        <v>-5</v>
      </c>
      <c r="M47">
        <v>-5</v>
      </c>
      <c r="N47">
        <v>-5</v>
      </c>
      <c r="O47">
        <v>-5</v>
      </c>
      <c r="P47">
        <v>-5</v>
      </c>
      <c r="Q47">
        <v>-5</v>
      </c>
      <c r="R47">
        <v>-5</v>
      </c>
      <c r="S47">
        <v>-5</v>
      </c>
      <c r="T47">
        <v>-5</v>
      </c>
      <c r="U47">
        <v>-5</v>
      </c>
      <c r="V47">
        <v>-5</v>
      </c>
      <c r="W47">
        <v>-5</v>
      </c>
      <c r="X47">
        <v>-5</v>
      </c>
      <c r="Y47">
        <v>-5</v>
      </c>
      <c r="Z47">
        <v>-5</v>
      </c>
      <c r="AA47">
        <v>-5</v>
      </c>
      <c r="AB47">
        <v>-5</v>
      </c>
      <c r="AC47">
        <v>-5</v>
      </c>
      <c r="AD47">
        <v>-5</v>
      </c>
      <c r="AE47">
        <v>-5</v>
      </c>
      <c r="AF47">
        <v>-5</v>
      </c>
      <c r="AG47">
        <v>-5</v>
      </c>
      <c r="AH47">
        <v>-5</v>
      </c>
      <c r="AI47">
        <v>-5</v>
      </c>
      <c r="AJ47">
        <v>-5</v>
      </c>
      <c r="AK47">
        <v>-5</v>
      </c>
      <c r="AL47">
        <v>-5</v>
      </c>
      <c r="AM47" s="27">
        <v>-5</v>
      </c>
    </row>
    <row r="48" spans="1:39" x14ac:dyDescent="0.35">
      <c r="A48" s="16" t="s">
        <v>82</v>
      </c>
      <c r="B48">
        <v>0</v>
      </c>
      <c r="C48">
        <v>-2</v>
      </c>
      <c r="D48">
        <v>-2</v>
      </c>
      <c r="E48">
        <v>-2</v>
      </c>
      <c r="F48">
        <v>-2</v>
      </c>
      <c r="G48">
        <v>-2</v>
      </c>
      <c r="H48">
        <v>-2</v>
      </c>
      <c r="I48" s="27">
        <v>-2</v>
      </c>
      <c r="J48">
        <v>-2</v>
      </c>
      <c r="K48">
        <v>-2</v>
      </c>
      <c r="L48">
        <v>-2</v>
      </c>
      <c r="M48">
        <v>-2</v>
      </c>
      <c r="N48">
        <v>-2</v>
      </c>
      <c r="O48">
        <v>-2</v>
      </c>
      <c r="P48">
        <v>-2</v>
      </c>
      <c r="Q48">
        <v>-2</v>
      </c>
      <c r="R48">
        <v>-2</v>
      </c>
      <c r="S48">
        <v>-2</v>
      </c>
      <c r="T48">
        <v>-2</v>
      </c>
      <c r="U48">
        <v>-2</v>
      </c>
      <c r="V48">
        <v>-2</v>
      </c>
      <c r="W48">
        <v>-2</v>
      </c>
      <c r="X48">
        <v>-2</v>
      </c>
      <c r="Y48">
        <v>-2</v>
      </c>
      <c r="Z48">
        <v>-2</v>
      </c>
      <c r="AA48">
        <v>-2</v>
      </c>
      <c r="AB48">
        <v>-2</v>
      </c>
      <c r="AC48">
        <v>-2</v>
      </c>
      <c r="AD48">
        <v>-2</v>
      </c>
      <c r="AE48">
        <v>-2</v>
      </c>
      <c r="AF48">
        <v>-2</v>
      </c>
      <c r="AG48">
        <v>-2</v>
      </c>
      <c r="AH48">
        <v>-2</v>
      </c>
      <c r="AI48">
        <v>-2</v>
      </c>
      <c r="AJ48">
        <v>-2</v>
      </c>
      <c r="AK48">
        <v>-2</v>
      </c>
      <c r="AL48">
        <v>-2</v>
      </c>
      <c r="AM48" s="27">
        <v>-2</v>
      </c>
    </row>
    <row r="49" spans="1:39" x14ac:dyDescent="0.35">
      <c r="A49" s="16" t="s">
        <v>83</v>
      </c>
      <c r="B49">
        <v>0</v>
      </c>
      <c r="C49">
        <v>-1</v>
      </c>
      <c r="D49">
        <v>-1</v>
      </c>
      <c r="E49">
        <v>-1</v>
      </c>
      <c r="F49">
        <v>-1</v>
      </c>
      <c r="G49">
        <v>-1</v>
      </c>
      <c r="H49">
        <v>-1</v>
      </c>
      <c r="I49" s="27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-1</v>
      </c>
      <c r="AG49">
        <v>-1</v>
      </c>
      <c r="AH49">
        <v>-1</v>
      </c>
      <c r="AI49">
        <v>-1</v>
      </c>
      <c r="AJ49">
        <v>-1</v>
      </c>
      <c r="AK49">
        <v>-1</v>
      </c>
      <c r="AL49">
        <v>-1</v>
      </c>
      <c r="AM49" s="27">
        <v>-1</v>
      </c>
    </row>
    <row r="50" spans="1:39" x14ac:dyDescent="0.35">
      <c r="A50" s="16" t="s">
        <v>84</v>
      </c>
      <c r="B50">
        <v>0</v>
      </c>
      <c r="C50">
        <v>-4</v>
      </c>
      <c r="D50">
        <v>-4</v>
      </c>
      <c r="E50">
        <v>-4</v>
      </c>
      <c r="F50">
        <v>-4</v>
      </c>
      <c r="G50">
        <v>-4</v>
      </c>
      <c r="H50">
        <v>-4</v>
      </c>
      <c r="I50" s="27">
        <v>-4</v>
      </c>
      <c r="J50">
        <v>-4</v>
      </c>
      <c r="K50">
        <v>-4</v>
      </c>
      <c r="L50">
        <v>-4</v>
      </c>
      <c r="M50">
        <v>-4</v>
      </c>
      <c r="N50">
        <v>-4</v>
      </c>
      <c r="O50">
        <v>-4</v>
      </c>
      <c r="P50">
        <v>-4</v>
      </c>
      <c r="Q50">
        <v>-4</v>
      </c>
      <c r="R50">
        <v>-4</v>
      </c>
      <c r="S50">
        <v>-4</v>
      </c>
      <c r="T50">
        <v>-4</v>
      </c>
      <c r="U50">
        <v>-4</v>
      </c>
      <c r="V50">
        <v>-4</v>
      </c>
      <c r="W50">
        <v>-4</v>
      </c>
      <c r="X50">
        <v>-4</v>
      </c>
      <c r="Y50">
        <v>-4</v>
      </c>
      <c r="Z50">
        <v>-4</v>
      </c>
      <c r="AA50">
        <v>-4</v>
      </c>
      <c r="AB50">
        <v>-4</v>
      </c>
      <c r="AC50">
        <v>-4</v>
      </c>
      <c r="AD50">
        <v>-4</v>
      </c>
      <c r="AE50">
        <v>-4</v>
      </c>
      <c r="AF50">
        <v>-4</v>
      </c>
      <c r="AG50">
        <v>-4</v>
      </c>
      <c r="AH50">
        <v>-4</v>
      </c>
      <c r="AI50">
        <v>-4</v>
      </c>
      <c r="AJ50">
        <v>-4</v>
      </c>
      <c r="AK50">
        <v>-4</v>
      </c>
      <c r="AL50">
        <v>-4</v>
      </c>
      <c r="AM50" s="27">
        <v>-4</v>
      </c>
    </row>
    <row r="51" spans="1:39" s="17" customFormat="1" x14ac:dyDescent="0.35">
      <c r="A51" s="16" t="s">
        <v>85</v>
      </c>
      <c r="B51" s="17">
        <v>0</v>
      </c>
      <c r="C51" s="17">
        <v>-6</v>
      </c>
      <c r="D51" s="17">
        <v>-8</v>
      </c>
      <c r="E51" s="17">
        <v>-10</v>
      </c>
      <c r="F51" s="17">
        <v>-10</v>
      </c>
      <c r="G51" s="17">
        <v>-10</v>
      </c>
      <c r="H51" s="17">
        <v>-10</v>
      </c>
      <c r="I51" s="30">
        <v>-10</v>
      </c>
      <c r="J51" s="17">
        <v>-10</v>
      </c>
      <c r="K51" s="17">
        <v>-10</v>
      </c>
      <c r="L51" s="17">
        <v>-10</v>
      </c>
      <c r="M51" s="17">
        <v>-10</v>
      </c>
      <c r="N51" s="17">
        <v>-10</v>
      </c>
      <c r="O51" s="17">
        <v>-10</v>
      </c>
      <c r="P51" s="17">
        <v>-10</v>
      </c>
      <c r="Q51" s="17">
        <v>-10</v>
      </c>
      <c r="R51" s="17">
        <v>-10</v>
      </c>
      <c r="S51" s="17">
        <v>-10</v>
      </c>
      <c r="T51" s="17">
        <v>-10</v>
      </c>
      <c r="U51" s="17">
        <v>-10</v>
      </c>
      <c r="V51" s="17">
        <v>-10</v>
      </c>
      <c r="W51" s="17">
        <v>-10</v>
      </c>
      <c r="X51" s="17">
        <v>-10</v>
      </c>
      <c r="Y51" s="17">
        <v>-10</v>
      </c>
      <c r="Z51" s="17">
        <v>-10</v>
      </c>
      <c r="AA51" s="17">
        <v>-10</v>
      </c>
      <c r="AB51" s="17">
        <v>-10</v>
      </c>
      <c r="AC51" s="17">
        <v>-10</v>
      </c>
      <c r="AD51" s="17">
        <v>-10</v>
      </c>
      <c r="AE51" s="17">
        <v>-10</v>
      </c>
      <c r="AF51" s="17">
        <v>-10</v>
      </c>
      <c r="AG51" s="17">
        <v>-10</v>
      </c>
      <c r="AH51" s="17">
        <v>-10</v>
      </c>
      <c r="AI51" s="17">
        <v>-10</v>
      </c>
      <c r="AJ51" s="17">
        <v>-10</v>
      </c>
      <c r="AK51" s="17">
        <v>-10</v>
      </c>
      <c r="AL51" s="17">
        <v>-10</v>
      </c>
      <c r="AM51" s="30">
        <v>-10</v>
      </c>
    </row>
    <row r="52" spans="1:39" x14ac:dyDescent="0.35">
      <c r="A52" s="10" t="s">
        <v>86</v>
      </c>
      <c r="B52">
        <v>0</v>
      </c>
      <c r="C52">
        <v>-6</v>
      </c>
      <c r="D52">
        <v>-6</v>
      </c>
      <c r="E52">
        <v>-6</v>
      </c>
      <c r="F52">
        <v>-6</v>
      </c>
      <c r="G52">
        <v>-6</v>
      </c>
      <c r="H52">
        <v>-6</v>
      </c>
      <c r="I52" s="27">
        <v>-6</v>
      </c>
      <c r="J52">
        <v>-6</v>
      </c>
      <c r="K52">
        <v>-6</v>
      </c>
      <c r="L52">
        <v>-6</v>
      </c>
      <c r="M52">
        <v>-6</v>
      </c>
      <c r="N52">
        <v>-6</v>
      </c>
      <c r="O52">
        <v>-6</v>
      </c>
      <c r="P52">
        <v>-6</v>
      </c>
      <c r="Q52">
        <v>-6</v>
      </c>
      <c r="R52">
        <v>-6</v>
      </c>
      <c r="S52">
        <v>-6</v>
      </c>
      <c r="T52">
        <v>-6</v>
      </c>
      <c r="U52">
        <v>-6</v>
      </c>
      <c r="V52">
        <v>-6</v>
      </c>
      <c r="W52">
        <v>-6</v>
      </c>
      <c r="X52">
        <v>-6</v>
      </c>
      <c r="Y52">
        <v>-6</v>
      </c>
      <c r="Z52">
        <v>-6</v>
      </c>
      <c r="AA52">
        <v>-6</v>
      </c>
      <c r="AB52">
        <v>-6</v>
      </c>
      <c r="AC52">
        <v>-6</v>
      </c>
      <c r="AD52">
        <v>-6</v>
      </c>
      <c r="AE52">
        <v>-6</v>
      </c>
      <c r="AF52">
        <v>-6</v>
      </c>
      <c r="AG52">
        <v>-6</v>
      </c>
      <c r="AH52">
        <v>-6</v>
      </c>
      <c r="AI52">
        <v>-6</v>
      </c>
      <c r="AJ52">
        <v>-6</v>
      </c>
      <c r="AK52">
        <v>-6</v>
      </c>
      <c r="AL52">
        <v>-6</v>
      </c>
      <c r="AM52" s="27">
        <v>-6</v>
      </c>
    </row>
    <row r="53" spans="1:39" x14ac:dyDescent="0.35">
      <c r="A53" s="16" t="s">
        <v>87</v>
      </c>
      <c r="B53">
        <v>0</v>
      </c>
      <c r="C53">
        <v>-6</v>
      </c>
      <c r="D53">
        <v>-6</v>
      </c>
      <c r="E53">
        <v>-6</v>
      </c>
      <c r="F53">
        <v>-6</v>
      </c>
      <c r="G53">
        <v>-6</v>
      </c>
      <c r="H53">
        <v>-6</v>
      </c>
      <c r="I53" s="27">
        <v>-6</v>
      </c>
      <c r="J53">
        <v>-6</v>
      </c>
      <c r="K53">
        <v>-6</v>
      </c>
      <c r="L53">
        <v>-6</v>
      </c>
      <c r="M53">
        <v>-6</v>
      </c>
      <c r="N53">
        <v>-6</v>
      </c>
      <c r="O53">
        <v>-6</v>
      </c>
      <c r="P53">
        <v>-6</v>
      </c>
      <c r="Q53">
        <v>-6</v>
      </c>
      <c r="R53">
        <v>-6</v>
      </c>
      <c r="S53">
        <v>-6</v>
      </c>
      <c r="T53">
        <v>-6</v>
      </c>
      <c r="U53">
        <v>-6</v>
      </c>
      <c r="V53">
        <v>-6</v>
      </c>
      <c r="W53">
        <v>-6</v>
      </c>
      <c r="X53">
        <v>-6</v>
      </c>
      <c r="Y53">
        <v>-6</v>
      </c>
      <c r="Z53">
        <v>-6</v>
      </c>
      <c r="AA53">
        <v>-6</v>
      </c>
      <c r="AB53">
        <v>-6</v>
      </c>
      <c r="AC53">
        <v>-6</v>
      </c>
      <c r="AD53">
        <v>-6</v>
      </c>
      <c r="AE53">
        <v>-6</v>
      </c>
      <c r="AF53">
        <v>-6</v>
      </c>
      <c r="AG53">
        <v>-6</v>
      </c>
      <c r="AH53">
        <v>-6</v>
      </c>
      <c r="AI53">
        <v>-6</v>
      </c>
      <c r="AJ53">
        <v>-6</v>
      </c>
      <c r="AK53">
        <v>-6</v>
      </c>
      <c r="AL53">
        <v>-6</v>
      </c>
      <c r="AM53" s="27">
        <v>-6</v>
      </c>
    </row>
    <row r="54" spans="1:39" x14ac:dyDescent="0.35">
      <c r="A54" s="16" t="s">
        <v>88</v>
      </c>
      <c r="B54">
        <v>0</v>
      </c>
      <c r="C54">
        <v>-6</v>
      </c>
      <c r="D54">
        <v>-8</v>
      </c>
      <c r="E54">
        <v>-8</v>
      </c>
      <c r="F54">
        <v>-8</v>
      </c>
      <c r="G54">
        <v>-8</v>
      </c>
      <c r="H54">
        <v>-8</v>
      </c>
      <c r="I54" s="27">
        <v>-8</v>
      </c>
      <c r="J54">
        <v>-8</v>
      </c>
      <c r="K54">
        <v>-8</v>
      </c>
      <c r="L54">
        <v>-8</v>
      </c>
      <c r="M54">
        <v>-8</v>
      </c>
      <c r="N54">
        <v>-8</v>
      </c>
      <c r="O54">
        <v>-8</v>
      </c>
      <c r="P54">
        <v>-8</v>
      </c>
      <c r="Q54">
        <v>-8</v>
      </c>
      <c r="R54">
        <v>-8</v>
      </c>
      <c r="S54">
        <v>-8</v>
      </c>
      <c r="T54">
        <v>-8</v>
      </c>
      <c r="U54">
        <v>-8</v>
      </c>
      <c r="V54">
        <v>-8</v>
      </c>
      <c r="W54">
        <v>-8</v>
      </c>
      <c r="X54">
        <v>-8</v>
      </c>
      <c r="Y54">
        <v>-8</v>
      </c>
      <c r="Z54">
        <v>-8</v>
      </c>
      <c r="AA54">
        <v>-8</v>
      </c>
      <c r="AB54">
        <v>-8</v>
      </c>
      <c r="AC54">
        <v>-8</v>
      </c>
      <c r="AD54">
        <v>-8</v>
      </c>
      <c r="AE54">
        <v>-8</v>
      </c>
      <c r="AF54">
        <v>-8</v>
      </c>
      <c r="AG54">
        <v>-8</v>
      </c>
      <c r="AH54">
        <v>-8</v>
      </c>
      <c r="AI54">
        <v>-8</v>
      </c>
      <c r="AJ54">
        <v>-8</v>
      </c>
      <c r="AK54">
        <v>-8</v>
      </c>
      <c r="AL54">
        <v>-8</v>
      </c>
      <c r="AM54" s="27">
        <v>-8</v>
      </c>
    </row>
    <row r="55" spans="1:39" x14ac:dyDescent="0.35">
      <c r="A55" s="16" t="s">
        <v>89</v>
      </c>
      <c r="B55">
        <v>0</v>
      </c>
      <c r="C55">
        <v>-7</v>
      </c>
      <c r="D55">
        <v>-8</v>
      </c>
      <c r="E55">
        <v>-8</v>
      </c>
      <c r="F55">
        <v>-8</v>
      </c>
      <c r="G55">
        <v>-8</v>
      </c>
      <c r="H55">
        <v>-8</v>
      </c>
      <c r="I55" s="27">
        <v>-8</v>
      </c>
      <c r="J55">
        <v>-8</v>
      </c>
      <c r="K55">
        <v>-8</v>
      </c>
      <c r="L55">
        <v>-8</v>
      </c>
      <c r="M55">
        <v>-8</v>
      </c>
      <c r="N55">
        <v>-8</v>
      </c>
      <c r="O55">
        <v>-8</v>
      </c>
      <c r="P55">
        <v>-8</v>
      </c>
      <c r="Q55">
        <v>-8</v>
      </c>
      <c r="R55">
        <v>-8</v>
      </c>
      <c r="S55">
        <v>-8</v>
      </c>
      <c r="T55">
        <v>-8</v>
      </c>
      <c r="U55">
        <v>-8</v>
      </c>
      <c r="V55">
        <v>-8</v>
      </c>
      <c r="W55">
        <v>-8</v>
      </c>
      <c r="X55">
        <v>-8</v>
      </c>
      <c r="Y55">
        <v>-8</v>
      </c>
      <c r="Z55">
        <v>-8</v>
      </c>
      <c r="AA55">
        <v>-8</v>
      </c>
      <c r="AB55">
        <v>-8</v>
      </c>
      <c r="AC55">
        <v>-8</v>
      </c>
      <c r="AD55">
        <v>-8</v>
      </c>
      <c r="AE55">
        <v>-8</v>
      </c>
      <c r="AF55">
        <v>-8</v>
      </c>
      <c r="AG55">
        <v>-8</v>
      </c>
      <c r="AH55">
        <v>-8</v>
      </c>
      <c r="AI55">
        <v>-8</v>
      </c>
      <c r="AJ55">
        <v>-8</v>
      </c>
      <c r="AK55">
        <v>-8</v>
      </c>
      <c r="AL55">
        <v>-8</v>
      </c>
      <c r="AM55" s="27">
        <v>-8</v>
      </c>
    </row>
    <row r="56" spans="1:39" x14ac:dyDescent="0.35">
      <c r="A56" s="16" t="s">
        <v>90</v>
      </c>
      <c r="B56">
        <v>0</v>
      </c>
      <c r="C56">
        <v>-1</v>
      </c>
      <c r="D56">
        <v>-2</v>
      </c>
      <c r="E56">
        <v>-3</v>
      </c>
      <c r="F56">
        <v>-4</v>
      </c>
      <c r="G56">
        <v>-4</v>
      </c>
      <c r="H56">
        <v>-4</v>
      </c>
      <c r="I56" s="27">
        <v>-4</v>
      </c>
      <c r="J56">
        <v>-4</v>
      </c>
      <c r="K56">
        <v>-4</v>
      </c>
      <c r="L56">
        <v>-4</v>
      </c>
      <c r="M56">
        <v>-4</v>
      </c>
      <c r="N56">
        <v>-4</v>
      </c>
      <c r="O56">
        <v>-4</v>
      </c>
      <c r="P56">
        <v>-4</v>
      </c>
      <c r="Q56">
        <v>-4</v>
      </c>
      <c r="R56">
        <v>-4</v>
      </c>
      <c r="S56">
        <v>-4</v>
      </c>
      <c r="T56">
        <v>-4</v>
      </c>
      <c r="U56">
        <v>-4</v>
      </c>
      <c r="V56">
        <v>-4</v>
      </c>
      <c r="W56">
        <v>-4</v>
      </c>
      <c r="X56">
        <v>-4</v>
      </c>
      <c r="Y56">
        <v>-4</v>
      </c>
      <c r="Z56">
        <v>-4</v>
      </c>
      <c r="AA56">
        <v>-4</v>
      </c>
      <c r="AB56">
        <v>-4</v>
      </c>
      <c r="AC56">
        <v>-4</v>
      </c>
      <c r="AD56">
        <v>-4</v>
      </c>
      <c r="AE56">
        <v>-4</v>
      </c>
      <c r="AF56">
        <v>-4</v>
      </c>
      <c r="AG56">
        <v>-4</v>
      </c>
      <c r="AH56">
        <v>-4</v>
      </c>
      <c r="AI56">
        <v>-4</v>
      </c>
      <c r="AJ56">
        <v>-4</v>
      </c>
      <c r="AK56">
        <v>-4</v>
      </c>
      <c r="AL56">
        <v>-4</v>
      </c>
      <c r="AM56" s="27">
        <v>-4</v>
      </c>
    </row>
    <row r="57" spans="1:39" x14ac:dyDescent="0.35">
      <c r="A57" s="16" t="s">
        <v>91</v>
      </c>
      <c r="B57">
        <v>0</v>
      </c>
      <c r="C57">
        <v>-3</v>
      </c>
      <c r="D57">
        <v>-5</v>
      </c>
      <c r="E57">
        <v>-6</v>
      </c>
      <c r="F57">
        <v>-7</v>
      </c>
      <c r="G57">
        <v>-8</v>
      </c>
      <c r="H57">
        <v>-8</v>
      </c>
      <c r="I57" s="27">
        <v>-8</v>
      </c>
      <c r="J57">
        <v>-8</v>
      </c>
      <c r="K57">
        <v>-8</v>
      </c>
      <c r="L57">
        <v>-8</v>
      </c>
      <c r="M57">
        <v>-8</v>
      </c>
      <c r="N57">
        <v>-8</v>
      </c>
      <c r="O57">
        <v>-8</v>
      </c>
      <c r="P57">
        <v>-8</v>
      </c>
      <c r="Q57">
        <v>-8</v>
      </c>
      <c r="R57">
        <v>-8</v>
      </c>
      <c r="S57">
        <v>-8</v>
      </c>
      <c r="T57">
        <v>-8</v>
      </c>
      <c r="U57">
        <v>-8</v>
      </c>
      <c r="V57">
        <v>-8</v>
      </c>
      <c r="W57">
        <v>-8</v>
      </c>
      <c r="X57">
        <v>-8</v>
      </c>
      <c r="Y57">
        <v>-8</v>
      </c>
      <c r="Z57">
        <v>-8</v>
      </c>
      <c r="AA57">
        <v>-8</v>
      </c>
      <c r="AB57">
        <v>-8</v>
      </c>
      <c r="AC57">
        <v>-8</v>
      </c>
      <c r="AD57">
        <v>-8</v>
      </c>
      <c r="AE57">
        <v>-8</v>
      </c>
      <c r="AF57">
        <v>-8</v>
      </c>
      <c r="AG57">
        <v>-8</v>
      </c>
      <c r="AH57">
        <v>-8</v>
      </c>
      <c r="AI57">
        <v>-8</v>
      </c>
      <c r="AJ57">
        <v>-8</v>
      </c>
      <c r="AK57">
        <v>-8</v>
      </c>
      <c r="AL57">
        <v>-8</v>
      </c>
      <c r="AM57" s="27">
        <v>-8</v>
      </c>
    </row>
    <row r="58" spans="1:39" x14ac:dyDescent="0.35">
      <c r="A58" s="16" t="s">
        <v>92</v>
      </c>
      <c r="B58">
        <v>0</v>
      </c>
      <c r="C58">
        <v>-10</v>
      </c>
      <c r="D58">
        <v>-12</v>
      </c>
      <c r="E58">
        <v>-13</v>
      </c>
      <c r="F58">
        <v>-14</v>
      </c>
      <c r="G58">
        <v>-15</v>
      </c>
      <c r="H58">
        <v>-15</v>
      </c>
      <c r="I58" s="27">
        <v>-15</v>
      </c>
      <c r="J58">
        <v>-15</v>
      </c>
      <c r="K58">
        <v>-15</v>
      </c>
      <c r="L58">
        <v>-15</v>
      </c>
      <c r="M58">
        <v>-15</v>
      </c>
      <c r="N58">
        <v>-15</v>
      </c>
      <c r="O58">
        <v>-15</v>
      </c>
      <c r="P58">
        <v>-15</v>
      </c>
      <c r="Q58">
        <v>-15</v>
      </c>
      <c r="R58">
        <v>-15</v>
      </c>
      <c r="S58">
        <v>-15</v>
      </c>
      <c r="T58">
        <v>-15</v>
      </c>
      <c r="U58">
        <v>-15</v>
      </c>
      <c r="V58">
        <v>-15</v>
      </c>
      <c r="W58">
        <v>-15</v>
      </c>
      <c r="X58">
        <v>-15</v>
      </c>
      <c r="Y58">
        <v>-15</v>
      </c>
      <c r="Z58">
        <v>-15</v>
      </c>
      <c r="AA58">
        <v>-15</v>
      </c>
      <c r="AB58">
        <v>-15</v>
      </c>
      <c r="AC58">
        <v>-15</v>
      </c>
      <c r="AD58">
        <v>-15</v>
      </c>
      <c r="AE58">
        <v>-15</v>
      </c>
      <c r="AF58">
        <v>-15</v>
      </c>
      <c r="AG58">
        <v>-15</v>
      </c>
      <c r="AH58">
        <v>-15</v>
      </c>
      <c r="AI58">
        <v>-15</v>
      </c>
      <c r="AJ58">
        <v>-15</v>
      </c>
      <c r="AK58">
        <v>-15</v>
      </c>
      <c r="AL58">
        <v>-15</v>
      </c>
      <c r="AM58" s="27">
        <v>-15</v>
      </c>
    </row>
    <row r="59" spans="1:39" x14ac:dyDescent="0.35">
      <c r="A59" s="16" t="s">
        <v>93</v>
      </c>
      <c r="B59">
        <v>0</v>
      </c>
      <c r="C59">
        <v>-10</v>
      </c>
      <c r="D59">
        <v>-14</v>
      </c>
      <c r="E59">
        <v>-16</v>
      </c>
      <c r="F59">
        <v>-17</v>
      </c>
      <c r="G59">
        <v>-18</v>
      </c>
      <c r="H59">
        <v>-18</v>
      </c>
      <c r="I59" s="27">
        <v>-18</v>
      </c>
      <c r="J59">
        <v>-18</v>
      </c>
      <c r="K59">
        <v>-18</v>
      </c>
      <c r="L59">
        <v>-18</v>
      </c>
      <c r="M59">
        <v>-18</v>
      </c>
      <c r="N59">
        <v>-18</v>
      </c>
      <c r="O59">
        <v>-18</v>
      </c>
      <c r="P59">
        <v>-18</v>
      </c>
      <c r="Q59">
        <v>-18</v>
      </c>
      <c r="R59">
        <v>-18</v>
      </c>
      <c r="S59">
        <v>-18</v>
      </c>
      <c r="T59">
        <v>-18</v>
      </c>
      <c r="U59">
        <v>-18</v>
      </c>
      <c r="V59">
        <v>-18</v>
      </c>
      <c r="W59">
        <v>-18</v>
      </c>
      <c r="X59">
        <v>-18</v>
      </c>
      <c r="Y59">
        <v>-18</v>
      </c>
      <c r="Z59">
        <v>-18</v>
      </c>
      <c r="AA59">
        <v>-18</v>
      </c>
      <c r="AB59">
        <v>-18</v>
      </c>
      <c r="AC59">
        <v>-18</v>
      </c>
      <c r="AD59">
        <v>-18</v>
      </c>
      <c r="AE59">
        <v>-18</v>
      </c>
      <c r="AF59">
        <v>-18</v>
      </c>
      <c r="AG59">
        <v>-18</v>
      </c>
      <c r="AH59">
        <v>-18</v>
      </c>
      <c r="AI59">
        <v>-18</v>
      </c>
      <c r="AJ59">
        <v>-18</v>
      </c>
      <c r="AK59">
        <v>-18</v>
      </c>
      <c r="AL59">
        <v>-18</v>
      </c>
      <c r="AM59" s="27">
        <v>-18</v>
      </c>
    </row>
    <row r="60" spans="1:39" x14ac:dyDescent="0.35">
      <c r="A60" s="16" t="s">
        <v>94</v>
      </c>
      <c r="B60">
        <v>0</v>
      </c>
      <c r="C60">
        <v>-7</v>
      </c>
      <c r="D60">
        <v>-7</v>
      </c>
      <c r="E60">
        <v>-7</v>
      </c>
      <c r="F60">
        <v>-7</v>
      </c>
      <c r="G60">
        <v>-7</v>
      </c>
      <c r="H60">
        <v>-7</v>
      </c>
      <c r="I60" s="27">
        <v>-7</v>
      </c>
      <c r="J60">
        <v>-7</v>
      </c>
      <c r="K60">
        <v>-7</v>
      </c>
      <c r="L60">
        <v>-7</v>
      </c>
      <c r="M60">
        <v>-7</v>
      </c>
      <c r="N60">
        <v>-7</v>
      </c>
      <c r="O60">
        <v>-7</v>
      </c>
      <c r="P60">
        <v>-7</v>
      </c>
      <c r="Q60">
        <v>-7</v>
      </c>
      <c r="R60">
        <v>-7</v>
      </c>
      <c r="S60">
        <v>-7</v>
      </c>
      <c r="T60">
        <v>-7</v>
      </c>
      <c r="U60">
        <v>-7</v>
      </c>
      <c r="V60">
        <v>-7</v>
      </c>
      <c r="W60">
        <v>-7</v>
      </c>
      <c r="X60">
        <v>-7</v>
      </c>
      <c r="Y60">
        <v>-7</v>
      </c>
      <c r="Z60">
        <v>-7</v>
      </c>
      <c r="AA60">
        <v>-7</v>
      </c>
      <c r="AB60">
        <v>-7</v>
      </c>
      <c r="AC60">
        <v>-7</v>
      </c>
      <c r="AD60">
        <v>-7</v>
      </c>
      <c r="AE60">
        <v>-7</v>
      </c>
      <c r="AF60">
        <v>-7</v>
      </c>
      <c r="AG60">
        <v>-7</v>
      </c>
      <c r="AH60">
        <v>-7</v>
      </c>
      <c r="AI60">
        <v>-7</v>
      </c>
      <c r="AJ60">
        <v>-7</v>
      </c>
      <c r="AK60">
        <v>-7</v>
      </c>
      <c r="AL60">
        <v>-7</v>
      </c>
      <c r="AM60" s="27">
        <v>-7</v>
      </c>
    </row>
    <row r="61" spans="1:39" s="17" customFormat="1" x14ac:dyDescent="0.35">
      <c r="A61" s="16" t="s">
        <v>95</v>
      </c>
      <c r="B61" s="17">
        <v>0</v>
      </c>
      <c r="C61" s="17">
        <v>-2</v>
      </c>
      <c r="D61" s="17">
        <v>-3</v>
      </c>
      <c r="E61" s="17">
        <v>-4</v>
      </c>
      <c r="F61" s="17">
        <v>-5</v>
      </c>
      <c r="G61" s="17">
        <v>-5</v>
      </c>
      <c r="H61" s="17">
        <v>-5</v>
      </c>
      <c r="I61" s="30">
        <v>-5</v>
      </c>
      <c r="J61" s="17">
        <v>-5</v>
      </c>
      <c r="K61" s="17">
        <v>-5</v>
      </c>
      <c r="L61" s="17">
        <v>-5</v>
      </c>
      <c r="M61" s="17">
        <v>-5</v>
      </c>
      <c r="N61" s="17">
        <v>-5</v>
      </c>
      <c r="O61" s="17">
        <v>-5</v>
      </c>
      <c r="P61" s="17">
        <v>-5</v>
      </c>
      <c r="Q61" s="17">
        <v>-5</v>
      </c>
      <c r="R61" s="17">
        <v>-5</v>
      </c>
      <c r="S61" s="17">
        <v>-5</v>
      </c>
      <c r="T61" s="17">
        <v>-5</v>
      </c>
      <c r="U61" s="17">
        <v>-5</v>
      </c>
      <c r="V61" s="17">
        <v>-5</v>
      </c>
      <c r="W61" s="17">
        <v>-5</v>
      </c>
      <c r="X61" s="17">
        <v>-5</v>
      </c>
      <c r="Y61" s="17">
        <v>-5</v>
      </c>
      <c r="Z61" s="17">
        <v>-5</v>
      </c>
      <c r="AA61" s="17">
        <v>-5</v>
      </c>
      <c r="AB61" s="17">
        <v>-5</v>
      </c>
      <c r="AC61" s="17">
        <v>-5</v>
      </c>
      <c r="AD61" s="17">
        <v>-5</v>
      </c>
      <c r="AE61" s="17">
        <v>-5</v>
      </c>
      <c r="AF61" s="17">
        <v>-5</v>
      </c>
      <c r="AG61" s="17">
        <v>-5</v>
      </c>
      <c r="AH61" s="17">
        <v>-5</v>
      </c>
      <c r="AI61" s="17">
        <v>-5</v>
      </c>
      <c r="AJ61" s="17">
        <v>-5</v>
      </c>
      <c r="AK61" s="17">
        <v>-5</v>
      </c>
      <c r="AL61" s="17">
        <v>-5</v>
      </c>
      <c r="AM61" s="30">
        <v>-5</v>
      </c>
    </row>
    <row r="62" spans="1:39" x14ac:dyDescent="0.35">
      <c r="A62" s="10" t="s">
        <v>96</v>
      </c>
      <c r="B62">
        <v>0</v>
      </c>
      <c r="C62">
        <v>-6</v>
      </c>
      <c r="D62">
        <v>-8</v>
      </c>
      <c r="E62">
        <v>-10</v>
      </c>
      <c r="F62">
        <v>-11</v>
      </c>
      <c r="G62">
        <v>-11</v>
      </c>
      <c r="H62">
        <v>-11</v>
      </c>
      <c r="I62" s="27">
        <v>-11</v>
      </c>
      <c r="J62">
        <v>-11</v>
      </c>
      <c r="K62">
        <v>-11</v>
      </c>
      <c r="L62">
        <v>-11</v>
      </c>
      <c r="M62">
        <v>-11</v>
      </c>
      <c r="N62">
        <v>-11</v>
      </c>
      <c r="O62">
        <v>-11</v>
      </c>
      <c r="P62">
        <v>-11</v>
      </c>
      <c r="Q62">
        <v>-11</v>
      </c>
      <c r="R62">
        <v>-11</v>
      </c>
      <c r="S62">
        <v>-11</v>
      </c>
      <c r="T62">
        <v>-11</v>
      </c>
      <c r="U62">
        <v>-11</v>
      </c>
      <c r="V62">
        <v>-11</v>
      </c>
      <c r="W62">
        <v>-11</v>
      </c>
      <c r="X62">
        <v>-11</v>
      </c>
      <c r="Y62">
        <v>-11</v>
      </c>
      <c r="Z62">
        <v>-11</v>
      </c>
      <c r="AA62">
        <v>-11</v>
      </c>
      <c r="AB62">
        <v>-11</v>
      </c>
      <c r="AC62">
        <v>-11</v>
      </c>
      <c r="AD62">
        <v>-11</v>
      </c>
      <c r="AE62">
        <v>-11</v>
      </c>
      <c r="AF62">
        <v>-11</v>
      </c>
      <c r="AG62">
        <v>-11</v>
      </c>
      <c r="AH62">
        <v>-11</v>
      </c>
      <c r="AI62">
        <v>-11</v>
      </c>
      <c r="AJ62">
        <v>-11</v>
      </c>
      <c r="AK62">
        <v>-11</v>
      </c>
      <c r="AL62">
        <v>-11</v>
      </c>
      <c r="AM62" s="27">
        <v>-11</v>
      </c>
    </row>
    <row r="63" spans="1:39" x14ac:dyDescent="0.35">
      <c r="A63" s="16" t="s">
        <v>97</v>
      </c>
      <c r="B63">
        <v>0</v>
      </c>
      <c r="C63">
        <v>-6</v>
      </c>
      <c r="D63">
        <v>-9</v>
      </c>
      <c r="E63">
        <v>-11</v>
      </c>
      <c r="F63">
        <v>-11</v>
      </c>
      <c r="G63">
        <v>-11</v>
      </c>
      <c r="H63">
        <v>-11</v>
      </c>
      <c r="I63" s="27">
        <v>-11</v>
      </c>
      <c r="J63">
        <v>-11</v>
      </c>
      <c r="K63">
        <v>-11</v>
      </c>
      <c r="L63">
        <v>-11</v>
      </c>
      <c r="M63">
        <v>-11</v>
      </c>
      <c r="N63">
        <v>-11</v>
      </c>
      <c r="O63">
        <v>-11</v>
      </c>
      <c r="P63">
        <v>-11</v>
      </c>
      <c r="Q63">
        <v>-11</v>
      </c>
      <c r="R63">
        <v>-11</v>
      </c>
      <c r="S63">
        <v>-11</v>
      </c>
      <c r="T63">
        <v>-11</v>
      </c>
      <c r="U63">
        <v>-11</v>
      </c>
      <c r="V63">
        <v>-11</v>
      </c>
      <c r="W63">
        <v>-11</v>
      </c>
      <c r="X63">
        <v>-11</v>
      </c>
      <c r="Y63">
        <v>-11</v>
      </c>
      <c r="Z63">
        <v>-11</v>
      </c>
      <c r="AA63">
        <v>-11</v>
      </c>
      <c r="AB63">
        <v>-11</v>
      </c>
      <c r="AC63">
        <v>-11</v>
      </c>
      <c r="AD63">
        <v>-11</v>
      </c>
      <c r="AE63">
        <v>-11</v>
      </c>
      <c r="AF63">
        <v>-11</v>
      </c>
      <c r="AG63">
        <v>-11</v>
      </c>
      <c r="AH63">
        <v>-11</v>
      </c>
      <c r="AI63">
        <v>-11</v>
      </c>
      <c r="AJ63">
        <v>-11</v>
      </c>
      <c r="AK63">
        <v>-11</v>
      </c>
      <c r="AL63">
        <v>-11</v>
      </c>
      <c r="AM63" s="27">
        <v>-11</v>
      </c>
    </row>
    <row r="64" spans="1:39" x14ac:dyDescent="0.35">
      <c r="A64" s="16" t="s">
        <v>98</v>
      </c>
      <c r="B64">
        <v>0</v>
      </c>
      <c r="C64">
        <v>-6</v>
      </c>
      <c r="D64">
        <v>-6</v>
      </c>
      <c r="E64">
        <v>-6</v>
      </c>
      <c r="F64">
        <v>-6</v>
      </c>
      <c r="G64">
        <v>-6</v>
      </c>
      <c r="H64">
        <v>-6</v>
      </c>
      <c r="I64" s="27">
        <v>-6</v>
      </c>
      <c r="J64">
        <v>-6</v>
      </c>
      <c r="K64">
        <v>-6</v>
      </c>
      <c r="L64">
        <v>-6</v>
      </c>
      <c r="M64">
        <v>-6</v>
      </c>
      <c r="N64">
        <v>-6</v>
      </c>
      <c r="O64">
        <v>-6</v>
      </c>
      <c r="P64">
        <v>-6</v>
      </c>
      <c r="Q64">
        <v>-6</v>
      </c>
      <c r="R64">
        <v>-6</v>
      </c>
      <c r="S64">
        <v>-6</v>
      </c>
      <c r="T64">
        <v>-6</v>
      </c>
      <c r="U64">
        <v>-6</v>
      </c>
      <c r="V64">
        <v>-6</v>
      </c>
      <c r="W64">
        <v>-6</v>
      </c>
      <c r="X64">
        <v>-6</v>
      </c>
      <c r="Y64">
        <v>-6</v>
      </c>
      <c r="Z64">
        <v>-6</v>
      </c>
      <c r="AA64">
        <v>-6</v>
      </c>
      <c r="AB64">
        <v>-6</v>
      </c>
      <c r="AC64">
        <v>-6</v>
      </c>
      <c r="AD64">
        <v>-6</v>
      </c>
      <c r="AE64">
        <v>-6</v>
      </c>
      <c r="AF64">
        <v>-6</v>
      </c>
      <c r="AG64">
        <v>-6</v>
      </c>
      <c r="AH64">
        <v>-6</v>
      </c>
      <c r="AI64">
        <v>-6</v>
      </c>
      <c r="AJ64">
        <v>-6</v>
      </c>
      <c r="AK64">
        <v>-6</v>
      </c>
      <c r="AL64">
        <v>-6</v>
      </c>
      <c r="AM64" s="27">
        <v>-6</v>
      </c>
    </row>
    <row r="65" spans="1:39" x14ac:dyDescent="0.35">
      <c r="A65" s="16" t="s">
        <v>99</v>
      </c>
      <c r="B65">
        <v>0</v>
      </c>
      <c r="C65">
        <v>-5</v>
      </c>
      <c r="D65">
        <v>-6</v>
      </c>
      <c r="E65">
        <v>-6</v>
      </c>
      <c r="F65">
        <v>-6</v>
      </c>
      <c r="G65">
        <v>-6</v>
      </c>
      <c r="H65">
        <v>-6</v>
      </c>
      <c r="I65" s="27">
        <v>-6</v>
      </c>
      <c r="J65">
        <v>-6</v>
      </c>
      <c r="K65">
        <v>-6</v>
      </c>
      <c r="L65">
        <v>-6</v>
      </c>
      <c r="M65">
        <v>-6</v>
      </c>
      <c r="N65">
        <v>-6</v>
      </c>
      <c r="O65">
        <v>-6</v>
      </c>
      <c r="P65">
        <v>-6</v>
      </c>
      <c r="Q65">
        <v>-6</v>
      </c>
      <c r="R65">
        <v>-6</v>
      </c>
      <c r="S65">
        <v>-6</v>
      </c>
      <c r="T65">
        <v>-6</v>
      </c>
      <c r="U65">
        <v>-6</v>
      </c>
      <c r="V65">
        <v>-6</v>
      </c>
      <c r="W65">
        <v>-6</v>
      </c>
      <c r="X65">
        <v>-6</v>
      </c>
      <c r="Y65">
        <v>-6</v>
      </c>
      <c r="Z65">
        <v>-6</v>
      </c>
      <c r="AA65">
        <v>-6</v>
      </c>
      <c r="AB65">
        <v>-6</v>
      </c>
      <c r="AC65">
        <v>-6</v>
      </c>
      <c r="AD65">
        <v>-6</v>
      </c>
      <c r="AE65">
        <v>-6</v>
      </c>
      <c r="AF65">
        <v>-6</v>
      </c>
      <c r="AG65">
        <v>-6</v>
      </c>
      <c r="AH65">
        <v>-6</v>
      </c>
      <c r="AI65">
        <v>-6</v>
      </c>
      <c r="AJ65">
        <v>-6</v>
      </c>
      <c r="AK65">
        <v>-6</v>
      </c>
      <c r="AL65">
        <v>-6</v>
      </c>
      <c r="AM65" s="27">
        <v>-6</v>
      </c>
    </row>
    <row r="66" spans="1:39" x14ac:dyDescent="0.35">
      <c r="A66" s="16" t="s">
        <v>100</v>
      </c>
      <c r="B66">
        <v>0</v>
      </c>
      <c r="C66">
        <v>-6</v>
      </c>
      <c r="D66">
        <v>-10</v>
      </c>
      <c r="E66">
        <v>-11</v>
      </c>
      <c r="F66">
        <v>-11</v>
      </c>
      <c r="G66">
        <v>-11</v>
      </c>
      <c r="H66">
        <v>-11</v>
      </c>
      <c r="I66" s="27">
        <v>-11</v>
      </c>
      <c r="J66">
        <v>-11</v>
      </c>
      <c r="K66">
        <v>-11</v>
      </c>
      <c r="L66">
        <v>-11</v>
      </c>
      <c r="M66">
        <v>-11</v>
      </c>
      <c r="N66">
        <v>-11</v>
      </c>
      <c r="O66">
        <v>-11</v>
      </c>
      <c r="P66">
        <v>-11</v>
      </c>
      <c r="Q66">
        <v>-11</v>
      </c>
      <c r="R66">
        <v>-11</v>
      </c>
      <c r="S66">
        <v>-11</v>
      </c>
      <c r="T66">
        <v>-11</v>
      </c>
      <c r="U66">
        <v>-11</v>
      </c>
      <c r="V66">
        <v>-11</v>
      </c>
      <c r="W66">
        <v>-11</v>
      </c>
      <c r="X66">
        <v>-11</v>
      </c>
      <c r="Y66">
        <v>-11</v>
      </c>
      <c r="Z66">
        <v>-11</v>
      </c>
      <c r="AA66">
        <v>-11</v>
      </c>
      <c r="AB66">
        <v>-11</v>
      </c>
      <c r="AC66">
        <v>-11</v>
      </c>
      <c r="AD66">
        <v>-11</v>
      </c>
      <c r="AE66">
        <v>-11</v>
      </c>
      <c r="AF66">
        <v>-11</v>
      </c>
      <c r="AG66">
        <v>-11</v>
      </c>
      <c r="AH66">
        <v>-11</v>
      </c>
      <c r="AI66">
        <v>-11</v>
      </c>
      <c r="AJ66">
        <v>-11</v>
      </c>
      <c r="AK66">
        <v>-11</v>
      </c>
      <c r="AL66">
        <v>-11</v>
      </c>
      <c r="AM66" s="27">
        <v>-11</v>
      </c>
    </row>
    <row r="67" spans="1:39" x14ac:dyDescent="0.35">
      <c r="A67" s="16" t="s">
        <v>101</v>
      </c>
      <c r="B67">
        <v>0</v>
      </c>
      <c r="C67">
        <v>-6</v>
      </c>
      <c r="D67">
        <v>-11</v>
      </c>
      <c r="E67">
        <v>-12</v>
      </c>
      <c r="F67">
        <v>-12</v>
      </c>
      <c r="G67">
        <v>-12</v>
      </c>
      <c r="H67">
        <v>-12</v>
      </c>
      <c r="I67" s="27">
        <v>-12</v>
      </c>
      <c r="J67">
        <v>-12</v>
      </c>
      <c r="K67">
        <v>-12</v>
      </c>
      <c r="L67">
        <v>-12</v>
      </c>
      <c r="M67">
        <v>-12</v>
      </c>
      <c r="N67">
        <v>-12</v>
      </c>
      <c r="O67">
        <v>-12</v>
      </c>
      <c r="P67">
        <v>-12</v>
      </c>
      <c r="Q67">
        <v>-12</v>
      </c>
      <c r="R67">
        <v>-12</v>
      </c>
      <c r="S67">
        <v>-12</v>
      </c>
      <c r="T67">
        <v>-12</v>
      </c>
      <c r="U67">
        <v>-12</v>
      </c>
      <c r="V67">
        <v>-12</v>
      </c>
      <c r="W67">
        <v>-12</v>
      </c>
      <c r="X67">
        <v>-12</v>
      </c>
      <c r="Y67">
        <v>-12</v>
      </c>
      <c r="Z67">
        <v>-12</v>
      </c>
      <c r="AA67">
        <v>-12</v>
      </c>
      <c r="AB67">
        <v>-12</v>
      </c>
      <c r="AC67">
        <v>-12</v>
      </c>
      <c r="AD67">
        <v>-12</v>
      </c>
      <c r="AE67">
        <v>-12</v>
      </c>
      <c r="AF67">
        <v>-12</v>
      </c>
      <c r="AG67">
        <v>-12</v>
      </c>
      <c r="AH67">
        <v>-12</v>
      </c>
      <c r="AI67">
        <v>-12</v>
      </c>
      <c r="AJ67">
        <v>-12</v>
      </c>
      <c r="AK67">
        <v>-12</v>
      </c>
      <c r="AL67">
        <v>-12</v>
      </c>
      <c r="AM67" s="27">
        <v>-12</v>
      </c>
    </row>
    <row r="68" spans="1:39" x14ac:dyDescent="0.35">
      <c r="A68" s="16" t="s">
        <v>102</v>
      </c>
      <c r="B68">
        <v>0</v>
      </c>
      <c r="C68">
        <v>-6</v>
      </c>
      <c r="D68">
        <v>-12</v>
      </c>
      <c r="E68">
        <v>-13</v>
      </c>
      <c r="F68">
        <v>-14</v>
      </c>
      <c r="G68">
        <v>-15</v>
      </c>
      <c r="H68">
        <v>-15</v>
      </c>
      <c r="I68" s="27">
        <v>-15</v>
      </c>
      <c r="J68">
        <v>-15</v>
      </c>
      <c r="K68">
        <v>-15</v>
      </c>
      <c r="L68">
        <v>-15</v>
      </c>
      <c r="M68">
        <v>-15</v>
      </c>
      <c r="N68">
        <v>-15</v>
      </c>
      <c r="O68">
        <v>-15</v>
      </c>
      <c r="P68">
        <v>-15</v>
      </c>
      <c r="Q68">
        <v>-15</v>
      </c>
      <c r="R68">
        <v>-15</v>
      </c>
      <c r="S68">
        <v>-15</v>
      </c>
      <c r="T68">
        <v>-15</v>
      </c>
      <c r="U68">
        <v>-15</v>
      </c>
      <c r="V68">
        <v>-15</v>
      </c>
      <c r="W68">
        <v>-15</v>
      </c>
      <c r="X68">
        <v>-15</v>
      </c>
      <c r="Y68">
        <v>-15</v>
      </c>
      <c r="Z68">
        <v>-15</v>
      </c>
      <c r="AA68">
        <v>-15</v>
      </c>
      <c r="AB68">
        <v>-15</v>
      </c>
      <c r="AC68">
        <v>-15</v>
      </c>
      <c r="AD68">
        <v>-15</v>
      </c>
      <c r="AE68">
        <v>-15</v>
      </c>
      <c r="AF68">
        <v>-15</v>
      </c>
      <c r="AG68">
        <v>-15</v>
      </c>
      <c r="AH68">
        <v>-15</v>
      </c>
      <c r="AI68">
        <v>-15</v>
      </c>
      <c r="AJ68">
        <v>-15</v>
      </c>
      <c r="AK68">
        <v>-15</v>
      </c>
      <c r="AL68">
        <v>-15</v>
      </c>
      <c r="AM68" s="27">
        <v>-15</v>
      </c>
    </row>
    <row r="69" spans="1:39" x14ac:dyDescent="0.35">
      <c r="A69" s="16" t="s">
        <v>103</v>
      </c>
      <c r="B69">
        <v>0</v>
      </c>
      <c r="C69">
        <v>-6</v>
      </c>
      <c r="D69">
        <v>-10</v>
      </c>
      <c r="E69">
        <v>-11</v>
      </c>
      <c r="F69">
        <v>-11</v>
      </c>
      <c r="G69">
        <v>-11</v>
      </c>
      <c r="H69">
        <v>-11</v>
      </c>
      <c r="I69" s="27">
        <v>-11</v>
      </c>
      <c r="J69">
        <v>-11</v>
      </c>
      <c r="K69">
        <v>-11</v>
      </c>
      <c r="L69">
        <v>-11</v>
      </c>
      <c r="M69">
        <v>-11</v>
      </c>
      <c r="N69">
        <v>-11</v>
      </c>
      <c r="O69">
        <v>-11</v>
      </c>
      <c r="P69">
        <v>-11</v>
      </c>
      <c r="Q69">
        <v>-11</v>
      </c>
      <c r="R69">
        <v>-11</v>
      </c>
      <c r="S69">
        <v>-11</v>
      </c>
      <c r="T69">
        <v>-11</v>
      </c>
      <c r="U69">
        <v>-11</v>
      </c>
      <c r="V69">
        <v>-11</v>
      </c>
      <c r="W69">
        <v>-11</v>
      </c>
      <c r="X69">
        <v>-11</v>
      </c>
      <c r="Y69">
        <v>-11</v>
      </c>
      <c r="Z69">
        <v>-11</v>
      </c>
      <c r="AA69">
        <v>-11</v>
      </c>
      <c r="AB69">
        <v>-11</v>
      </c>
      <c r="AC69">
        <v>-11</v>
      </c>
      <c r="AD69">
        <v>-11</v>
      </c>
      <c r="AE69">
        <v>-11</v>
      </c>
      <c r="AF69">
        <v>-11</v>
      </c>
      <c r="AG69">
        <v>-11</v>
      </c>
      <c r="AH69">
        <v>-11</v>
      </c>
      <c r="AI69">
        <v>-11</v>
      </c>
      <c r="AJ69">
        <v>-11</v>
      </c>
      <c r="AK69">
        <v>-11</v>
      </c>
      <c r="AL69">
        <v>-11</v>
      </c>
      <c r="AM69" s="27">
        <v>-11</v>
      </c>
    </row>
    <row r="70" spans="1:39" x14ac:dyDescent="0.35">
      <c r="A70" s="16" t="s">
        <v>104</v>
      </c>
      <c r="B70">
        <v>0</v>
      </c>
      <c r="C70">
        <v>-6</v>
      </c>
      <c r="D70">
        <v>-8</v>
      </c>
      <c r="E70">
        <v>-8</v>
      </c>
      <c r="F70">
        <v>-8</v>
      </c>
      <c r="G70">
        <v>-8</v>
      </c>
      <c r="H70">
        <v>-8</v>
      </c>
      <c r="I70" s="27">
        <v>-8</v>
      </c>
      <c r="J70">
        <v>-8</v>
      </c>
      <c r="K70">
        <v>-8</v>
      </c>
      <c r="L70">
        <v>-8</v>
      </c>
      <c r="M70">
        <v>-8</v>
      </c>
      <c r="N70">
        <v>-8</v>
      </c>
      <c r="O70">
        <v>-8</v>
      </c>
      <c r="P70">
        <v>-8</v>
      </c>
      <c r="Q70">
        <v>-8</v>
      </c>
      <c r="R70">
        <v>-8</v>
      </c>
      <c r="S70">
        <v>-8</v>
      </c>
      <c r="T70">
        <v>-8</v>
      </c>
      <c r="U70">
        <v>-8</v>
      </c>
      <c r="V70">
        <v>-8</v>
      </c>
      <c r="W70">
        <v>-8</v>
      </c>
      <c r="X70">
        <v>-8</v>
      </c>
      <c r="Y70">
        <v>-8</v>
      </c>
      <c r="Z70">
        <v>-8</v>
      </c>
      <c r="AA70">
        <v>-8</v>
      </c>
      <c r="AB70">
        <v>-8</v>
      </c>
      <c r="AC70">
        <v>-8</v>
      </c>
      <c r="AD70">
        <v>-8</v>
      </c>
      <c r="AE70">
        <v>-8</v>
      </c>
      <c r="AF70">
        <v>-8</v>
      </c>
      <c r="AG70">
        <v>-8</v>
      </c>
      <c r="AH70">
        <v>-8</v>
      </c>
      <c r="AI70">
        <v>-8</v>
      </c>
      <c r="AJ70">
        <v>-8</v>
      </c>
      <c r="AK70">
        <v>-8</v>
      </c>
      <c r="AL70">
        <v>-8</v>
      </c>
      <c r="AM70" s="27">
        <v>-8</v>
      </c>
    </row>
    <row r="71" spans="1:39" s="17" customFormat="1" x14ac:dyDescent="0.35">
      <c r="A71" s="16" t="s">
        <v>105</v>
      </c>
      <c r="B71" s="17">
        <v>0</v>
      </c>
      <c r="C71" s="17">
        <v>-5</v>
      </c>
      <c r="D71" s="17">
        <v>-6</v>
      </c>
      <c r="E71" s="17">
        <v>-7</v>
      </c>
      <c r="F71" s="17">
        <v>-7</v>
      </c>
      <c r="G71" s="17">
        <v>-7</v>
      </c>
      <c r="H71" s="17">
        <v>-7</v>
      </c>
      <c r="I71" s="30">
        <v>-7</v>
      </c>
      <c r="J71" s="17">
        <v>-7</v>
      </c>
      <c r="K71" s="17">
        <v>-7</v>
      </c>
      <c r="L71" s="17">
        <v>-7</v>
      </c>
      <c r="M71" s="17">
        <v>-7</v>
      </c>
      <c r="N71" s="17">
        <v>-7</v>
      </c>
      <c r="O71" s="17">
        <v>-7</v>
      </c>
      <c r="P71" s="17">
        <v>-7</v>
      </c>
      <c r="Q71" s="17">
        <v>-7</v>
      </c>
      <c r="R71" s="17">
        <v>-7</v>
      </c>
      <c r="S71" s="17">
        <v>-7</v>
      </c>
      <c r="T71" s="17">
        <v>-7</v>
      </c>
      <c r="U71" s="17">
        <v>-7</v>
      </c>
      <c r="V71" s="17">
        <v>-7</v>
      </c>
      <c r="W71" s="17">
        <v>-7</v>
      </c>
      <c r="X71" s="17">
        <v>-7</v>
      </c>
      <c r="Y71" s="17">
        <v>-7</v>
      </c>
      <c r="Z71" s="17">
        <v>-7</v>
      </c>
      <c r="AA71" s="17">
        <v>-7</v>
      </c>
      <c r="AB71" s="17">
        <v>-7</v>
      </c>
      <c r="AC71" s="17">
        <v>-7</v>
      </c>
      <c r="AD71" s="17">
        <v>-7</v>
      </c>
      <c r="AE71" s="17">
        <v>-7</v>
      </c>
      <c r="AF71" s="17">
        <v>-7</v>
      </c>
      <c r="AG71" s="17">
        <v>-7</v>
      </c>
      <c r="AH71" s="17">
        <v>-7</v>
      </c>
      <c r="AI71" s="17">
        <v>-7</v>
      </c>
      <c r="AJ71" s="17">
        <v>-7</v>
      </c>
      <c r="AK71" s="17">
        <v>-7</v>
      </c>
      <c r="AL71" s="17">
        <v>-7</v>
      </c>
      <c r="AM71" s="30">
        <v>-7</v>
      </c>
    </row>
    <row r="72" spans="1:39" x14ac:dyDescent="0.35">
      <c r="A72" s="10" t="s">
        <v>106</v>
      </c>
      <c r="B72">
        <v>0</v>
      </c>
      <c r="C72">
        <v>-5</v>
      </c>
      <c r="D72">
        <v>-7</v>
      </c>
      <c r="E72">
        <v>-9</v>
      </c>
      <c r="F72">
        <v>-10</v>
      </c>
      <c r="G72">
        <v>-11</v>
      </c>
      <c r="H72">
        <v>-12</v>
      </c>
      <c r="I72" s="27">
        <v>-12</v>
      </c>
      <c r="J72">
        <v>-12</v>
      </c>
      <c r="K72">
        <v>-12</v>
      </c>
      <c r="L72">
        <v>-12</v>
      </c>
      <c r="M72">
        <v>-12</v>
      </c>
      <c r="N72">
        <v>-12</v>
      </c>
      <c r="O72">
        <v>-12</v>
      </c>
      <c r="P72">
        <v>-12</v>
      </c>
      <c r="Q72">
        <v>-12</v>
      </c>
      <c r="R72">
        <v>-12</v>
      </c>
      <c r="S72">
        <v>-12</v>
      </c>
      <c r="T72">
        <v>-12</v>
      </c>
      <c r="U72">
        <v>-12</v>
      </c>
      <c r="V72">
        <v>-12</v>
      </c>
      <c r="W72">
        <v>-12</v>
      </c>
      <c r="X72">
        <v>-12</v>
      </c>
      <c r="Y72">
        <v>-12</v>
      </c>
      <c r="Z72">
        <v>-12</v>
      </c>
      <c r="AA72">
        <v>-12</v>
      </c>
      <c r="AB72">
        <v>-12</v>
      </c>
      <c r="AC72">
        <v>-12</v>
      </c>
      <c r="AD72">
        <v>-12</v>
      </c>
      <c r="AE72">
        <v>-12</v>
      </c>
      <c r="AF72">
        <v>-12</v>
      </c>
      <c r="AG72">
        <v>-12</v>
      </c>
      <c r="AH72">
        <v>-12</v>
      </c>
      <c r="AI72">
        <v>-12</v>
      </c>
      <c r="AJ72">
        <v>-12</v>
      </c>
      <c r="AK72">
        <v>-12</v>
      </c>
      <c r="AL72">
        <v>-12</v>
      </c>
      <c r="AM72" s="27">
        <v>-12</v>
      </c>
    </row>
    <row r="73" spans="1:39" x14ac:dyDescent="0.35">
      <c r="A73" s="16" t="s">
        <v>107</v>
      </c>
      <c r="B73">
        <v>0</v>
      </c>
      <c r="C73">
        <v>-6</v>
      </c>
      <c r="D73">
        <v>-6</v>
      </c>
      <c r="E73">
        <v>-6</v>
      </c>
      <c r="F73">
        <v>-6</v>
      </c>
      <c r="G73">
        <v>-6</v>
      </c>
      <c r="H73">
        <v>-6</v>
      </c>
      <c r="I73" s="27">
        <v>-6</v>
      </c>
      <c r="J73">
        <v>-6</v>
      </c>
      <c r="K73">
        <v>-6</v>
      </c>
      <c r="L73">
        <v>-6</v>
      </c>
      <c r="M73">
        <v>-6</v>
      </c>
      <c r="N73">
        <v>-6</v>
      </c>
      <c r="O73">
        <v>-6</v>
      </c>
      <c r="P73">
        <v>-6</v>
      </c>
      <c r="Q73">
        <v>-6</v>
      </c>
      <c r="R73">
        <v>-6</v>
      </c>
      <c r="S73">
        <v>-6</v>
      </c>
      <c r="T73">
        <v>-6</v>
      </c>
      <c r="U73">
        <v>-6</v>
      </c>
      <c r="V73">
        <v>-6</v>
      </c>
      <c r="W73">
        <v>-6</v>
      </c>
      <c r="X73">
        <v>-6</v>
      </c>
      <c r="Y73">
        <v>-6</v>
      </c>
      <c r="Z73">
        <v>-6</v>
      </c>
      <c r="AA73">
        <v>-6</v>
      </c>
      <c r="AB73">
        <v>-6</v>
      </c>
      <c r="AC73">
        <v>-6</v>
      </c>
      <c r="AD73">
        <v>-6</v>
      </c>
      <c r="AE73">
        <v>-6</v>
      </c>
      <c r="AF73">
        <v>-6</v>
      </c>
      <c r="AG73">
        <v>-6</v>
      </c>
      <c r="AH73">
        <v>-6</v>
      </c>
      <c r="AI73">
        <v>-6</v>
      </c>
      <c r="AJ73">
        <v>-6</v>
      </c>
      <c r="AK73">
        <v>-6</v>
      </c>
      <c r="AL73">
        <v>-6</v>
      </c>
      <c r="AM73" s="27">
        <v>-6</v>
      </c>
    </row>
    <row r="74" spans="1:39" x14ac:dyDescent="0.35">
      <c r="A74" s="16" t="s">
        <v>108</v>
      </c>
      <c r="B74">
        <v>0</v>
      </c>
      <c r="C74">
        <v>-5</v>
      </c>
      <c r="D74">
        <v>-6</v>
      </c>
      <c r="E74">
        <v>-6</v>
      </c>
      <c r="F74">
        <v>-6</v>
      </c>
      <c r="G74">
        <v>-6</v>
      </c>
      <c r="H74">
        <v>-6</v>
      </c>
      <c r="I74" s="27">
        <v>-6</v>
      </c>
      <c r="J74">
        <v>-6</v>
      </c>
      <c r="K74">
        <v>-6</v>
      </c>
      <c r="L74">
        <v>-6</v>
      </c>
      <c r="M74">
        <v>-6</v>
      </c>
      <c r="N74">
        <v>-6</v>
      </c>
      <c r="O74">
        <v>-6</v>
      </c>
      <c r="P74">
        <v>-6</v>
      </c>
      <c r="Q74">
        <v>-6</v>
      </c>
      <c r="R74">
        <v>-6</v>
      </c>
      <c r="S74">
        <v>-6</v>
      </c>
      <c r="T74">
        <v>-6</v>
      </c>
      <c r="U74">
        <v>-6</v>
      </c>
      <c r="V74">
        <v>-6</v>
      </c>
      <c r="W74">
        <v>-6</v>
      </c>
      <c r="X74">
        <v>-6</v>
      </c>
      <c r="Y74">
        <v>-6</v>
      </c>
      <c r="Z74">
        <v>-6</v>
      </c>
      <c r="AA74">
        <v>-6</v>
      </c>
      <c r="AB74">
        <v>-6</v>
      </c>
      <c r="AC74">
        <v>-6</v>
      </c>
      <c r="AD74">
        <v>-6</v>
      </c>
      <c r="AE74">
        <v>-6</v>
      </c>
      <c r="AF74">
        <v>-6</v>
      </c>
      <c r="AG74">
        <v>-6</v>
      </c>
      <c r="AH74">
        <v>-6</v>
      </c>
      <c r="AI74">
        <v>-6</v>
      </c>
      <c r="AJ74">
        <v>-6</v>
      </c>
      <c r="AK74">
        <v>-6</v>
      </c>
      <c r="AL74">
        <v>-6</v>
      </c>
      <c r="AM74" s="27">
        <v>-6</v>
      </c>
    </row>
    <row r="75" spans="1:39" x14ac:dyDescent="0.35">
      <c r="A75" s="16" t="s">
        <v>109</v>
      </c>
      <c r="B75">
        <v>0</v>
      </c>
      <c r="C75">
        <v>-5</v>
      </c>
      <c r="D75">
        <v>-6</v>
      </c>
      <c r="E75">
        <v>-6</v>
      </c>
      <c r="F75">
        <v>-6</v>
      </c>
      <c r="G75">
        <v>-6</v>
      </c>
      <c r="H75">
        <v>-6</v>
      </c>
      <c r="I75" s="27">
        <v>-6</v>
      </c>
      <c r="J75">
        <v>-6</v>
      </c>
      <c r="K75">
        <v>-6</v>
      </c>
      <c r="L75">
        <v>-6</v>
      </c>
      <c r="M75">
        <v>-6</v>
      </c>
      <c r="N75">
        <v>-6</v>
      </c>
      <c r="O75">
        <v>-6</v>
      </c>
      <c r="P75">
        <v>-6</v>
      </c>
      <c r="Q75">
        <v>-6</v>
      </c>
      <c r="R75">
        <v>-6</v>
      </c>
      <c r="S75">
        <v>-6</v>
      </c>
      <c r="T75">
        <v>-6</v>
      </c>
      <c r="U75">
        <v>-6</v>
      </c>
      <c r="V75">
        <v>-6</v>
      </c>
      <c r="W75">
        <v>-6</v>
      </c>
      <c r="X75">
        <v>-6</v>
      </c>
      <c r="Y75">
        <v>-6</v>
      </c>
      <c r="Z75">
        <v>-6</v>
      </c>
      <c r="AA75">
        <v>-6</v>
      </c>
      <c r="AB75">
        <v>-6</v>
      </c>
      <c r="AC75">
        <v>-6</v>
      </c>
      <c r="AD75">
        <v>-6</v>
      </c>
      <c r="AE75">
        <v>-6</v>
      </c>
      <c r="AF75">
        <v>-6</v>
      </c>
      <c r="AG75">
        <v>-6</v>
      </c>
      <c r="AH75">
        <v>-6</v>
      </c>
      <c r="AI75">
        <v>-6</v>
      </c>
      <c r="AJ75">
        <v>-6</v>
      </c>
      <c r="AK75">
        <v>-6</v>
      </c>
      <c r="AL75">
        <v>-6</v>
      </c>
      <c r="AM75" s="27">
        <v>-6</v>
      </c>
    </row>
    <row r="76" spans="1:39" x14ac:dyDescent="0.35">
      <c r="A76" s="16" t="s">
        <v>110</v>
      </c>
      <c r="B76">
        <v>0</v>
      </c>
      <c r="C76">
        <v>-8</v>
      </c>
      <c r="D76">
        <v>-9</v>
      </c>
      <c r="E76">
        <v>-10</v>
      </c>
      <c r="F76">
        <v>-10</v>
      </c>
      <c r="G76">
        <v>-10</v>
      </c>
      <c r="H76">
        <v>-10</v>
      </c>
      <c r="I76" s="27">
        <v>-10</v>
      </c>
      <c r="J76">
        <v>-10</v>
      </c>
      <c r="K76">
        <v>-10</v>
      </c>
      <c r="L76">
        <v>-10</v>
      </c>
      <c r="M76">
        <v>-10</v>
      </c>
      <c r="N76">
        <v>-10</v>
      </c>
      <c r="O76">
        <v>-10</v>
      </c>
      <c r="P76">
        <v>-10</v>
      </c>
      <c r="Q76">
        <v>-10</v>
      </c>
      <c r="R76">
        <v>-10</v>
      </c>
      <c r="S76">
        <v>-10</v>
      </c>
      <c r="T76">
        <v>-10</v>
      </c>
      <c r="U76">
        <v>-10</v>
      </c>
      <c r="V76">
        <v>-10</v>
      </c>
      <c r="W76">
        <v>-10</v>
      </c>
      <c r="X76">
        <v>-10</v>
      </c>
      <c r="Y76">
        <v>-10</v>
      </c>
      <c r="Z76">
        <v>-10</v>
      </c>
      <c r="AA76">
        <v>-10</v>
      </c>
      <c r="AB76">
        <v>-10</v>
      </c>
      <c r="AC76">
        <v>-10</v>
      </c>
      <c r="AD76">
        <v>-10</v>
      </c>
      <c r="AE76">
        <v>-10</v>
      </c>
      <c r="AF76">
        <v>-10</v>
      </c>
      <c r="AG76">
        <v>-10</v>
      </c>
      <c r="AH76">
        <v>-10</v>
      </c>
      <c r="AI76">
        <v>-10</v>
      </c>
      <c r="AJ76">
        <v>-10</v>
      </c>
      <c r="AK76">
        <v>-10</v>
      </c>
      <c r="AL76">
        <v>-10</v>
      </c>
      <c r="AM76" s="27">
        <v>-10</v>
      </c>
    </row>
    <row r="77" spans="1:39" x14ac:dyDescent="0.35">
      <c r="A77" s="16" t="s">
        <v>111</v>
      </c>
      <c r="B77">
        <v>0</v>
      </c>
      <c r="C77">
        <v>-4</v>
      </c>
      <c r="D77">
        <v>-5</v>
      </c>
      <c r="E77">
        <v>-5</v>
      </c>
      <c r="F77">
        <v>-5</v>
      </c>
      <c r="G77">
        <v>-5</v>
      </c>
      <c r="H77">
        <v>-5</v>
      </c>
      <c r="I77" s="27">
        <v>-5</v>
      </c>
      <c r="J77">
        <v>-5</v>
      </c>
      <c r="K77">
        <v>-5</v>
      </c>
      <c r="L77">
        <v>-5</v>
      </c>
      <c r="M77">
        <v>-5</v>
      </c>
      <c r="N77">
        <v>-5</v>
      </c>
      <c r="O77">
        <v>-5</v>
      </c>
      <c r="P77">
        <v>-5</v>
      </c>
      <c r="Q77">
        <v>-5</v>
      </c>
      <c r="R77">
        <v>-5</v>
      </c>
      <c r="S77">
        <v>-5</v>
      </c>
      <c r="T77">
        <v>-5</v>
      </c>
      <c r="U77">
        <v>-5</v>
      </c>
      <c r="V77">
        <v>-5</v>
      </c>
      <c r="W77">
        <v>-5</v>
      </c>
      <c r="X77">
        <v>-5</v>
      </c>
      <c r="Y77">
        <v>-5</v>
      </c>
      <c r="Z77">
        <v>-5</v>
      </c>
      <c r="AA77">
        <v>-5</v>
      </c>
      <c r="AB77">
        <v>-5</v>
      </c>
      <c r="AC77">
        <v>-5</v>
      </c>
      <c r="AD77">
        <v>-5</v>
      </c>
      <c r="AE77">
        <v>-5</v>
      </c>
      <c r="AF77">
        <v>-5</v>
      </c>
      <c r="AG77">
        <v>-5</v>
      </c>
      <c r="AH77">
        <v>-5</v>
      </c>
      <c r="AI77">
        <v>-5</v>
      </c>
      <c r="AJ77">
        <v>-5</v>
      </c>
      <c r="AK77">
        <v>-5</v>
      </c>
      <c r="AL77">
        <v>-5</v>
      </c>
      <c r="AM77" s="27">
        <v>-5</v>
      </c>
    </row>
    <row r="78" spans="1:39" x14ac:dyDescent="0.35">
      <c r="A78" s="16" t="s">
        <v>112</v>
      </c>
      <c r="B78">
        <v>0</v>
      </c>
      <c r="C78">
        <v>-2</v>
      </c>
      <c r="D78">
        <v>-2</v>
      </c>
      <c r="E78">
        <v>-2</v>
      </c>
      <c r="F78">
        <v>-2</v>
      </c>
      <c r="G78">
        <v>-2</v>
      </c>
      <c r="H78">
        <v>-2</v>
      </c>
      <c r="I78" s="27">
        <v>-2</v>
      </c>
      <c r="J78">
        <v>-2</v>
      </c>
      <c r="K78">
        <v>-2</v>
      </c>
      <c r="L78">
        <v>-2</v>
      </c>
      <c r="M78">
        <v>-2</v>
      </c>
      <c r="N78">
        <v>-2</v>
      </c>
      <c r="O78">
        <v>-2</v>
      </c>
      <c r="P78">
        <v>-2</v>
      </c>
      <c r="Q78">
        <v>-2</v>
      </c>
      <c r="R78">
        <v>-2</v>
      </c>
      <c r="S78">
        <v>-2</v>
      </c>
      <c r="T78">
        <v>-2</v>
      </c>
      <c r="U78">
        <v>-2</v>
      </c>
      <c r="V78">
        <v>-2</v>
      </c>
      <c r="W78">
        <v>-2</v>
      </c>
      <c r="X78">
        <v>-2</v>
      </c>
      <c r="Y78">
        <v>-2</v>
      </c>
      <c r="Z78">
        <v>-2</v>
      </c>
      <c r="AA78">
        <v>-2</v>
      </c>
      <c r="AB78">
        <v>-2</v>
      </c>
      <c r="AC78">
        <v>-2</v>
      </c>
      <c r="AD78">
        <v>-2</v>
      </c>
      <c r="AE78">
        <v>-2</v>
      </c>
      <c r="AF78">
        <v>-2</v>
      </c>
      <c r="AG78">
        <v>-2</v>
      </c>
      <c r="AH78">
        <v>-2</v>
      </c>
      <c r="AI78">
        <v>-2</v>
      </c>
      <c r="AJ78">
        <v>-2</v>
      </c>
      <c r="AK78">
        <v>-2</v>
      </c>
      <c r="AL78">
        <v>-2</v>
      </c>
      <c r="AM78" s="27">
        <v>-2</v>
      </c>
    </row>
    <row r="79" spans="1:39" x14ac:dyDescent="0.35">
      <c r="A79" s="16" t="s">
        <v>113</v>
      </c>
      <c r="B79">
        <v>0</v>
      </c>
      <c r="C79">
        <v>-7</v>
      </c>
      <c r="D79">
        <v>-9</v>
      </c>
      <c r="E79">
        <v>-10</v>
      </c>
      <c r="F79">
        <v>-10</v>
      </c>
      <c r="G79">
        <v>-10</v>
      </c>
      <c r="H79">
        <v>-10</v>
      </c>
      <c r="I79" s="27">
        <v>-10</v>
      </c>
      <c r="J79">
        <v>-10</v>
      </c>
      <c r="K79">
        <v>-10</v>
      </c>
      <c r="L79">
        <v>-10</v>
      </c>
      <c r="M79">
        <v>-10</v>
      </c>
      <c r="N79">
        <v>-10</v>
      </c>
      <c r="O79">
        <v>-10</v>
      </c>
      <c r="P79">
        <v>-10</v>
      </c>
      <c r="Q79">
        <v>-10</v>
      </c>
      <c r="R79">
        <v>-10</v>
      </c>
      <c r="S79">
        <v>-10</v>
      </c>
      <c r="T79">
        <v>-10</v>
      </c>
      <c r="U79">
        <v>-10</v>
      </c>
      <c r="V79">
        <v>-10</v>
      </c>
      <c r="W79">
        <v>-10</v>
      </c>
      <c r="X79">
        <v>-10</v>
      </c>
      <c r="Y79">
        <v>-10</v>
      </c>
      <c r="Z79">
        <v>-10</v>
      </c>
      <c r="AA79">
        <v>-10</v>
      </c>
      <c r="AB79">
        <v>-10</v>
      </c>
      <c r="AC79">
        <v>-10</v>
      </c>
      <c r="AD79">
        <v>-10</v>
      </c>
      <c r="AE79">
        <v>-10</v>
      </c>
      <c r="AF79">
        <v>-10</v>
      </c>
      <c r="AG79">
        <v>-10</v>
      </c>
      <c r="AH79">
        <v>-10</v>
      </c>
      <c r="AI79">
        <v>-10</v>
      </c>
      <c r="AJ79">
        <v>-10</v>
      </c>
      <c r="AK79">
        <v>-10</v>
      </c>
      <c r="AL79">
        <v>-10</v>
      </c>
      <c r="AM79" s="27">
        <v>-10</v>
      </c>
    </row>
    <row r="80" spans="1:39" x14ac:dyDescent="0.35">
      <c r="A80" s="16" t="s">
        <v>114</v>
      </c>
      <c r="B80">
        <v>0</v>
      </c>
      <c r="C80">
        <v>-6</v>
      </c>
      <c r="D80">
        <v>-6</v>
      </c>
      <c r="E80">
        <v>-6</v>
      </c>
      <c r="F80">
        <v>-6</v>
      </c>
      <c r="G80">
        <v>-6</v>
      </c>
      <c r="H80">
        <v>-6</v>
      </c>
      <c r="I80" s="27">
        <v>-6</v>
      </c>
      <c r="J80">
        <v>-6</v>
      </c>
      <c r="K80">
        <v>-6</v>
      </c>
      <c r="L80">
        <v>-6</v>
      </c>
      <c r="M80">
        <v>-6</v>
      </c>
      <c r="N80">
        <v>-6</v>
      </c>
      <c r="O80">
        <v>-6</v>
      </c>
      <c r="P80">
        <v>-6</v>
      </c>
      <c r="Q80">
        <v>-6</v>
      </c>
      <c r="R80">
        <v>-6</v>
      </c>
      <c r="S80">
        <v>-6</v>
      </c>
      <c r="T80">
        <v>-6</v>
      </c>
      <c r="U80">
        <v>-6</v>
      </c>
      <c r="V80">
        <v>-6</v>
      </c>
      <c r="W80">
        <v>-6</v>
      </c>
      <c r="X80">
        <v>-6</v>
      </c>
      <c r="Y80">
        <v>-6</v>
      </c>
      <c r="Z80">
        <v>-6</v>
      </c>
      <c r="AA80">
        <v>-6</v>
      </c>
      <c r="AB80">
        <v>-6</v>
      </c>
      <c r="AC80">
        <v>-6</v>
      </c>
      <c r="AD80">
        <v>-6</v>
      </c>
      <c r="AE80">
        <v>-6</v>
      </c>
      <c r="AF80">
        <v>-6</v>
      </c>
      <c r="AG80">
        <v>-6</v>
      </c>
      <c r="AH80">
        <v>-6</v>
      </c>
      <c r="AI80">
        <v>-6</v>
      </c>
      <c r="AJ80">
        <v>-6</v>
      </c>
      <c r="AK80">
        <v>-6</v>
      </c>
      <c r="AL80">
        <v>-6</v>
      </c>
      <c r="AM80" s="27">
        <v>-6</v>
      </c>
    </row>
    <row r="81" spans="1:39" s="17" customFormat="1" x14ac:dyDescent="0.35">
      <c r="A81" s="16" t="s">
        <v>115</v>
      </c>
      <c r="B81" s="17">
        <v>0</v>
      </c>
      <c r="C81" s="17">
        <v>-7</v>
      </c>
      <c r="D81" s="17">
        <v>-8</v>
      </c>
      <c r="E81" s="17">
        <v>-9</v>
      </c>
      <c r="F81" s="17">
        <v>-9</v>
      </c>
      <c r="G81" s="17">
        <v>-9</v>
      </c>
      <c r="H81" s="17">
        <v>-9</v>
      </c>
      <c r="I81" s="30">
        <v>-9</v>
      </c>
      <c r="J81" s="17">
        <v>-9</v>
      </c>
      <c r="K81" s="17">
        <v>-9</v>
      </c>
      <c r="L81" s="17">
        <v>-9</v>
      </c>
      <c r="M81" s="17">
        <v>-9</v>
      </c>
      <c r="N81" s="17">
        <v>-9</v>
      </c>
      <c r="O81" s="17">
        <v>-9</v>
      </c>
      <c r="P81" s="17">
        <v>-9</v>
      </c>
      <c r="Q81" s="17">
        <v>-9</v>
      </c>
      <c r="R81" s="17">
        <v>-9</v>
      </c>
      <c r="S81" s="17">
        <v>-9</v>
      </c>
      <c r="T81" s="17">
        <v>-9</v>
      </c>
      <c r="U81" s="17">
        <v>-9</v>
      </c>
      <c r="V81" s="17">
        <v>-9</v>
      </c>
      <c r="W81" s="17">
        <v>-9</v>
      </c>
      <c r="X81" s="17">
        <v>-9</v>
      </c>
      <c r="Y81" s="17">
        <v>-9</v>
      </c>
      <c r="Z81" s="17">
        <v>-9</v>
      </c>
      <c r="AA81" s="17">
        <v>-9</v>
      </c>
      <c r="AB81" s="17">
        <v>-9</v>
      </c>
      <c r="AC81" s="17">
        <v>-9</v>
      </c>
      <c r="AD81" s="17">
        <v>-9</v>
      </c>
      <c r="AE81" s="17">
        <v>-9</v>
      </c>
      <c r="AF81" s="17">
        <v>-9</v>
      </c>
      <c r="AG81" s="17">
        <v>-9</v>
      </c>
      <c r="AH81" s="17">
        <v>-9</v>
      </c>
      <c r="AI81" s="17">
        <v>-9</v>
      </c>
      <c r="AJ81" s="17">
        <v>-9</v>
      </c>
      <c r="AK81" s="17">
        <v>-9</v>
      </c>
      <c r="AL81" s="17">
        <v>-9</v>
      </c>
      <c r="AM81" s="30">
        <v>-9</v>
      </c>
    </row>
    <row r="82" spans="1:39" x14ac:dyDescent="0.35">
      <c r="A82" s="10" t="s">
        <v>116</v>
      </c>
      <c r="B82">
        <v>0</v>
      </c>
      <c r="C82">
        <v>-3</v>
      </c>
      <c r="D82">
        <v>-4</v>
      </c>
      <c r="E82">
        <v>-4</v>
      </c>
      <c r="F82">
        <v>-4</v>
      </c>
      <c r="G82">
        <v>-4</v>
      </c>
      <c r="H82">
        <v>-4</v>
      </c>
      <c r="I82" s="27">
        <v>-4</v>
      </c>
      <c r="J82">
        <v>-4</v>
      </c>
      <c r="K82">
        <v>-4</v>
      </c>
      <c r="L82">
        <v>-4</v>
      </c>
      <c r="M82">
        <v>-4</v>
      </c>
      <c r="N82">
        <v>-4</v>
      </c>
      <c r="O82">
        <v>-4</v>
      </c>
      <c r="P82">
        <v>-4</v>
      </c>
      <c r="Q82">
        <v>-4</v>
      </c>
      <c r="R82">
        <v>-4</v>
      </c>
      <c r="S82">
        <v>-4</v>
      </c>
      <c r="T82">
        <v>-4</v>
      </c>
      <c r="U82">
        <v>-4</v>
      </c>
      <c r="V82">
        <v>-4</v>
      </c>
      <c r="W82">
        <v>-4</v>
      </c>
      <c r="X82">
        <v>-4</v>
      </c>
      <c r="Y82">
        <v>-4</v>
      </c>
      <c r="Z82">
        <v>-4</v>
      </c>
      <c r="AA82">
        <v>-4</v>
      </c>
      <c r="AB82">
        <v>-4</v>
      </c>
      <c r="AC82">
        <v>-4</v>
      </c>
      <c r="AD82">
        <v>-4</v>
      </c>
      <c r="AE82">
        <v>-4</v>
      </c>
      <c r="AF82">
        <v>-4</v>
      </c>
      <c r="AG82">
        <v>-4</v>
      </c>
      <c r="AH82">
        <v>-4</v>
      </c>
      <c r="AI82">
        <v>-4</v>
      </c>
      <c r="AJ82">
        <v>-4</v>
      </c>
      <c r="AK82">
        <v>-4</v>
      </c>
      <c r="AL82">
        <v>-4</v>
      </c>
      <c r="AM82" s="27">
        <v>-4</v>
      </c>
    </row>
    <row r="83" spans="1:39" x14ac:dyDescent="0.35">
      <c r="A83" s="16" t="s">
        <v>117</v>
      </c>
      <c r="B83">
        <v>0</v>
      </c>
      <c r="C83">
        <v>-5</v>
      </c>
      <c r="D83">
        <v>-7</v>
      </c>
      <c r="E83">
        <v>-8</v>
      </c>
      <c r="F83">
        <v>-9</v>
      </c>
      <c r="G83">
        <v>-10</v>
      </c>
      <c r="H83">
        <v>-10</v>
      </c>
      <c r="I83" s="27">
        <v>-10</v>
      </c>
      <c r="J83">
        <v>-10</v>
      </c>
      <c r="K83">
        <v>-10</v>
      </c>
      <c r="L83">
        <v>-10</v>
      </c>
      <c r="M83">
        <v>-10</v>
      </c>
      <c r="N83">
        <v>-10</v>
      </c>
      <c r="O83">
        <v>-10</v>
      </c>
      <c r="P83">
        <v>-10</v>
      </c>
      <c r="Q83">
        <v>-10</v>
      </c>
      <c r="R83">
        <v>-10</v>
      </c>
      <c r="S83">
        <v>-10</v>
      </c>
      <c r="T83">
        <v>-10</v>
      </c>
      <c r="U83">
        <v>-10</v>
      </c>
      <c r="V83">
        <v>-10</v>
      </c>
      <c r="W83">
        <v>-10</v>
      </c>
      <c r="X83">
        <v>-10</v>
      </c>
      <c r="Y83">
        <v>-10</v>
      </c>
      <c r="Z83">
        <v>-10</v>
      </c>
      <c r="AA83">
        <v>-10</v>
      </c>
      <c r="AB83">
        <v>-10</v>
      </c>
      <c r="AC83">
        <v>-10</v>
      </c>
      <c r="AD83">
        <v>-10</v>
      </c>
      <c r="AE83">
        <v>-10</v>
      </c>
      <c r="AF83">
        <v>-10</v>
      </c>
      <c r="AG83">
        <v>-10</v>
      </c>
      <c r="AH83">
        <v>-10</v>
      </c>
      <c r="AI83">
        <v>-10</v>
      </c>
      <c r="AJ83">
        <v>-10</v>
      </c>
      <c r="AK83">
        <v>-10</v>
      </c>
      <c r="AL83">
        <v>-10</v>
      </c>
      <c r="AM83" s="27">
        <v>-10</v>
      </c>
    </row>
    <row r="84" spans="1:39" x14ac:dyDescent="0.35">
      <c r="A84" s="16" t="s">
        <v>118</v>
      </c>
      <c r="B84">
        <v>0</v>
      </c>
      <c r="C84">
        <v>-1</v>
      </c>
      <c r="D84">
        <v>-2</v>
      </c>
      <c r="E84">
        <v>-2</v>
      </c>
      <c r="F84">
        <v>-2</v>
      </c>
      <c r="G84">
        <v>-2</v>
      </c>
      <c r="H84">
        <v>-2</v>
      </c>
      <c r="I84" s="27">
        <v>-2</v>
      </c>
      <c r="J84">
        <v>-2</v>
      </c>
      <c r="K84">
        <v>-2</v>
      </c>
      <c r="L84">
        <v>-2</v>
      </c>
      <c r="M84">
        <v>-2</v>
      </c>
      <c r="N84">
        <v>-2</v>
      </c>
      <c r="O84">
        <v>-2</v>
      </c>
      <c r="P84">
        <v>-2</v>
      </c>
      <c r="Q84">
        <v>-2</v>
      </c>
      <c r="R84">
        <v>-2</v>
      </c>
      <c r="S84">
        <v>-2</v>
      </c>
      <c r="T84">
        <v>-2</v>
      </c>
      <c r="U84">
        <v>-2</v>
      </c>
      <c r="V84">
        <v>-2</v>
      </c>
      <c r="W84">
        <v>-2</v>
      </c>
      <c r="X84">
        <v>-2</v>
      </c>
      <c r="Y84">
        <v>-2</v>
      </c>
      <c r="Z84">
        <v>-2</v>
      </c>
      <c r="AA84">
        <v>-2</v>
      </c>
      <c r="AB84">
        <v>-2</v>
      </c>
      <c r="AC84">
        <v>-2</v>
      </c>
      <c r="AD84">
        <v>-2</v>
      </c>
      <c r="AE84">
        <v>-2</v>
      </c>
      <c r="AF84">
        <v>-2</v>
      </c>
      <c r="AG84">
        <v>-2</v>
      </c>
      <c r="AH84">
        <v>-2</v>
      </c>
      <c r="AI84">
        <v>-2</v>
      </c>
      <c r="AJ84">
        <v>-2</v>
      </c>
      <c r="AK84">
        <v>-2</v>
      </c>
      <c r="AL84">
        <v>-2</v>
      </c>
      <c r="AM84" s="27">
        <v>-2</v>
      </c>
    </row>
    <row r="85" spans="1:39" x14ac:dyDescent="0.35">
      <c r="A85" s="16" t="s">
        <v>119</v>
      </c>
      <c r="B85">
        <v>0</v>
      </c>
      <c r="C85">
        <v>-4</v>
      </c>
      <c r="D85">
        <v>-5</v>
      </c>
      <c r="E85">
        <v>-6</v>
      </c>
      <c r="F85">
        <v>-6</v>
      </c>
      <c r="G85">
        <v>-6</v>
      </c>
      <c r="H85">
        <v>-6</v>
      </c>
      <c r="I85" s="27">
        <v>-6</v>
      </c>
      <c r="J85">
        <v>-6</v>
      </c>
      <c r="K85">
        <v>-6</v>
      </c>
      <c r="L85">
        <v>-6</v>
      </c>
      <c r="M85">
        <v>-6</v>
      </c>
      <c r="N85">
        <v>-6</v>
      </c>
      <c r="O85">
        <v>-6</v>
      </c>
      <c r="P85">
        <v>-6</v>
      </c>
      <c r="Q85">
        <v>-6</v>
      </c>
      <c r="R85">
        <v>-6</v>
      </c>
      <c r="S85">
        <v>-6</v>
      </c>
      <c r="T85">
        <v>-6</v>
      </c>
      <c r="U85">
        <v>-6</v>
      </c>
      <c r="V85">
        <v>-6</v>
      </c>
      <c r="W85">
        <v>-6</v>
      </c>
      <c r="X85">
        <v>-6</v>
      </c>
      <c r="Y85">
        <v>-6</v>
      </c>
      <c r="Z85">
        <v>-6</v>
      </c>
      <c r="AA85">
        <v>-6</v>
      </c>
      <c r="AB85">
        <v>-6</v>
      </c>
      <c r="AC85">
        <v>-6</v>
      </c>
      <c r="AD85">
        <v>-6</v>
      </c>
      <c r="AE85">
        <v>-6</v>
      </c>
      <c r="AF85">
        <v>-6</v>
      </c>
      <c r="AG85">
        <v>-6</v>
      </c>
      <c r="AH85">
        <v>-6</v>
      </c>
      <c r="AI85">
        <v>-6</v>
      </c>
      <c r="AJ85">
        <v>-6</v>
      </c>
      <c r="AK85">
        <v>-6</v>
      </c>
      <c r="AL85">
        <v>-6</v>
      </c>
      <c r="AM85" s="27">
        <v>-6</v>
      </c>
    </row>
    <row r="86" spans="1:39" x14ac:dyDescent="0.35">
      <c r="A86" s="16" t="s">
        <v>120</v>
      </c>
      <c r="B86">
        <v>0</v>
      </c>
      <c r="C86">
        <v>-6</v>
      </c>
      <c r="D86">
        <v>-8</v>
      </c>
      <c r="E86">
        <v>-8</v>
      </c>
      <c r="F86">
        <v>-8</v>
      </c>
      <c r="G86">
        <v>-8</v>
      </c>
      <c r="H86">
        <v>-8</v>
      </c>
      <c r="I86" s="27">
        <v>-8</v>
      </c>
      <c r="J86">
        <v>-8</v>
      </c>
      <c r="K86">
        <v>-8</v>
      </c>
      <c r="L86">
        <v>-8</v>
      </c>
      <c r="M86">
        <v>-8</v>
      </c>
      <c r="N86">
        <v>-8</v>
      </c>
      <c r="O86">
        <v>-8</v>
      </c>
      <c r="P86">
        <v>-8</v>
      </c>
      <c r="Q86">
        <v>-8</v>
      </c>
      <c r="R86">
        <v>-8</v>
      </c>
      <c r="S86">
        <v>-8</v>
      </c>
      <c r="T86">
        <v>-8</v>
      </c>
      <c r="U86">
        <v>-8</v>
      </c>
      <c r="V86">
        <v>-8</v>
      </c>
      <c r="W86">
        <v>-8</v>
      </c>
      <c r="X86">
        <v>-8</v>
      </c>
      <c r="Y86">
        <v>-8</v>
      </c>
      <c r="Z86">
        <v>-8</v>
      </c>
      <c r="AA86">
        <v>-8</v>
      </c>
      <c r="AB86">
        <v>-8</v>
      </c>
      <c r="AC86">
        <v>-8</v>
      </c>
      <c r="AD86">
        <v>-8</v>
      </c>
      <c r="AE86">
        <v>-8</v>
      </c>
      <c r="AF86">
        <v>-8</v>
      </c>
      <c r="AG86">
        <v>-8</v>
      </c>
      <c r="AH86">
        <v>-8</v>
      </c>
      <c r="AI86">
        <v>-8</v>
      </c>
      <c r="AJ86">
        <v>-8</v>
      </c>
      <c r="AK86">
        <v>-8</v>
      </c>
      <c r="AL86">
        <v>-8</v>
      </c>
      <c r="AM86" s="27">
        <v>-8</v>
      </c>
    </row>
    <row r="87" spans="1:39" x14ac:dyDescent="0.35">
      <c r="A87" s="16" t="s">
        <v>121</v>
      </c>
      <c r="B87">
        <v>0</v>
      </c>
      <c r="C87">
        <v>-2</v>
      </c>
      <c r="D87">
        <v>-3</v>
      </c>
      <c r="E87">
        <v>-4</v>
      </c>
      <c r="F87">
        <v>-4</v>
      </c>
      <c r="G87">
        <v>-4</v>
      </c>
      <c r="H87">
        <v>-4</v>
      </c>
      <c r="I87" s="27">
        <v>-4</v>
      </c>
      <c r="J87">
        <v>-4</v>
      </c>
      <c r="K87">
        <v>-4</v>
      </c>
      <c r="L87">
        <v>-4</v>
      </c>
      <c r="M87">
        <v>-4</v>
      </c>
      <c r="N87">
        <v>-4</v>
      </c>
      <c r="O87">
        <v>-4</v>
      </c>
      <c r="P87">
        <v>-4</v>
      </c>
      <c r="Q87">
        <v>-4</v>
      </c>
      <c r="R87">
        <v>-4</v>
      </c>
      <c r="S87">
        <v>-4</v>
      </c>
      <c r="T87">
        <v>-4</v>
      </c>
      <c r="U87">
        <v>-4</v>
      </c>
      <c r="V87">
        <v>-4</v>
      </c>
      <c r="W87">
        <v>-4</v>
      </c>
      <c r="X87">
        <v>-4</v>
      </c>
      <c r="Y87">
        <v>-4</v>
      </c>
      <c r="Z87">
        <v>-4</v>
      </c>
      <c r="AA87">
        <v>-4</v>
      </c>
      <c r="AB87">
        <v>-4</v>
      </c>
      <c r="AC87">
        <v>-4</v>
      </c>
      <c r="AD87">
        <v>-4</v>
      </c>
      <c r="AE87">
        <v>-4</v>
      </c>
      <c r="AF87">
        <v>-4</v>
      </c>
      <c r="AG87">
        <v>-4</v>
      </c>
      <c r="AH87">
        <v>-4</v>
      </c>
      <c r="AI87">
        <v>-4</v>
      </c>
      <c r="AJ87">
        <v>-4</v>
      </c>
      <c r="AK87">
        <v>-4</v>
      </c>
      <c r="AL87">
        <v>-4</v>
      </c>
      <c r="AM87" s="27">
        <v>-4</v>
      </c>
    </row>
    <row r="88" spans="1:39" x14ac:dyDescent="0.35">
      <c r="A88" s="16" t="s">
        <v>122</v>
      </c>
      <c r="B88">
        <v>0</v>
      </c>
      <c r="C88">
        <v>-7</v>
      </c>
      <c r="D88">
        <v>-9</v>
      </c>
      <c r="E88">
        <v>-11</v>
      </c>
      <c r="F88">
        <v>-11</v>
      </c>
      <c r="G88">
        <v>-11</v>
      </c>
      <c r="H88">
        <v>-11</v>
      </c>
      <c r="I88" s="27">
        <v>-11</v>
      </c>
      <c r="J88">
        <v>-11</v>
      </c>
      <c r="K88">
        <v>-11</v>
      </c>
      <c r="L88">
        <v>-11</v>
      </c>
      <c r="M88">
        <v>-11</v>
      </c>
      <c r="N88">
        <v>-11</v>
      </c>
      <c r="O88">
        <v>-11</v>
      </c>
      <c r="P88">
        <v>-11</v>
      </c>
      <c r="Q88">
        <v>-11</v>
      </c>
      <c r="R88">
        <v>-11</v>
      </c>
      <c r="S88">
        <v>-11</v>
      </c>
      <c r="T88">
        <v>-11</v>
      </c>
      <c r="U88">
        <v>-11</v>
      </c>
      <c r="V88">
        <v>-11</v>
      </c>
      <c r="W88">
        <v>-11</v>
      </c>
      <c r="X88">
        <v>-11</v>
      </c>
      <c r="Y88">
        <v>-11</v>
      </c>
      <c r="Z88">
        <v>-11</v>
      </c>
      <c r="AA88">
        <v>-11</v>
      </c>
      <c r="AB88">
        <v>-11</v>
      </c>
      <c r="AC88">
        <v>-11</v>
      </c>
      <c r="AD88">
        <v>-11</v>
      </c>
      <c r="AE88">
        <v>-11</v>
      </c>
      <c r="AF88">
        <v>-11</v>
      </c>
      <c r="AG88">
        <v>-11</v>
      </c>
      <c r="AH88">
        <v>-11</v>
      </c>
      <c r="AI88">
        <v>-11</v>
      </c>
      <c r="AJ88">
        <v>-11</v>
      </c>
      <c r="AK88">
        <v>-11</v>
      </c>
      <c r="AL88">
        <v>-11</v>
      </c>
      <c r="AM88" s="27">
        <v>-11</v>
      </c>
    </row>
    <row r="89" spans="1:39" x14ac:dyDescent="0.35">
      <c r="A89" s="16" t="s">
        <v>123</v>
      </c>
      <c r="B89">
        <v>0</v>
      </c>
      <c r="C89">
        <v>-6</v>
      </c>
      <c r="D89">
        <v>-7</v>
      </c>
      <c r="E89">
        <v>-8</v>
      </c>
      <c r="F89">
        <v>-9</v>
      </c>
      <c r="G89">
        <v>-9</v>
      </c>
      <c r="H89">
        <v>-9</v>
      </c>
      <c r="I89" s="27">
        <v>-9</v>
      </c>
      <c r="J89">
        <v>-9</v>
      </c>
      <c r="K89">
        <v>-9</v>
      </c>
      <c r="L89">
        <v>-9</v>
      </c>
      <c r="M89">
        <v>-9</v>
      </c>
      <c r="N89">
        <v>-9</v>
      </c>
      <c r="O89">
        <v>-9</v>
      </c>
      <c r="P89">
        <v>-9</v>
      </c>
      <c r="Q89">
        <v>-9</v>
      </c>
      <c r="R89">
        <v>-9</v>
      </c>
      <c r="S89">
        <v>-9</v>
      </c>
      <c r="T89">
        <v>-9</v>
      </c>
      <c r="U89">
        <v>-9</v>
      </c>
      <c r="V89">
        <v>-9</v>
      </c>
      <c r="W89">
        <v>-9</v>
      </c>
      <c r="X89">
        <v>-9</v>
      </c>
      <c r="Y89">
        <v>-9</v>
      </c>
      <c r="Z89">
        <v>-9</v>
      </c>
      <c r="AA89">
        <v>-9</v>
      </c>
      <c r="AB89">
        <v>-9</v>
      </c>
      <c r="AC89">
        <v>-9</v>
      </c>
      <c r="AD89">
        <v>-9</v>
      </c>
      <c r="AE89">
        <v>-9</v>
      </c>
      <c r="AF89">
        <v>-9</v>
      </c>
      <c r="AG89">
        <v>-9</v>
      </c>
      <c r="AH89">
        <v>-9</v>
      </c>
      <c r="AI89">
        <v>-9</v>
      </c>
      <c r="AJ89">
        <v>-9</v>
      </c>
      <c r="AK89">
        <v>-9</v>
      </c>
      <c r="AL89">
        <v>-9</v>
      </c>
      <c r="AM89" s="27">
        <v>-9</v>
      </c>
    </row>
    <row r="90" spans="1:39" x14ac:dyDescent="0.35">
      <c r="A90" s="16" t="s">
        <v>124</v>
      </c>
      <c r="B90">
        <v>0</v>
      </c>
      <c r="C90">
        <v>-7</v>
      </c>
      <c r="D90">
        <v>-9</v>
      </c>
      <c r="E90">
        <v>-9</v>
      </c>
      <c r="F90">
        <v>-9</v>
      </c>
      <c r="G90">
        <v>-9</v>
      </c>
      <c r="H90">
        <v>-9</v>
      </c>
      <c r="I90" s="27">
        <v>-9</v>
      </c>
      <c r="J90">
        <v>-9</v>
      </c>
      <c r="K90">
        <v>-9</v>
      </c>
      <c r="L90">
        <v>-9</v>
      </c>
      <c r="M90">
        <v>-9</v>
      </c>
      <c r="N90">
        <v>-9</v>
      </c>
      <c r="O90">
        <v>-9</v>
      </c>
      <c r="P90">
        <v>-9</v>
      </c>
      <c r="Q90">
        <v>-9</v>
      </c>
      <c r="R90">
        <v>-9</v>
      </c>
      <c r="S90">
        <v>-9</v>
      </c>
      <c r="T90">
        <v>-9</v>
      </c>
      <c r="U90">
        <v>-9</v>
      </c>
      <c r="V90">
        <v>-9</v>
      </c>
      <c r="W90">
        <v>-9</v>
      </c>
      <c r="X90">
        <v>-9</v>
      </c>
      <c r="Y90">
        <v>-9</v>
      </c>
      <c r="Z90">
        <v>-9</v>
      </c>
      <c r="AA90">
        <v>-9</v>
      </c>
      <c r="AB90">
        <v>-9</v>
      </c>
      <c r="AC90">
        <v>-9</v>
      </c>
      <c r="AD90">
        <v>-9</v>
      </c>
      <c r="AE90">
        <v>-9</v>
      </c>
      <c r="AF90">
        <v>-9</v>
      </c>
      <c r="AG90">
        <v>-9</v>
      </c>
      <c r="AH90">
        <v>-9</v>
      </c>
      <c r="AI90">
        <v>-9</v>
      </c>
      <c r="AJ90">
        <v>-9</v>
      </c>
      <c r="AK90">
        <v>-9</v>
      </c>
      <c r="AL90">
        <v>-9</v>
      </c>
      <c r="AM90" s="27">
        <v>-9</v>
      </c>
    </row>
    <row r="91" spans="1:39" s="17" customFormat="1" x14ac:dyDescent="0.35">
      <c r="A91" s="16" t="s">
        <v>125</v>
      </c>
      <c r="B91" s="17">
        <v>0</v>
      </c>
      <c r="C91" s="17">
        <v>-3</v>
      </c>
      <c r="D91" s="17">
        <v>-3</v>
      </c>
      <c r="E91" s="17">
        <v>-3</v>
      </c>
      <c r="F91" s="17">
        <v>-3</v>
      </c>
      <c r="G91" s="17">
        <v>-3</v>
      </c>
      <c r="H91" s="17">
        <v>-3</v>
      </c>
      <c r="I91" s="30">
        <v>-3</v>
      </c>
      <c r="J91" s="17">
        <v>-3</v>
      </c>
      <c r="K91" s="17">
        <v>-3</v>
      </c>
      <c r="L91" s="17">
        <v>-3</v>
      </c>
      <c r="M91" s="17">
        <v>-3</v>
      </c>
      <c r="N91" s="17">
        <v>-3</v>
      </c>
      <c r="O91" s="17">
        <v>-3</v>
      </c>
      <c r="P91" s="17">
        <v>-3</v>
      </c>
      <c r="Q91" s="17">
        <v>-3</v>
      </c>
      <c r="R91" s="17">
        <v>-3</v>
      </c>
      <c r="S91" s="17">
        <v>-3</v>
      </c>
      <c r="T91" s="17">
        <v>-3</v>
      </c>
      <c r="U91" s="17">
        <v>-3</v>
      </c>
      <c r="V91" s="17">
        <v>-3</v>
      </c>
      <c r="W91" s="17">
        <v>-3</v>
      </c>
      <c r="X91" s="17">
        <v>-3</v>
      </c>
      <c r="Y91" s="17">
        <v>-3</v>
      </c>
      <c r="Z91" s="17">
        <v>-3</v>
      </c>
      <c r="AA91" s="17">
        <v>-3</v>
      </c>
      <c r="AB91" s="17">
        <v>-3</v>
      </c>
      <c r="AC91" s="17">
        <v>-3</v>
      </c>
      <c r="AD91" s="17">
        <v>-3</v>
      </c>
      <c r="AE91" s="17">
        <v>-3</v>
      </c>
      <c r="AF91" s="17">
        <v>-3</v>
      </c>
      <c r="AG91" s="17">
        <v>-3</v>
      </c>
      <c r="AH91" s="17">
        <v>-3</v>
      </c>
      <c r="AI91" s="17">
        <v>-3</v>
      </c>
      <c r="AJ91" s="17">
        <v>-3</v>
      </c>
      <c r="AK91" s="17">
        <v>-3</v>
      </c>
      <c r="AL91" s="17">
        <v>-3</v>
      </c>
      <c r="AM91" s="30">
        <v>-3</v>
      </c>
    </row>
    <row r="92" spans="1:39" x14ac:dyDescent="0.35">
      <c r="A92" s="10" t="s">
        <v>126</v>
      </c>
      <c r="B92">
        <v>0</v>
      </c>
      <c r="C92">
        <v>-6</v>
      </c>
      <c r="D92">
        <v>-12</v>
      </c>
      <c r="E92">
        <v>-14</v>
      </c>
      <c r="F92">
        <v>-14</v>
      </c>
      <c r="G92">
        <v>-14</v>
      </c>
      <c r="H92">
        <v>-14</v>
      </c>
      <c r="I92" s="27">
        <v>-14</v>
      </c>
      <c r="J92">
        <v>-14</v>
      </c>
      <c r="K92">
        <v>-14</v>
      </c>
      <c r="L92">
        <v>-14</v>
      </c>
      <c r="M92">
        <v>-14</v>
      </c>
      <c r="N92">
        <v>-14</v>
      </c>
      <c r="O92">
        <v>-14</v>
      </c>
      <c r="P92">
        <v>-14</v>
      </c>
      <c r="Q92">
        <v>-14</v>
      </c>
      <c r="R92">
        <v>-14</v>
      </c>
      <c r="S92">
        <v>-14</v>
      </c>
      <c r="T92">
        <v>-14</v>
      </c>
      <c r="U92">
        <v>-14</v>
      </c>
      <c r="V92">
        <v>-14</v>
      </c>
      <c r="W92">
        <v>-14</v>
      </c>
      <c r="X92">
        <v>-14</v>
      </c>
      <c r="Y92">
        <v>-14</v>
      </c>
      <c r="Z92">
        <v>-14</v>
      </c>
      <c r="AA92">
        <v>-14</v>
      </c>
      <c r="AB92">
        <v>-14</v>
      </c>
      <c r="AC92">
        <v>-14</v>
      </c>
      <c r="AD92">
        <v>-14</v>
      </c>
      <c r="AE92">
        <v>-14</v>
      </c>
      <c r="AF92">
        <v>-14</v>
      </c>
      <c r="AG92">
        <v>-14</v>
      </c>
      <c r="AH92">
        <v>-14</v>
      </c>
      <c r="AI92">
        <v>-14</v>
      </c>
      <c r="AJ92">
        <v>-14</v>
      </c>
      <c r="AK92">
        <v>-14</v>
      </c>
      <c r="AL92">
        <v>-14</v>
      </c>
      <c r="AM92" s="27">
        <v>-14</v>
      </c>
    </row>
    <row r="93" spans="1:39" x14ac:dyDescent="0.35">
      <c r="A93" s="16" t="s">
        <v>127</v>
      </c>
      <c r="B93">
        <v>0</v>
      </c>
      <c r="C93">
        <v>-4</v>
      </c>
      <c r="D93">
        <v>-5</v>
      </c>
      <c r="E93">
        <v>-5</v>
      </c>
      <c r="F93">
        <v>-5</v>
      </c>
      <c r="G93">
        <v>-5</v>
      </c>
      <c r="H93">
        <v>-5</v>
      </c>
      <c r="I93" s="27">
        <v>-5</v>
      </c>
      <c r="J93">
        <v>-5</v>
      </c>
      <c r="K93">
        <v>-5</v>
      </c>
      <c r="L93">
        <v>-5</v>
      </c>
      <c r="M93">
        <v>-5</v>
      </c>
      <c r="N93">
        <v>-5</v>
      </c>
      <c r="O93">
        <v>-5</v>
      </c>
      <c r="P93">
        <v>-5</v>
      </c>
      <c r="Q93">
        <v>-5</v>
      </c>
      <c r="R93">
        <v>-5</v>
      </c>
      <c r="S93">
        <v>-5</v>
      </c>
      <c r="T93">
        <v>-5</v>
      </c>
      <c r="U93">
        <v>-5</v>
      </c>
      <c r="V93">
        <v>-5</v>
      </c>
      <c r="W93">
        <v>-5</v>
      </c>
      <c r="X93">
        <v>-5</v>
      </c>
      <c r="Y93">
        <v>-5</v>
      </c>
      <c r="Z93">
        <v>-5</v>
      </c>
      <c r="AA93">
        <v>-5</v>
      </c>
      <c r="AB93">
        <v>-5</v>
      </c>
      <c r="AC93">
        <v>-5</v>
      </c>
      <c r="AD93">
        <v>-5</v>
      </c>
      <c r="AE93">
        <v>-5</v>
      </c>
      <c r="AF93">
        <v>-5</v>
      </c>
      <c r="AG93">
        <v>-5</v>
      </c>
      <c r="AH93">
        <v>-5</v>
      </c>
      <c r="AI93">
        <v>-5</v>
      </c>
      <c r="AJ93">
        <v>-5</v>
      </c>
      <c r="AK93">
        <v>-5</v>
      </c>
      <c r="AL93">
        <v>-5</v>
      </c>
      <c r="AM93" s="27">
        <v>-5</v>
      </c>
    </row>
    <row r="94" spans="1:39" x14ac:dyDescent="0.35">
      <c r="A94" s="16" t="s">
        <v>128</v>
      </c>
      <c r="B94">
        <v>0</v>
      </c>
      <c r="C94">
        <v>-3</v>
      </c>
      <c r="D94">
        <v>-4</v>
      </c>
      <c r="E94">
        <v>-5</v>
      </c>
      <c r="F94">
        <v>-6</v>
      </c>
      <c r="G94">
        <v>-7</v>
      </c>
      <c r="H94">
        <v>-7</v>
      </c>
      <c r="I94" s="27">
        <v>-7</v>
      </c>
      <c r="J94">
        <v>-7</v>
      </c>
      <c r="K94">
        <v>-7</v>
      </c>
      <c r="L94">
        <v>-7</v>
      </c>
      <c r="M94">
        <v>-7</v>
      </c>
      <c r="N94">
        <v>-7</v>
      </c>
      <c r="O94">
        <v>-7</v>
      </c>
      <c r="P94">
        <v>-7</v>
      </c>
      <c r="Q94">
        <v>-7</v>
      </c>
      <c r="R94">
        <v>-7</v>
      </c>
      <c r="S94">
        <v>-7</v>
      </c>
      <c r="T94">
        <v>-7</v>
      </c>
      <c r="U94">
        <v>-7</v>
      </c>
      <c r="V94">
        <v>-7</v>
      </c>
      <c r="W94">
        <v>-7</v>
      </c>
      <c r="X94">
        <v>-7</v>
      </c>
      <c r="Y94">
        <v>-7</v>
      </c>
      <c r="Z94">
        <v>-7</v>
      </c>
      <c r="AA94">
        <v>-7</v>
      </c>
      <c r="AB94">
        <v>-7</v>
      </c>
      <c r="AC94">
        <v>-7</v>
      </c>
      <c r="AD94">
        <v>-7</v>
      </c>
      <c r="AE94">
        <v>-7</v>
      </c>
      <c r="AF94">
        <v>-7</v>
      </c>
      <c r="AG94">
        <v>-7</v>
      </c>
      <c r="AH94">
        <v>-7</v>
      </c>
      <c r="AI94">
        <v>-7</v>
      </c>
      <c r="AJ94">
        <v>-7</v>
      </c>
      <c r="AK94">
        <v>-7</v>
      </c>
      <c r="AL94">
        <v>-7</v>
      </c>
      <c r="AM94" s="27">
        <v>-7</v>
      </c>
    </row>
    <row r="95" spans="1:39" x14ac:dyDescent="0.35">
      <c r="A95" s="16" t="s">
        <v>129</v>
      </c>
      <c r="B95">
        <v>0</v>
      </c>
      <c r="C95">
        <v>-6</v>
      </c>
      <c r="D95">
        <v>-10</v>
      </c>
      <c r="E95">
        <v>-11</v>
      </c>
      <c r="F95">
        <v>-12</v>
      </c>
      <c r="G95">
        <v>-12</v>
      </c>
      <c r="H95">
        <v>-12</v>
      </c>
      <c r="I95" s="27">
        <v>-12</v>
      </c>
      <c r="J95">
        <v>-12</v>
      </c>
      <c r="K95">
        <v>-12</v>
      </c>
      <c r="L95">
        <v>-12</v>
      </c>
      <c r="M95">
        <v>-12</v>
      </c>
      <c r="N95">
        <v>-12</v>
      </c>
      <c r="O95">
        <v>-12</v>
      </c>
      <c r="P95">
        <v>-12</v>
      </c>
      <c r="Q95">
        <v>-12</v>
      </c>
      <c r="R95">
        <v>-12</v>
      </c>
      <c r="S95">
        <v>-12</v>
      </c>
      <c r="T95">
        <v>-12</v>
      </c>
      <c r="U95">
        <v>-12</v>
      </c>
      <c r="V95">
        <v>-12</v>
      </c>
      <c r="W95">
        <v>-12</v>
      </c>
      <c r="X95">
        <v>-12</v>
      </c>
      <c r="Y95">
        <v>-12</v>
      </c>
      <c r="Z95">
        <v>-12</v>
      </c>
      <c r="AA95">
        <v>-12</v>
      </c>
      <c r="AB95">
        <v>-12</v>
      </c>
      <c r="AC95">
        <v>-12</v>
      </c>
      <c r="AD95">
        <v>-12</v>
      </c>
      <c r="AE95">
        <v>-12</v>
      </c>
      <c r="AF95">
        <v>-12</v>
      </c>
      <c r="AG95">
        <v>-12</v>
      </c>
      <c r="AH95">
        <v>-12</v>
      </c>
      <c r="AI95">
        <v>-12</v>
      </c>
      <c r="AJ95">
        <v>-12</v>
      </c>
      <c r="AK95">
        <v>-12</v>
      </c>
      <c r="AL95">
        <v>-12</v>
      </c>
      <c r="AM95" s="27">
        <v>-12</v>
      </c>
    </row>
    <row r="96" spans="1:39" x14ac:dyDescent="0.35">
      <c r="A96" s="16" t="s">
        <v>130</v>
      </c>
      <c r="B96">
        <v>0</v>
      </c>
      <c r="C96">
        <v>-6</v>
      </c>
      <c r="D96">
        <v>-11</v>
      </c>
      <c r="E96">
        <v>-12</v>
      </c>
      <c r="F96">
        <v>-13</v>
      </c>
      <c r="G96">
        <v>-14</v>
      </c>
      <c r="H96">
        <v>-14</v>
      </c>
      <c r="I96" s="27">
        <v>-14</v>
      </c>
      <c r="J96">
        <v>-14</v>
      </c>
      <c r="K96">
        <v>-14</v>
      </c>
      <c r="L96">
        <v>-14</v>
      </c>
      <c r="M96">
        <v>-14</v>
      </c>
      <c r="N96">
        <v>-14</v>
      </c>
      <c r="O96">
        <v>-14</v>
      </c>
      <c r="P96">
        <v>-14</v>
      </c>
      <c r="Q96">
        <v>-14</v>
      </c>
      <c r="R96">
        <v>-14</v>
      </c>
      <c r="S96">
        <v>-14</v>
      </c>
      <c r="T96">
        <v>-14</v>
      </c>
      <c r="U96">
        <v>-14</v>
      </c>
      <c r="V96">
        <v>-14</v>
      </c>
      <c r="W96">
        <v>-14</v>
      </c>
      <c r="X96">
        <v>-14</v>
      </c>
      <c r="Y96">
        <v>-14</v>
      </c>
      <c r="Z96">
        <v>-14</v>
      </c>
      <c r="AA96">
        <v>-14</v>
      </c>
      <c r="AB96">
        <v>-14</v>
      </c>
      <c r="AC96">
        <v>-14</v>
      </c>
      <c r="AD96">
        <v>-14</v>
      </c>
      <c r="AE96">
        <v>-14</v>
      </c>
      <c r="AF96">
        <v>-14</v>
      </c>
      <c r="AG96">
        <v>-14</v>
      </c>
      <c r="AH96">
        <v>-14</v>
      </c>
      <c r="AI96">
        <v>-14</v>
      </c>
      <c r="AJ96">
        <v>-14</v>
      </c>
      <c r="AK96">
        <v>-14</v>
      </c>
      <c r="AL96">
        <v>-14</v>
      </c>
      <c r="AM96" s="27">
        <v>-14</v>
      </c>
    </row>
    <row r="97" spans="1:39" x14ac:dyDescent="0.35">
      <c r="A97" s="16" t="s">
        <v>131</v>
      </c>
      <c r="B97">
        <v>0</v>
      </c>
      <c r="C97">
        <v>-7</v>
      </c>
      <c r="D97">
        <v>-11</v>
      </c>
      <c r="E97">
        <v>-12</v>
      </c>
      <c r="F97">
        <v>-12</v>
      </c>
      <c r="G97">
        <v>-12</v>
      </c>
      <c r="H97">
        <v>-12</v>
      </c>
      <c r="I97" s="27">
        <v>-12</v>
      </c>
      <c r="J97">
        <v>-12</v>
      </c>
      <c r="K97">
        <v>-12</v>
      </c>
      <c r="L97">
        <v>-12</v>
      </c>
      <c r="M97">
        <v>-12</v>
      </c>
      <c r="N97">
        <v>-12</v>
      </c>
      <c r="O97">
        <v>-12</v>
      </c>
      <c r="P97">
        <v>-12</v>
      </c>
      <c r="Q97">
        <v>-12</v>
      </c>
      <c r="R97">
        <v>-12</v>
      </c>
      <c r="S97">
        <v>-12</v>
      </c>
      <c r="T97">
        <v>-12</v>
      </c>
      <c r="U97">
        <v>-12</v>
      </c>
      <c r="V97">
        <v>-12</v>
      </c>
      <c r="W97">
        <v>-12</v>
      </c>
      <c r="X97">
        <v>-12</v>
      </c>
      <c r="Y97">
        <v>-12</v>
      </c>
      <c r="Z97">
        <v>-12</v>
      </c>
      <c r="AA97">
        <v>-12</v>
      </c>
      <c r="AB97">
        <v>-12</v>
      </c>
      <c r="AC97">
        <v>-12</v>
      </c>
      <c r="AD97">
        <v>-12</v>
      </c>
      <c r="AE97">
        <v>-12</v>
      </c>
      <c r="AF97">
        <v>-12</v>
      </c>
      <c r="AG97">
        <v>-12</v>
      </c>
      <c r="AH97">
        <v>-12</v>
      </c>
      <c r="AI97">
        <v>-12</v>
      </c>
      <c r="AJ97">
        <v>-12</v>
      </c>
      <c r="AK97">
        <v>-12</v>
      </c>
      <c r="AL97">
        <v>-12</v>
      </c>
      <c r="AM97" s="27">
        <v>-12</v>
      </c>
    </row>
    <row r="98" spans="1:39" x14ac:dyDescent="0.35">
      <c r="A98" s="16" t="s">
        <v>132</v>
      </c>
      <c r="B98">
        <v>0</v>
      </c>
      <c r="C98">
        <v>-6</v>
      </c>
      <c r="D98">
        <v>-10</v>
      </c>
      <c r="E98">
        <v>-11</v>
      </c>
      <c r="F98">
        <v>-12</v>
      </c>
      <c r="G98">
        <v>-12</v>
      </c>
      <c r="H98">
        <v>-12</v>
      </c>
      <c r="I98" s="27">
        <v>-12</v>
      </c>
      <c r="J98">
        <v>-12</v>
      </c>
      <c r="K98">
        <v>-12</v>
      </c>
      <c r="L98">
        <v>-12</v>
      </c>
      <c r="M98">
        <v>-12</v>
      </c>
      <c r="N98">
        <v>-12</v>
      </c>
      <c r="O98">
        <v>-12</v>
      </c>
      <c r="P98">
        <v>-12</v>
      </c>
      <c r="Q98">
        <v>-12</v>
      </c>
      <c r="R98">
        <v>-12</v>
      </c>
      <c r="S98">
        <v>-12</v>
      </c>
      <c r="T98">
        <v>-12</v>
      </c>
      <c r="U98">
        <v>-12</v>
      </c>
      <c r="V98">
        <v>-12</v>
      </c>
      <c r="W98">
        <v>-12</v>
      </c>
      <c r="X98">
        <v>-12</v>
      </c>
      <c r="Y98">
        <v>-12</v>
      </c>
      <c r="Z98">
        <v>-12</v>
      </c>
      <c r="AA98">
        <v>-12</v>
      </c>
      <c r="AB98">
        <v>-12</v>
      </c>
      <c r="AC98">
        <v>-12</v>
      </c>
      <c r="AD98">
        <v>-12</v>
      </c>
      <c r="AE98">
        <v>-12</v>
      </c>
      <c r="AF98">
        <v>-12</v>
      </c>
      <c r="AG98">
        <v>-12</v>
      </c>
      <c r="AH98">
        <v>-12</v>
      </c>
      <c r="AI98">
        <v>-12</v>
      </c>
      <c r="AJ98">
        <v>-12</v>
      </c>
      <c r="AK98">
        <v>-12</v>
      </c>
      <c r="AL98">
        <v>-12</v>
      </c>
      <c r="AM98" s="27">
        <v>-12</v>
      </c>
    </row>
    <row r="99" spans="1:39" x14ac:dyDescent="0.35">
      <c r="A99" s="16" t="s">
        <v>133</v>
      </c>
      <c r="B99">
        <v>0</v>
      </c>
      <c r="C99">
        <v>-6</v>
      </c>
      <c r="D99">
        <v>-12</v>
      </c>
      <c r="E99">
        <v>-13</v>
      </c>
      <c r="F99">
        <v>-14</v>
      </c>
      <c r="G99">
        <v>-14</v>
      </c>
      <c r="H99">
        <v>-14</v>
      </c>
      <c r="I99" s="27">
        <v>-14</v>
      </c>
      <c r="J99">
        <v>-14</v>
      </c>
      <c r="K99">
        <v>-14</v>
      </c>
      <c r="L99">
        <v>-14</v>
      </c>
      <c r="M99">
        <v>-14</v>
      </c>
      <c r="N99">
        <v>-14</v>
      </c>
      <c r="O99">
        <v>-14</v>
      </c>
      <c r="P99">
        <v>-14</v>
      </c>
      <c r="Q99">
        <v>-14</v>
      </c>
      <c r="R99">
        <v>-14</v>
      </c>
      <c r="S99">
        <v>-14</v>
      </c>
      <c r="T99">
        <v>-14</v>
      </c>
      <c r="U99">
        <v>-14</v>
      </c>
      <c r="V99">
        <v>-14</v>
      </c>
      <c r="W99">
        <v>-14</v>
      </c>
      <c r="X99">
        <v>-14</v>
      </c>
      <c r="Y99">
        <v>-14</v>
      </c>
      <c r="Z99">
        <v>-14</v>
      </c>
      <c r="AA99">
        <v>-14</v>
      </c>
      <c r="AB99">
        <v>-14</v>
      </c>
      <c r="AC99">
        <v>-14</v>
      </c>
      <c r="AD99">
        <v>-14</v>
      </c>
      <c r="AE99">
        <v>-14</v>
      </c>
      <c r="AF99">
        <v>-14</v>
      </c>
      <c r="AG99">
        <v>-14</v>
      </c>
      <c r="AH99">
        <v>-14</v>
      </c>
      <c r="AI99">
        <v>-14</v>
      </c>
      <c r="AJ99">
        <v>-14</v>
      </c>
      <c r="AK99">
        <v>-14</v>
      </c>
      <c r="AL99">
        <v>-14</v>
      </c>
      <c r="AM99" s="27">
        <v>-14</v>
      </c>
    </row>
    <row r="100" spans="1:39" x14ac:dyDescent="0.35">
      <c r="A100" s="16" t="s">
        <v>134</v>
      </c>
      <c r="B100">
        <v>0</v>
      </c>
      <c r="C100">
        <v>-6</v>
      </c>
      <c r="D100">
        <v>-9</v>
      </c>
      <c r="E100">
        <v>-10</v>
      </c>
      <c r="F100">
        <v>-11</v>
      </c>
      <c r="G100">
        <v>-12</v>
      </c>
      <c r="H100">
        <v>-12</v>
      </c>
      <c r="I100" s="27">
        <v>-12</v>
      </c>
      <c r="J100">
        <v>-12</v>
      </c>
      <c r="K100">
        <v>-12</v>
      </c>
      <c r="L100">
        <v>-12</v>
      </c>
      <c r="M100">
        <v>-12</v>
      </c>
      <c r="N100">
        <v>-12</v>
      </c>
      <c r="O100">
        <v>-12</v>
      </c>
      <c r="P100">
        <v>-12</v>
      </c>
      <c r="Q100">
        <v>-12</v>
      </c>
      <c r="R100">
        <v>-12</v>
      </c>
      <c r="S100">
        <v>-12</v>
      </c>
      <c r="T100">
        <v>-12</v>
      </c>
      <c r="U100">
        <v>-12</v>
      </c>
      <c r="V100">
        <v>-12</v>
      </c>
      <c r="W100">
        <v>-12</v>
      </c>
      <c r="X100">
        <v>-12</v>
      </c>
      <c r="Y100">
        <v>-12</v>
      </c>
      <c r="Z100">
        <v>-12</v>
      </c>
      <c r="AA100">
        <v>-12</v>
      </c>
      <c r="AB100">
        <v>-12</v>
      </c>
      <c r="AC100">
        <v>-12</v>
      </c>
      <c r="AD100">
        <v>-12</v>
      </c>
      <c r="AE100">
        <v>-12</v>
      </c>
      <c r="AF100">
        <v>-12</v>
      </c>
      <c r="AG100">
        <v>-12</v>
      </c>
      <c r="AH100">
        <v>-12</v>
      </c>
      <c r="AI100">
        <v>-12</v>
      </c>
      <c r="AJ100">
        <v>-12</v>
      </c>
      <c r="AK100">
        <v>-12</v>
      </c>
      <c r="AL100">
        <v>-12</v>
      </c>
      <c r="AM100" s="27">
        <v>-12</v>
      </c>
    </row>
    <row r="101" spans="1:39" s="17" customFormat="1" x14ac:dyDescent="0.35">
      <c r="A101" s="16" t="s">
        <v>135</v>
      </c>
      <c r="B101" s="17">
        <v>0</v>
      </c>
      <c r="C101" s="17">
        <v>-8</v>
      </c>
      <c r="D101" s="17">
        <v>-14</v>
      </c>
      <c r="E101" s="17">
        <v>-16</v>
      </c>
      <c r="F101" s="17">
        <v>-17</v>
      </c>
      <c r="G101" s="17">
        <v>-17</v>
      </c>
      <c r="H101" s="17">
        <v>-17</v>
      </c>
      <c r="I101" s="30">
        <v>-17</v>
      </c>
      <c r="J101" s="17">
        <v>-17</v>
      </c>
      <c r="K101" s="17">
        <v>-17</v>
      </c>
      <c r="L101" s="17">
        <v>-17</v>
      </c>
      <c r="M101" s="17">
        <v>-17</v>
      </c>
      <c r="N101" s="17">
        <v>-17</v>
      </c>
      <c r="O101" s="17">
        <v>-17</v>
      </c>
      <c r="P101" s="17">
        <v>-17</v>
      </c>
      <c r="Q101" s="17">
        <v>-17</v>
      </c>
      <c r="R101" s="17">
        <v>-17</v>
      </c>
      <c r="S101" s="17">
        <v>-17</v>
      </c>
      <c r="T101" s="17">
        <v>-17</v>
      </c>
      <c r="U101" s="17">
        <v>-17</v>
      </c>
      <c r="V101" s="17">
        <v>-17</v>
      </c>
      <c r="W101" s="17">
        <v>-17</v>
      </c>
      <c r="X101" s="17">
        <v>-17</v>
      </c>
      <c r="Y101" s="17">
        <v>-17</v>
      </c>
      <c r="Z101" s="17">
        <v>-17</v>
      </c>
      <c r="AA101" s="17">
        <v>-17</v>
      </c>
      <c r="AB101" s="17">
        <v>-17</v>
      </c>
      <c r="AC101" s="17">
        <v>-17</v>
      </c>
      <c r="AD101" s="17">
        <v>-17</v>
      </c>
      <c r="AE101" s="17">
        <v>-17</v>
      </c>
      <c r="AF101" s="17">
        <v>-17</v>
      </c>
      <c r="AG101" s="17">
        <v>-17</v>
      </c>
      <c r="AH101" s="17">
        <v>-17</v>
      </c>
      <c r="AI101" s="17">
        <v>-17</v>
      </c>
      <c r="AJ101" s="17">
        <v>-17</v>
      </c>
      <c r="AK101" s="17">
        <v>-17</v>
      </c>
      <c r="AL101" s="17">
        <v>-17</v>
      </c>
      <c r="AM101" s="30">
        <v>-17</v>
      </c>
    </row>
    <row r="102" spans="1:39" x14ac:dyDescent="0.35">
      <c r="A102" s="10" t="s">
        <v>136</v>
      </c>
      <c r="B102">
        <v>0</v>
      </c>
      <c r="C102">
        <v>-2</v>
      </c>
      <c r="D102">
        <v>-4</v>
      </c>
      <c r="E102">
        <v>-4</v>
      </c>
      <c r="F102">
        <v>-4</v>
      </c>
      <c r="G102">
        <v>-4</v>
      </c>
      <c r="H102">
        <v>-4</v>
      </c>
      <c r="I102" s="27">
        <v>-4</v>
      </c>
      <c r="J102">
        <v>-4</v>
      </c>
      <c r="K102">
        <v>-4</v>
      </c>
      <c r="L102">
        <v>-4</v>
      </c>
      <c r="M102">
        <v>-4</v>
      </c>
      <c r="N102">
        <v>-4</v>
      </c>
      <c r="O102">
        <v>-4</v>
      </c>
      <c r="P102">
        <v>-4</v>
      </c>
      <c r="Q102">
        <v>-4</v>
      </c>
      <c r="R102">
        <v>-4</v>
      </c>
      <c r="S102">
        <v>-4</v>
      </c>
      <c r="T102">
        <v>-4</v>
      </c>
      <c r="U102">
        <v>-4</v>
      </c>
      <c r="V102">
        <v>-4</v>
      </c>
      <c r="W102">
        <v>-4</v>
      </c>
      <c r="X102">
        <v>-4</v>
      </c>
      <c r="Y102">
        <v>-4</v>
      </c>
      <c r="Z102">
        <v>-4</v>
      </c>
      <c r="AA102">
        <v>-4</v>
      </c>
      <c r="AB102">
        <v>-4</v>
      </c>
      <c r="AC102">
        <v>-4</v>
      </c>
      <c r="AD102">
        <v>-4</v>
      </c>
      <c r="AE102">
        <v>-4</v>
      </c>
      <c r="AF102">
        <v>-4</v>
      </c>
      <c r="AG102">
        <v>-4</v>
      </c>
      <c r="AH102">
        <v>-4</v>
      </c>
      <c r="AI102">
        <v>-4</v>
      </c>
      <c r="AJ102">
        <v>-4</v>
      </c>
      <c r="AK102">
        <v>-4</v>
      </c>
      <c r="AL102">
        <v>-4</v>
      </c>
      <c r="AM102" s="27">
        <v>-4</v>
      </c>
    </row>
    <row r="103" spans="1:39" x14ac:dyDescent="0.35">
      <c r="A103" s="16" t="s">
        <v>137</v>
      </c>
      <c r="B103">
        <v>0</v>
      </c>
      <c r="C103">
        <v>-7</v>
      </c>
      <c r="D103">
        <v>-8</v>
      </c>
      <c r="E103">
        <v>-8</v>
      </c>
      <c r="F103">
        <v>-8</v>
      </c>
      <c r="G103">
        <v>-8</v>
      </c>
      <c r="H103">
        <v>-8</v>
      </c>
      <c r="I103" s="27">
        <v>-8</v>
      </c>
      <c r="J103">
        <v>-8</v>
      </c>
      <c r="K103">
        <v>-8</v>
      </c>
      <c r="L103">
        <v>-8</v>
      </c>
      <c r="M103">
        <v>-8</v>
      </c>
      <c r="N103">
        <v>-8</v>
      </c>
      <c r="O103">
        <v>-8</v>
      </c>
      <c r="P103">
        <v>-8</v>
      </c>
      <c r="Q103">
        <v>-8</v>
      </c>
      <c r="R103">
        <v>-8</v>
      </c>
      <c r="S103">
        <v>-8</v>
      </c>
      <c r="T103">
        <v>-8</v>
      </c>
      <c r="U103">
        <v>-8</v>
      </c>
      <c r="V103">
        <v>-8</v>
      </c>
      <c r="W103">
        <v>-8</v>
      </c>
      <c r="X103">
        <v>-8</v>
      </c>
      <c r="Y103">
        <v>-8</v>
      </c>
      <c r="Z103">
        <v>-8</v>
      </c>
      <c r="AA103">
        <v>-8</v>
      </c>
      <c r="AB103">
        <v>-8</v>
      </c>
      <c r="AC103">
        <v>-8</v>
      </c>
      <c r="AD103">
        <v>-8</v>
      </c>
      <c r="AE103">
        <v>-8</v>
      </c>
      <c r="AF103">
        <v>-8</v>
      </c>
      <c r="AG103">
        <v>-8</v>
      </c>
      <c r="AH103">
        <v>-8</v>
      </c>
      <c r="AI103">
        <v>-8</v>
      </c>
      <c r="AJ103">
        <v>-8</v>
      </c>
      <c r="AK103">
        <v>-8</v>
      </c>
      <c r="AL103">
        <v>-8</v>
      </c>
      <c r="AM103" s="27">
        <v>-8</v>
      </c>
    </row>
    <row r="104" spans="1:39" x14ac:dyDescent="0.35">
      <c r="A104" s="16" t="s">
        <v>138</v>
      </c>
      <c r="B104">
        <v>0</v>
      </c>
      <c r="C104">
        <v>-5</v>
      </c>
      <c r="D104">
        <v>-6</v>
      </c>
      <c r="E104">
        <v>-6</v>
      </c>
      <c r="F104">
        <v>-6</v>
      </c>
      <c r="G104">
        <v>-6</v>
      </c>
      <c r="H104">
        <v>-6</v>
      </c>
      <c r="I104" s="27">
        <v>-6</v>
      </c>
      <c r="J104">
        <v>-6</v>
      </c>
      <c r="K104">
        <v>-6</v>
      </c>
      <c r="L104">
        <v>-6</v>
      </c>
      <c r="M104">
        <v>-6</v>
      </c>
      <c r="N104">
        <v>-6</v>
      </c>
      <c r="O104">
        <v>-6</v>
      </c>
      <c r="P104">
        <v>-6</v>
      </c>
      <c r="Q104">
        <v>-6</v>
      </c>
      <c r="R104">
        <v>-6</v>
      </c>
      <c r="S104">
        <v>-6</v>
      </c>
      <c r="T104">
        <v>-6</v>
      </c>
      <c r="U104">
        <v>-6</v>
      </c>
      <c r="V104">
        <v>-6</v>
      </c>
      <c r="W104">
        <v>-6</v>
      </c>
      <c r="X104">
        <v>-6</v>
      </c>
      <c r="Y104">
        <v>-6</v>
      </c>
      <c r="Z104">
        <v>-6</v>
      </c>
      <c r="AA104">
        <v>-6</v>
      </c>
      <c r="AB104">
        <v>-6</v>
      </c>
      <c r="AC104">
        <v>-6</v>
      </c>
      <c r="AD104">
        <v>-6</v>
      </c>
      <c r="AE104">
        <v>-6</v>
      </c>
      <c r="AF104">
        <v>-6</v>
      </c>
      <c r="AG104">
        <v>-6</v>
      </c>
      <c r="AH104">
        <v>-6</v>
      </c>
      <c r="AI104">
        <v>-6</v>
      </c>
      <c r="AJ104">
        <v>-6</v>
      </c>
      <c r="AK104">
        <v>-6</v>
      </c>
      <c r="AL104">
        <v>-6</v>
      </c>
      <c r="AM104" s="27">
        <v>-6</v>
      </c>
    </row>
    <row r="105" spans="1:39" x14ac:dyDescent="0.35">
      <c r="A105" s="16" t="s">
        <v>139</v>
      </c>
      <c r="B105">
        <v>0</v>
      </c>
      <c r="C105">
        <v>-8</v>
      </c>
      <c r="D105">
        <v>-11</v>
      </c>
      <c r="E105">
        <v>-12</v>
      </c>
      <c r="F105">
        <v>-12</v>
      </c>
      <c r="G105">
        <v>-12</v>
      </c>
      <c r="H105">
        <v>-12</v>
      </c>
      <c r="I105" s="27">
        <v>-12</v>
      </c>
      <c r="J105">
        <v>-12</v>
      </c>
      <c r="K105">
        <v>-12</v>
      </c>
      <c r="L105">
        <v>-12</v>
      </c>
      <c r="M105">
        <v>-12</v>
      </c>
      <c r="N105">
        <v>-12</v>
      </c>
      <c r="O105">
        <v>-12</v>
      </c>
      <c r="P105">
        <v>-12</v>
      </c>
      <c r="Q105">
        <v>-12</v>
      </c>
      <c r="R105">
        <v>-12</v>
      </c>
      <c r="S105">
        <v>-12</v>
      </c>
      <c r="T105">
        <v>-12</v>
      </c>
      <c r="U105">
        <v>-12</v>
      </c>
      <c r="V105">
        <v>-12</v>
      </c>
      <c r="W105">
        <v>-12</v>
      </c>
      <c r="X105">
        <v>-12</v>
      </c>
      <c r="Y105">
        <v>-12</v>
      </c>
      <c r="Z105">
        <v>-12</v>
      </c>
      <c r="AA105">
        <v>-12</v>
      </c>
      <c r="AB105">
        <v>-12</v>
      </c>
      <c r="AC105">
        <v>-12</v>
      </c>
      <c r="AD105">
        <v>-12</v>
      </c>
      <c r="AE105">
        <v>-12</v>
      </c>
      <c r="AF105">
        <v>-12</v>
      </c>
      <c r="AG105">
        <v>-12</v>
      </c>
      <c r="AH105">
        <v>-12</v>
      </c>
      <c r="AI105">
        <v>-12</v>
      </c>
      <c r="AJ105">
        <v>-12</v>
      </c>
      <c r="AK105">
        <v>-12</v>
      </c>
      <c r="AL105">
        <v>-12</v>
      </c>
      <c r="AM105" s="27">
        <v>-12</v>
      </c>
    </row>
    <row r="106" spans="1:39" x14ac:dyDescent="0.35">
      <c r="A106" s="16" t="s">
        <v>140</v>
      </c>
      <c r="B106">
        <v>0</v>
      </c>
      <c r="C106">
        <v>-8</v>
      </c>
      <c r="D106">
        <v>-14</v>
      </c>
      <c r="E106">
        <v>-15</v>
      </c>
      <c r="F106">
        <v>-16</v>
      </c>
      <c r="G106">
        <v>-17</v>
      </c>
      <c r="H106">
        <v>-18</v>
      </c>
      <c r="I106" s="27">
        <v>-18</v>
      </c>
      <c r="J106">
        <v>-18</v>
      </c>
      <c r="K106">
        <v>-18</v>
      </c>
      <c r="L106">
        <v>-18</v>
      </c>
      <c r="M106">
        <v>-18</v>
      </c>
      <c r="N106">
        <v>-18</v>
      </c>
      <c r="O106">
        <v>-18</v>
      </c>
      <c r="P106">
        <v>-18</v>
      </c>
      <c r="Q106">
        <v>-18</v>
      </c>
      <c r="R106">
        <v>-18</v>
      </c>
      <c r="S106">
        <v>-18</v>
      </c>
      <c r="T106">
        <v>-18</v>
      </c>
      <c r="U106">
        <v>-18</v>
      </c>
      <c r="V106">
        <v>-18</v>
      </c>
      <c r="W106">
        <v>-18</v>
      </c>
      <c r="X106">
        <v>-18</v>
      </c>
      <c r="Y106">
        <v>-18</v>
      </c>
      <c r="Z106">
        <v>-18</v>
      </c>
      <c r="AA106">
        <v>-18</v>
      </c>
      <c r="AB106">
        <v>-18</v>
      </c>
      <c r="AC106">
        <v>-18</v>
      </c>
      <c r="AD106">
        <v>-18</v>
      </c>
      <c r="AE106">
        <v>-18</v>
      </c>
      <c r="AF106">
        <v>-18</v>
      </c>
      <c r="AG106">
        <v>-18</v>
      </c>
      <c r="AH106">
        <v>-18</v>
      </c>
      <c r="AI106">
        <v>-18</v>
      </c>
      <c r="AJ106">
        <v>-18</v>
      </c>
      <c r="AK106">
        <v>-18</v>
      </c>
      <c r="AL106">
        <v>-18</v>
      </c>
      <c r="AM106" s="27">
        <v>-18</v>
      </c>
    </row>
    <row r="107" spans="1:39" x14ac:dyDescent="0.35">
      <c r="A107" s="16" t="s">
        <v>141</v>
      </c>
      <c r="B107">
        <v>0</v>
      </c>
      <c r="C107">
        <v>-8</v>
      </c>
      <c r="D107">
        <v>-8</v>
      </c>
      <c r="E107">
        <v>-8</v>
      </c>
      <c r="F107">
        <v>-8</v>
      </c>
      <c r="G107">
        <v>-8</v>
      </c>
      <c r="H107">
        <v>-8</v>
      </c>
      <c r="I107" s="27">
        <v>-8</v>
      </c>
      <c r="J107">
        <v>-8</v>
      </c>
      <c r="K107">
        <v>-8</v>
      </c>
      <c r="L107">
        <v>-8</v>
      </c>
      <c r="M107">
        <v>-8</v>
      </c>
      <c r="N107">
        <v>-8</v>
      </c>
      <c r="O107">
        <v>-8</v>
      </c>
      <c r="P107">
        <v>-8</v>
      </c>
      <c r="Q107">
        <v>-8</v>
      </c>
      <c r="R107">
        <v>-8</v>
      </c>
      <c r="S107">
        <v>-8</v>
      </c>
      <c r="T107">
        <v>-8</v>
      </c>
      <c r="U107">
        <v>-8</v>
      </c>
      <c r="V107">
        <v>-8</v>
      </c>
      <c r="W107">
        <v>-8</v>
      </c>
      <c r="X107">
        <v>-8</v>
      </c>
      <c r="Y107">
        <v>-8</v>
      </c>
      <c r="Z107">
        <v>-8</v>
      </c>
      <c r="AA107">
        <v>-8</v>
      </c>
      <c r="AB107">
        <v>-8</v>
      </c>
      <c r="AC107">
        <v>-8</v>
      </c>
      <c r="AD107">
        <v>-8</v>
      </c>
      <c r="AE107">
        <v>-8</v>
      </c>
      <c r="AF107">
        <v>-8</v>
      </c>
      <c r="AG107">
        <v>-8</v>
      </c>
      <c r="AH107">
        <v>-8</v>
      </c>
      <c r="AI107">
        <v>-8</v>
      </c>
      <c r="AJ107">
        <v>-8</v>
      </c>
      <c r="AK107">
        <v>-8</v>
      </c>
      <c r="AL107">
        <v>-8</v>
      </c>
      <c r="AM107" s="27">
        <v>-8</v>
      </c>
    </row>
    <row r="108" spans="1:39" x14ac:dyDescent="0.35">
      <c r="A108" s="16" t="s">
        <v>142</v>
      </c>
      <c r="B108">
        <v>0</v>
      </c>
      <c r="C108">
        <v>-7</v>
      </c>
      <c r="D108">
        <v>-8</v>
      </c>
      <c r="E108">
        <v>-9</v>
      </c>
      <c r="F108">
        <v>-10</v>
      </c>
      <c r="G108">
        <v>-11</v>
      </c>
      <c r="H108">
        <v>-11</v>
      </c>
      <c r="I108" s="27">
        <v>-11</v>
      </c>
      <c r="J108">
        <v>-11</v>
      </c>
      <c r="K108">
        <v>-11</v>
      </c>
      <c r="L108">
        <v>-11</v>
      </c>
      <c r="M108">
        <v>-11</v>
      </c>
      <c r="N108">
        <v>-11</v>
      </c>
      <c r="O108">
        <v>-11</v>
      </c>
      <c r="P108">
        <v>-11</v>
      </c>
      <c r="Q108">
        <v>-11</v>
      </c>
      <c r="R108">
        <v>-11</v>
      </c>
      <c r="S108">
        <v>-11</v>
      </c>
      <c r="T108">
        <v>-11</v>
      </c>
      <c r="U108">
        <v>-11</v>
      </c>
      <c r="V108">
        <v>-11</v>
      </c>
      <c r="W108">
        <v>-11</v>
      </c>
      <c r="X108">
        <v>-11</v>
      </c>
      <c r="Y108">
        <v>-11</v>
      </c>
      <c r="Z108">
        <v>-11</v>
      </c>
      <c r="AA108">
        <v>-11</v>
      </c>
      <c r="AB108">
        <v>-11</v>
      </c>
      <c r="AC108">
        <v>-11</v>
      </c>
      <c r="AD108">
        <v>-11</v>
      </c>
      <c r="AE108">
        <v>-11</v>
      </c>
      <c r="AF108">
        <v>-11</v>
      </c>
      <c r="AG108">
        <v>-11</v>
      </c>
      <c r="AH108">
        <v>-11</v>
      </c>
      <c r="AI108">
        <v>-11</v>
      </c>
      <c r="AJ108">
        <v>-11</v>
      </c>
      <c r="AK108">
        <v>-11</v>
      </c>
      <c r="AL108">
        <v>-11</v>
      </c>
      <c r="AM108" s="27">
        <v>-11</v>
      </c>
    </row>
    <row r="109" spans="1:39" x14ac:dyDescent="0.35">
      <c r="A109" s="16" t="s">
        <v>143</v>
      </c>
      <c r="B109">
        <v>0</v>
      </c>
      <c r="C109">
        <v>-8</v>
      </c>
      <c r="D109">
        <v>-11</v>
      </c>
      <c r="E109">
        <v>-11</v>
      </c>
      <c r="F109">
        <v>-11</v>
      </c>
      <c r="G109">
        <v>-11</v>
      </c>
      <c r="H109">
        <v>-11</v>
      </c>
      <c r="I109" s="27">
        <v>-11</v>
      </c>
      <c r="J109">
        <v>-11</v>
      </c>
      <c r="K109">
        <v>-11</v>
      </c>
      <c r="L109">
        <v>-11</v>
      </c>
      <c r="M109">
        <v>-11</v>
      </c>
      <c r="N109">
        <v>-11</v>
      </c>
      <c r="O109">
        <v>-11</v>
      </c>
      <c r="P109">
        <v>-11</v>
      </c>
      <c r="Q109">
        <v>-11</v>
      </c>
      <c r="R109">
        <v>-11</v>
      </c>
      <c r="S109">
        <v>-11</v>
      </c>
      <c r="T109">
        <v>-11</v>
      </c>
      <c r="U109">
        <v>-11</v>
      </c>
      <c r="V109">
        <v>-11</v>
      </c>
      <c r="W109">
        <v>-11</v>
      </c>
      <c r="X109">
        <v>-11</v>
      </c>
      <c r="Y109">
        <v>-11</v>
      </c>
      <c r="Z109">
        <v>-11</v>
      </c>
      <c r="AA109">
        <v>-11</v>
      </c>
      <c r="AB109">
        <v>-11</v>
      </c>
      <c r="AC109">
        <v>-11</v>
      </c>
      <c r="AD109">
        <v>-11</v>
      </c>
      <c r="AE109">
        <v>-11</v>
      </c>
      <c r="AF109">
        <v>-11</v>
      </c>
      <c r="AG109">
        <v>-11</v>
      </c>
      <c r="AH109">
        <v>-11</v>
      </c>
      <c r="AI109">
        <v>-11</v>
      </c>
      <c r="AJ109">
        <v>-11</v>
      </c>
      <c r="AK109">
        <v>-11</v>
      </c>
      <c r="AL109">
        <v>-11</v>
      </c>
      <c r="AM109" s="27">
        <v>-11</v>
      </c>
    </row>
    <row r="110" spans="1:39" x14ac:dyDescent="0.35">
      <c r="A110" s="16" t="s">
        <v>144</v>
      </c>
      <c r="B110">
        <v>0</v>
      </c>
      <c r="C110">
        <v>-7</v>
      </c>
      <c r="D110">
        <v>-7</v>
      </c>
      <c r="E110">
        <v>-7</v>
      </c>
      <c r="F110">
        <v>-7</v>
      </c>
      <c r="G110">
        <v>-7</v>
      </c>
      <c r="H110">
        <v>-7</v>
      </c>
      <c r="I110" s="27">
        <v>-7</v>
      </c>
      <c r="J110">
        <v>-7</v>
      </c>
      <c r="K110">
        <v>-7</v>
      </c>
      <c r="L110">
        <v>-7</v>
      </c>
      <c r="M110">
        <v>-7</v>
      </c>
      <c r="N110">
        <v>-7</v>
      </c>
      <c r="O110">
        <v>-7</v>
      </c>
      <c r="P110">
        <v>-7</v>
      </c>
      <c r="Q110">
        <v>-7</v>
      </c>
      <c r="R110">
        <v>-7</v>
      </c>
      <c r="S110">
        <v>-7</v>
      </c>
      <c r="T110">
        <v>-7</v>
      </c>
      <c r="U110">
        <v>-7</v>
      </c>
      <c r="V110">
        <v>-7</v>
      </c>
      <c r="W110">
        <v>-7</v>
      </c>
      <c r="X110">
        <v>-7</v>
      </c>
      <c r="Y110">
        <v>-7</v>
      </c>
      <c r="Z110">
        <v>-7</v>
      </c>
      <c r="AA110">
        <v>-7</v>
      </c>
      <c r="AB110">
        <v>-7</v>
      </c>
      <c r="AC110">
        <v>-7</v>
      </c>
      <c r="AD110">
        <v>-7</v>
      </c>
      <c r="AE110">
        <v>-7</v>
      </c>
      <c r="AF110">
        <v>-7</v>
      </c>
      <c r="AG110">
        <v>-7</v>
      </c>
      <c r="AH110">
        <v>-7</v>
      </c>
      <c r="AI110">
        <v>-7</v>
      </c>
      <c r="AJ110">
        <v>-7</v>
      </c>
      <c r="AK110">
        <v>-7</v>
      </c>
      <c r="AL110">
        <v>-7</v>
      </c>
      <c r="AM110" s="27">
        <v>-7</v>
      </c>
    </row>
    <row r="111" spans="1:39" s="17" customFormat="1" x14ac:dyDescent="0.35">
      <c r="A111" s="16" t="s">
        <v>145</v>
      </c>
      <c r="B111" s="17">
        <v>0</v>
      </c>
      <c r="C111" s="17">
        <v>-5</v>
      </c>
      <c r="D111" s="17">
        <v>-6</v>
      </c>
      <c r="E111" s="17">
        <v>-6</v>
      </c>
      <c r="F111" s="17">
        <v>-6</v>
      </c>
      <c r="G111" s="17">
        <v>-6</v>
      </c>
      <c r="H111" s="17">
        <v>-6</v>
      </c>
      <c r="I111" s="30">
        <v>-6</v>
      </c>
      <c r="J111" s="17">
        <v>-6</v>
      </c>
      <c r="K111" s="17">
        <v>-6</v>
      </c>
      <c r="L111" s="17">
        <v>-6</v>
      </c>
      <c r="M111" s="17">
        <v>-6</v>
      </c>
      <c r="N111" s="17">
        <v>-6</v>
      </c>
      <c r="O111" s="17">
        <v>-6</v>
      </c>
      <c r="P111" s="17">
        <v>-6</v>
      </c>
      <c r="Q111" s="17">
        <v>-6</v>
      </c>
      <c r="R111" s="17">
        <v>-6</v>
      </c>
      <c r="S111" s="17">
        <v>-6</v>
      </c>
      <c r="T111" s="17">
        <v>-6</v>
      </c>
      <c r="U111" s="17">
        <v>-6</v>
      </c>
      <c r="V111" s="17">
        <v>-6</v>
      </c>
      <c r="W111" s="17">
        <v>-6</v>
      </c>
      <c r="X111" s="17">
        <v>-6</v>
      </c>
      <c r="Y111" s="17">
        <v>-6</v>
      </c>
      <c r="Z111" s="17">
        <v>-6</v>
      </c>
      <c r="AA111" s="17">
        <v>-6</v>
      </c>
      <c r="AB111" s="17">
        <v>-6</v>
      </c>
      <c r="AC111" s="17">
        <v>-6</v>
      </c>
      <c r="AD111" s="17">
        <v>-6</v>
      </c>
      <c r="AE111" s="17">
        <v>-6</v>
      </c>
      <c r="AF111" s="17">
        <v>-6</v>
      </c>
      <c r="AG111" s="17">
        <v>-6</v>
      </c>
      <c r="AH111" s="17">
        <v>-6</v>
      </c>
      <c r="AI111" s="17">
        <v>-6</v>
      </c>
      <c r="AJ111" s="17">
        <v>-6</v>
      </c>
      <c r="AK111" s="17">
        <v>-6</v>
      </c>
      <c r="AL111" s="17">
        <v>-6</v>
      </c>
      <c r="AM111" s="30">
        <v>-6</v>
      </c>
    </row>
    <row r="112" spans="1:39" x14ac:dyDescent="0.35">
      <c r="A112" s="10" t="s">
        <v>146</v>
      </c>
      <c r="B112">
        <v>0</v>
      </c>
      <c r="C112">
        <v>-2</v>
      </c>
      <c r="D112">
        <v>-4</v>
      </c>
      <c r="E112">
        <v>-4</v>
      </c>
      <c r="F112">
        <v>-4</v>
      </c>
      <c r="G112">
        <v>-4</v>
      </c>
      <c r="H112">
        <v>-4</v>
      </c>
      <c r="I112" s="27">
        <v>-4</v>
      </c>
      <c r="J112">
        <v>-4</v>
      </c>
      <c r="K112">
        <v>-4</v>
      </c>
      <c r="L112">
        <v>-4</v>
      </c>
      <c r="M112">
        <v>-4</v>
      </c>
      <c r="N112">
        <v>-4</v>
      </c>
      <c r="O112">
        <v>-4</v>
      </c>
      <c r="P112">
        <v>-4</v>
      </c>
      <c r="Q112">
        <v>-4</v>
      </c>
      <c r="R112">
        <v>-4</v>
      </c>
      <c r="S112">
        <v>-4</v>
      </c>
      <c r="T112">
        <v>-4</v>
      </c>
      <c r="U112">
        <v>-4</v>
      </c>
      <c r="V112">
        <v>-4</v>
      </c>
      <c r="W112">
        <v>-4</v>
      </c>
      <c r="X112">
        <v>-4</v>
      </c>
      <c r="Y112">
        <v>-4</v>
      </c>
      <c r="Z112">
        <v>-4</v>
      </c>
      <c r="AA112">
        <v>-4</v>
      </c>
      <c r="AB112">
        <v>-4</v>
      </c>
      <c r="AC112">
        <v>-4</v>
      </c>
      <c r="AD112">
        <v>-4</v>
      </c>
      <c r="AE112">
        <v>-4</v>
      </c>
      <c r="AF112">
        <v>-4</v>
      </c>
      <c r="AG112">
        <v>-4</v>
      </c>
      <c r="AH112">
        <v>-4</v>
      </c>
      <c r="AI112">
        <v>-4</v>
      </c>
      <c r="AJ112">
        <v>-4</v>
      </c>
      <c r="AK112">
        <v>-4</v>
      </c>
      <c r="AL112">
        <v>-4</v>
      </c>
      <c r="AM112" s="27">
        <v>-4</v>
      </c>
    </row>
    <row r="113" spans="1:39" x14ac:dyDescent="0.35">
      <c r="A113" s="16" t="s">
        <v>147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 s="27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 s="27">
        <v>0</v>
      </c>
    </row>
    <row r="114" spans="1:39" x14ac:dyDescent="0.35">
      <c r="A114" s="16" t="s">
        <v>148</v>
      </c>
      <c r="B114">
        <v>0</v>
      </c>
      <c r="C114">
        <v>-2</v>
      </c>
      <c r="D114">
        <v>-3</v>
      </c>
      <c r="E114">
        <v>-3</v>
      </c>
      <c r="F114">
        <v>-3</v>
      </c>
      <c r="G114">
        <v>-3</v>
      </c>
      <c r="H114">
        <v>-3</v>
      </c>
      <c r="I114" s="27">
        <v>-3</v>
      </c>
      <c r="J114">
        <v>-3</v>
      </c>
      <c r="K114">
        <v>-3</v>
      </c>
      <c r="L114">
        <v>-3</v>
      </c>
      <c r="M114">
        <v>-3</v>
      </c>
      <c r="N114">
        <v>-3</v>
      </c>
      <c r="O114">
        <v>-3</v>
      </c>
      <c r="P114">
        <v>-3</v>
      </c>
      <c r="Q114">
        <v>-3</v>
      </c>
      <c r="R114">
        <v>-3</v>
      </c>
      <c r="S114">
        <v>-3</v>
      </c>
      <c r="T114">
        <v>-3</v>
      </c>
      <c r="U114">
        <v>-3</v>
      </c>
      <c r="V114">
        <v>-3</v>
      </c>
      <c r="W114">
        <v>-3</v>
      </c>
      <c r="X114">
        <v>-3</v>
      </c>
      <c r="Y114">
        <v>-3</v>
      </c>
      <c r="Z114">
        <v>-3</v>
      </c>
      <c r="AA114">
        <v>-3</v>
      </c>
      <c r="AB114">
        <v>-3</v>
      </c>
      <c r="AC114">
        <v>-3</v>
      </c>
      <c r="AD114">
        <v>-3</v>
      </c>
      <c r="AE114">
        <v>-3</v>
      </c>
      <c r="AF114">
        <v>-3</v>
      </c>
      <c r="AG114">
        <v>-3</v>
      </c>
      <c r="AH114">
        <v>-3</v>
      </c>
      <c r="AI114">
        <v>-3</v>
      </c>
      <c r="AJ114">
        <v>-3</v>
      </c>
      <c r="AK114">
        <v>-3</v>
      </c>
      <c r="AL114">
        <v>-3</v>
      </c>
      <c r="AM114" s="27">
        <v>-3</v>
      </c>
    </row>
    <row r="115" spans="1:39" x14ac:dyDescent="0.35">
      <c r="A115" s="16" t="s">
        <v>149</v>
      </c>
      <c r="B115">
        <v>0</v>
      </c>
      <c r="C115">
        <v>-1</v>
      </c>
      <c r="D115">
        <v>-1</v>
      </c>
      <c r="E115">
        <v>-1</v>
      </c>
      <c r="F115">
        <v>-1</v>
      </c>
      <c r="G115">
        <v>-1</v>
      </c>
      <c r="H115">
        <v>-1</v>
      </c>
      <c r="I115" s="27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P115">
        <v>-1</v>
      </c>
      <c r="Q115">
        <v>-1</v>
      </c>
      <c r="R115">
        <v>-1</v>
      </c>
      <c r="S115">
        <v>-1</v>
      </c>
      <c r="T115">
        <v>-1</v>
      </c>
      <c r="U115">
        <v>-1</v>
      </c>
      <c r="V115">
        <v>-1</v>
      </c>
      <c r="W115">
        <v>-1</v>
      </c>
      <c r="X115">
        <v>-1</v>
      </c>
      <c r="Y115">
        <v>-1</v>
      </c>
      <c r="Z115">
        <v>-1</v>
      </c>
      <c r="AA115">
        <v>-1</v>
      </c>
      <c r="AB115">
        <v>-1</v>
      </c>
      <c r="AC115">
        <v>-1</v>
      </c>
      <c r="AD115">
        <v>-1</v>
      </c>
      <c r="AE115">
        <v>-1</v>
      </c>
      <c r="AF115">
        <v>-1</v>
      </c>
      <c r="AG115">
        <v>-1</v>
      </c>
      <c r="AH115">
        <v>-1</v>
      </c>
      <c r="AI115">
        <v>-1</v>
      </c>
      <c r="AJ115">
        <v>-1</v>
      </c>
      <c r="AK115">
        <v>-1</v>
      </c>
      <c r="AL115">
        <v>-1</v>
      </c>
      <c r="AM115" s="27">
        <v>-1</v>
      </c>
    </row>
    <row r="116" spans="1:39" x14ac:dyDescent="0.35">
      <c r="A116" s="16" t="s">
        <v>150</v>
      </c>
      <c r="B116">
        <v>0</v>
      </c>
      <c r="C116">
        <v>-9</v>
      </c>
      <c r="D116">
        <v>-12</v>
      </c>
      <c r="E116">
        <v>-13</v>
      </c>
      <c r="F116">
        <v>-14</v>
      </c>
      <c r="G116">
        <v>-15</v>
      </c>
      <c r="H116">
        <v>-15</v>
      </c>
      <c r="I116" s="27">
        <v>-15</v>
      </c>
      <c r="J116">
        <v>-15</v>
      </c>
      <c r="K116">
        <v>-15</v>
      </c>
      <c r="L116">
        <v>-15</v>
      </c>
      <c r="M116">
        <v>-15</v>
      </c>
      <c r="N116">
        <v>-15</v>
      </c>
      <c r="O116">
        <v>-15</v>
      </c>
      <c r="P116">
        <v>-15</v>
      </c>
      <c r="Q116">
        <v>-15</v>
      </c>
      <c r="R116">
        <v>-15</v>
      </c>
      <c r="S116">
        <v>-15</v>
      </c>
      <c r="T116">
        <v>-15</v>
      </c>
      <c r="U116">
        <v>-15</v>
      </c>
      <c r="V116">
        <v>-15</v>
      </c>
      <c r="W116">
        <v>-15</v>
      </c>
      <c r="X116">
        <v>-15</v>
      </c>
      <c r="Y116">
        <v>-15</v>
      </c>
      <c r="Z116">
        <v>-15</v>
      </c>
      <c r="AA116">
        <v>-15</v>
      </c>
      <c r="AB116">
        <v>-15</v>
      </c>
      <c r="AC116">
        <v>-15</v>
      </c>
      <c r="AD116">
        <v>-15</v>
      </c>
      <c r="AE116">
        <v>-15</v>
      </c>
      <c r="AF116">
        <v>-15</v>
      </c>
      <c r="AG116">
        <v>-15</v>
      </c>
      <c r="AH116">
        <v>-15</v>
      </c>
      <c r="AI116">
        <v>-15</v>
      </c>
      <c r="AJ116">
        <v>-15</v>
      </c>
      <c r="AK116">
        <v>-15</v>
      </c>
      <c r="AL116">
        <v>-15</v>
      </c>
      <c r="AM116" s="27">
        <v>-15</v>
      </c>
    </row>
    <row r="117" spans="1:39" x14ac:dyDescent="0.35">
      <c r="A117" s="16" t="s">
        <v>151</v>
      </c>
      <c r="B117">
        <v>0</v>
      </c>
      <c r="C117">
        <v>-9</v>
      </c>
      <c r="D117">
        <v>-12</v>
      </c>
      <c r="E117">
        <v>-12</v>
      </c>
      <c r="F117">
        <v>-12</v>
      </c>
      <c r="G117">
        <v>-12</v>
      </c>
      <c r="H117">
        <v>-12</v>
      </c>
      <c r="I117" s="27">
        <v>-12</v>
      </c>
      <c r="J117">
        <v>-12</v>
      </c>
      <c r="K117">
        <v>-12</v>
      </c>
      <c r="L117">
        <v>-12</v>
      </c>
      <c r="M117">
        <v>-12</v>
      </c>
      <c r="N117">
        <v>-12</v>
      </c>
      <c r="O117">
        <v>-12</v>
      </c>
      <c r="P117">
        <v>-12</v>
      </c>
      <c r="Q117">
        <v>-12</v>
      </c>
      <c r="R117">
        <v>-12</v>
      </c>
      <c r="S117">
        <v>-12</v>
      </c>
      <c r="T117">
        <v>-12</v>
      </c>
      <c r="U117">
        <v>-12</v>
      </c>
      <c r="V117">
        <v>-12</v>
      </c>
      <c r="W117">
        <v>-12</v>
      </c>
      <c r="X117">
        <v>-12</v>
      </c>
      <c r="Y117">
        <v>-12</v>
      </c>
      <c r="Z117">
        <v>-12</v>
      </c>
      <c r="AA117">
        <v>-12</v>
      </c>
      <c r="AB117">
        <v>-12</v>
      </c>
      <c r="AC117">
        <v>-12</v>
      </c>
      <c r="AD117">
        <v>-12</v>
      </c>
      <c r="AE117">
        <v>-12</v>
      </c>
      <c r="AF117">
        <v>-12</v>
      </c>
      <c r="AG117">
        <v>-12</v>
      </c>
      <c r="AH117">
        <v>-12</v>
      </c>
      <c r="AI117">
        <v>-12</v>
      </c>
      <c r="AJ117">
        <v>-12</v>
      </c>
      <c r="AK117">
        <v>-12</v>
      </c>
      <c r="AL117">
        <v>-12</v>
      </c>
      <c r="AM117" s="27">
        <v>-12</v>
      </c>
    </row>
    <row r="118" spans="1:39" x14ac:dyDescent="0.35">
      <c r="A118" s="16" t="s">
        <v>152</v>
      </c>
      <c r="B118">
        <v>0</v>
      </c>
      <c r="C118">
        <v>-9</v>
      </c>
      <c r="D118">
        <v>-12</v>
      </c>
      <c r="E118">
        <v>-14</v>
      </c>
      <c r="F118">
        <v>-14</v>
      </c>
      <c r="G118">
        <v>-14</v>
      </c>
      <c r="H118">
        <v>-14</v>
      </c>
      <c r="I118" s="27">
        <v>-14</v>
      </c>
      <c r="J118">
        <v>-14</v>
      </c>
      <c r="K118">
        <v>-14</v>
      </c>
      <c r="L118">
        <v>-14</v>
      </c>
      <c r="M118">
        <v>-14</v>
      </c>
      <c r="N118">
        <v>-14</v>
      </c>
      <c r="O118">
        <v>-14</v>
      </c>
      <c r="P118">
        <v>-14</v>
      </c>
      <c r="Q118">
        <v>-14</v>
      </c>
      <c r="R118">
        <v>-14</v>
      </c>
      <c r="S118">
        <v>-14</v>
      </c>
      <c r="T118">
        <v>-14</v>
      </c>
      <c r="U118">
        <v>-14</v>
      </c>
      <c r="V118">
        <v>-14</v>
      </c>
      <c r="W118">
        <v>-14</v>
      </c>
      <c r="X118">
        <v>-14</v>
      </c>
      <c r="Y118">
        <v>-14</v>
      </c>
      <c r="Z118">
        <v>-14</v>
      </c>
      <c r="AA118">
        <v>-14</v>
      </c>
      <c r="AB118">
        <v>-14</v>
      </c>
      <c r="AC118">
        <v>-14</v>
      </c>
      <c r="AD118">
        <v>-14</v>
      </c>
      <c r="AE118">
        <v>-14</v>
      </c>
      <c r="AF118">
        <v>-14</v>
      </c>
      <c r="AG118">
        <v>-14</v>
      </c>
      <c r="AH118">
        <v>-14</v>
      </c>
      <c r="AI118">
        <v>-14</v>
      </c>
      <c r="AJ118">
        <v>-14</v>
      </c>
      <c r="AK118">
        <v>-14</v>
      </c>
      <c r="AL118">
        <v>-14</v>
      </c>
      <c r="AM118" s="27">
        <v>-14</v>
      </c>
    </row>
    <row r="119" spans="1:39" x14ac:dyDescent="0.35">
      <c r="A119" s="16" t="s">
        <v>153</v>
      </c>
      <c r="B119">
        <v>0</v>
      </c>
      <c r="C119">
        <v>-10</v>
      </c>
      <c r="D119">
        <v>-13</v>
      </c>
      <c r="E119">
        <v>-14</v>
      </c>
      <c r="F119">
        <v>-15</v>
      </c>
      <c r="G119">
        <v>-16</v>
      </c>
      <c r="H119">
        <v>-16</v>
      </c>
      <c r="I119" s="27">
        <v>-16</v>
      </c>
      <c r="J119">
        <v>-16</v>
      </c>
      <c r="K119">
        <v>-16</v>
      </c>
      <c r="L119">
        <v>-16</v>
      </c>
      <c r="M119">
        <v>-16</v>
      </c>
      <c r="N119">
        <v>-16</v>
      </c>
      <c r="O119">
        <v>-16</v>
      </c>
      <c r="P119">
        <v>-16</v>
      </c>
      <c r="Q119">
        <v>-16</v>
      </c>
      <c r="R119">
        <v>-16</v>
      </c>
      <c r="S119">
        <v>-16</v>
      </c>
      <c r="T119">
        <v>-16</v>
      </c>
      <c r="U119">
        <v>-16</v>
      </c>
      <c r="V119">
        <v>-16</v>
      </c>
      <c r="W119">
        <v>-16</v>
      </c>
      <c r="X119">
        <v>-16</v>
      </c>
      <c r="Y119">
        <v>-16</v>
      </c>
      <c r="Z119">
        <v>-16</v>
      </c>
      <c r="AA119">
        <v>-16</v>
      </c>
      <c r="AB119">
        <v>-16</v>
      </c>
      <c r="AC119">
        <v>-16</v>
      </c>
      <c r="AD119">
        <v>-16</v>
      </c>
      <c r="AE119">
        <v>-16</v>
      </c>
      <c r="AF119">
        <v>-16</v>
      </c>
      <c r="AG119">
        <v>-16</v>
      </c>
      <c r="AH119">
        <v>-16</v>
      </c>
      <c r="AI119">
        <v>-16</v>
      </c>
      <c r="AJ119">
        <v>-16</v>
      </c>
      <c r="AK119">
        <v>-16</v>
      </c>
      <c r="AL119">
        <v>-16</v>
      </c>
      <c r="AM119" s="27">
        <v>-16</v>
      </c>
    </row>
    <row r="120" spans="1:39" x14ac:dyDescent="0.35">
      <c r="A120" s="16" t="s">
        <v>154</v>
      </c>
      <c r="B120">
        <v>0</v>
      </c>
      <c r="C120">
        <v>-10</v>
      </c>
      <c r="D120">
        <v>-10</v>
      </c>
      <c r="E120">
        <v>-10</v>
      </c>
      <c r="F120">
        <v>-10</v>
      </c>
      <c r="G120">
        <v>-10</v>
      </c>
      <c r="H120">
        <v>-10</v>
      </c>
      <c r="I120" s="27">
        <v>-10</v>
      </c>
      <c r="J120">
        <v>-10</v>
      </c>
      <c r="K120">
        <v>-10</v>
      </c>
      <c r="L120">
        <v>-10</v>
      </c>
      <c r="M120">
        <v>-10</v>
      </c>
      <c r="N120">
        <v>-10</v>
      </c>
      <c r="O120">
        <v>-10</v>
      </c>
      <c r="P120">
        <v>-10</v>
      </c>
      <c r="Q120">
        <v>-10</v>
      </c>
      <c r="R120">
        <v>-10</v>
      </c>
      <c r="S120">
        <v>-10</v>
      </c>
      <c r="T120">
        <v>-10</v>
      </c>
      <c r="U120">
        <v>-10</v>
      </c>
      <c r="V120">
        <v>-10</v>
      </c>
      <c r="W120">
        <v>-10</v>
      </c>
      <c r="X120">
        <v>-10</v>
      </c>
      <c r="Y120">
        <v>-10</v>
      </c>
      <c r="Z120">
        <v>-10</v>
      </c>
      <c r="AA120">
        <v>-10</v>
      </c>
      <c r="AB120">
        <v>-10</v>
      </c>
      <c r="AC120">
        <v>-10</v>
      </c>
      <c r="AD120">
        <v>-10</v>
      </c>
      <c r="AE120">
        <v>-10</v>
      </c>
      <c r="AF120">
        <v>-10</v>
      </c>
      <c r="AG120">
        <v>-10</v>
      </c>
      <c r="AH120">
        <v>-10</v>
      </c>
      <c r="AI120">
        <v>-10</v>
      </c>
      <c r="AJ120">
        <v>-10</v>
      </c>
      <c r="AK120">
        <v>-10</v>
      </c>
      <c r="AL120">
        <v>-10</v>
      </c>
      <c r="AM120" s="27">
        <v>-10</v>
      </c>
    </row>
    <row r="121" spans="1:39" s="17" customFormat="1" x14ac:dyDescent="0.35">
      <c r="A121" s="16" t="s">
        <v>155</v>
      </c>
      <c r="B121" s="17">
        <v>0</v>
      </c>
      <c r="C121" s="17">
        <v>-10</v>
      </c>
      <c r="D121" s="17">
        <v>-14</v>
      </c>
      <c r="E121" s="17">
        <v>-15</v>
      </c>
      <c r="F121" s="17">
        <v>-15</v>
      </c>
      <c r="G121" s="17">
        <v>-15</v>
      </c>
      <c r="H121" s="17">
        <v>-15</v>
      </c>
      <c r="I121" s="30">
        <v>-15</v>
      </c>
      <c r="J121" s="17">
        <v>-15</v>
      </c>
      <c r="K121" s="17">
        <v>-15</v>
      </c>
      <c r="L121" s="17">
        <v>-15</v>
      </c>
      <c r="M121" s="17">
        <v>-15</v>
      </c>
      <c r="N121" s="17">
        <v>-15</v>
      </c>
      <c r="O121" s="17">
        <v>-15</v>
      </c>
      <c r="P121" s="17">
        <v>-15</v>
      </c>
      <c r="Q121" s="17">
        <v>-15</v>
      </c>
      <c r="R121" s="17">
        <v>-15</v>
      </c>
      <c r="S121" s="17">
        <v>-15</v>
      </c>
      <c r="T121" s="17">
        <v>-15</v>
      </c>
      <c r="U121" s="17">
        <v>-15</v>
      </c>
      <c r="V121" s="17">
        <v>-15</v>
      </c>
      <c r="W121" s="17">
        <v>-15</v>
      </c>
      <c r="X121" s="17">
        <v>-15</v>
      </c>
      <c r="Y121" s="17">
        <v>-15</v>
      </c>
      <c r="Z121" s="17">
        <v>-15</v>
      </c>
      <c r="AA121" s="17">
        <v>-15</v>
      </c>
      <c r="AB121" s="17">
        <v>-15</v>
      </c>
      <c r="AC121" s="17">
        <v>-15</v>
      </c>
      <c r="AD121" s="17">
        <v>-15</v>
      </c>
      <c r="AE121" s="17">
        <v>-15</v>
      </c>
      <c r="AF121" s="17">
        <v>-15</v>
      </c>
      <c r="AG121" s="17">
        <v>-15</v>
      </c>
      <c r="AH121" s="17">
        <v>-15</v>
      </c>
      <c r="AI121" s="17">
        <v>-15</v>
      </c>
      <c r="AJ121" s="17">
        <v>-15</v>
      </c>
      <c r="AK121" s="17">
        <v>-15</v>
      </c>
      <c r="AL121" s="17">
        <v>-15</v>
      </c>
      <c r="AM121" s="30">
        <v>-15</v>
      </c>
    </row>
    <row r="122" spans="1:39" ht="13.5" x14ac:dyDescent="0.35">
      <c r="A122" s="10" t="s">
        <v>156</v>
      </c>
      <c r="B122">
        <v>0</v>
      </c>
      <c r="C122">
        <v>0</v>
      </c>
      <c r="D122">
        <v>0</v>
      </c>
      <c r="E122" s="27"/>
      <c r="AM122" s="27"/>
    </row>
    <row r="123" spans="1:39" ht="13.5" x14ac:dyDescent="0.35">
      <c r="A123" s="16" t="s">
        <v>157</v>
      </c>
      <c r="B123">
        <v>0</v>
      </c>
      <c r="C123">
        <v>-1</v>
      </c>
      <c r="D123">
        <v>-1</v>
      </c>
      <c r="E123" s="27">
        <v>-1</v>
      </c>
      <c r="AM123" s="27"/>
    </row>
    <row r="124" spans="1:39" ht="13.5" x14ac:dyDescent="0.35">
      <c r="A124" s="16" t="s">
        <v>158</v>
      </c>
      <c r="B124">
        <v>0</v>
      </c>
      <c r="C124">
        <v>0</v>
      </c>
      <c r="E124" s="27"/>
      <c r="AM124" s="27"/>
    </row>
    <row r="125" spans="1:39" ht="13.5" x14ac:dyDescent="0.35">
      <c r="A125" s="16" t="s">
        <v>159</v>
      </c>
      <c r="B125">
        <v>0</v>
      </c>
      <c r="E125" s="27"/>
      <c r="AM125" s="27"/>
    </row>
    <row r="126" spans="1:39" ht="13.5" x14ac:dyDescent="0.35">
      <c r="A126" s="16" t="s">
        <v>160</v>
      </c>
      <c r="B126">
        <v>0</v>
      </c>
      <c r="C126">
        <v>-1</v>
      </c>
      <c r="E126" s="27"/>
      <c r="AM126" s="27"/>
    </row>
    <row r="127" spans="1:39" ht="13.5" x14ac:dyDescent="0.35">
      <c r="A127" s="16" t="s">
        <v>161</v>
      </c>
      <c r="B127">
        <v>0</v>
      </c>
      <c r="E127" s="27"/>
      <c r="AM127" s="27"/>
    </row>
    <row r="128" spans="1:39" ht="13.5" x14ac:dyDescent="0.35">
      <c r="A128" s="16" t="s">
        <v>162</v>
      </c>
      <c r="B128">
        <v>0</v>
      </c>
      <c r="C128">
        <v>0</v>
      </c>
      <c r="D128">
        <v>0</v>
      </c>
      <c r="E128" s="27"/>
      <c r="AM128" s="27"/>
    </row>
    <row r="129" spans="1:39" ht="13.5" x14ac:dyDescent="0.35">
      <c r="A129" s="16" t="s">
        <v>163</v>
      </c>
      <c r="B129">
        <v>0</v>
      </c>
      <c r="C129">
        <v>0</v>
      </c>
      <c r="E129" s="27"/>
      <c r="AM129" s="27"/>
    </row>
    <row r="130" spans="1:39" ht="13.5" x14ac:dyDescent="0.35">
      <c r="A130" s="16" t="s">
        <v>164</v>
      </c>
      <c r="B130">
        <v>0</v>
      </c>
      <c r="C130">
        <v>0</v>
      </c>
      <c r="E130" s="27"/>
      <c r="AM130" s="27"/>
    </row>
    <row r="131" spans="1:39" ht="13.5" x14ac:dyDescent="0.35">
      <c r="A131" s="16" t="s">
        <v>165</v>
      </c>
      <c r="B131">
        <v>0</v>
      </c>
      <c r="C131">
        <v>-1</v>
      </c>
      <c r="E131" s="27"/>
      <c r="AM131" s="27"/>
    </row>
    <row r="132" spans="1:39" ht="13.5" x14ac:dyDescent="0.35">
      <c r="A132" s="16" t="s">
        <v>166</v>
      </c>
      <c r="B132">
        <v>0</v>
      </c>
      <c r="C132">
        <v>0</v>
      </c>
      <c r="E132" s="27"/>
      <c r="AM132" s="27"/>
    </row>
    <row r="133" spans="1:39" ht="13.5" x14ac:dyDescent="0.35">
      <c r="A133" s="16" t="s">
        <v>167</v>
      </c>
      <c r="B133">
        <v>0</v>
      </c>
      <c r="C133">
        <v>0</v>
      </c>
      <c r="E133" s="27"/>
      <c r="AM133" s="27"/>
    </row>
    <row r="134" spans="1:39" ht="13.5" x14ac:dyDescent="0.35">
      <c r="A134" s="16" t="s">
        <v>168</v>
      </c>
      <c r="B134">
        <v>0</v>
      </c>
      <c r="C134">
        <v>-1</v>
      </c>
      <c r="E134" s="27"/>
      <c r="AM134" s="27"/>
    </row>
    <row r="135" spans="1:39" ht="13.5" x14ac:dyDescent="0.35">
      <c r="A135" s="16" t="s">
        <v>169</v>
      </c>
      <c r="B135">
        <v>0</v>
      </c>
      <c r="C135">
        <v>0</v>
      </c>
      <c r="D135">
        <v>0</v>
      </c>
      <c r="E135" s="27"/>
      <c r="AM135" s="27"/>
    </row>
    <row r="136" spans="1:39" ht="13.5" x14ac:dyDescent="0.35">
      <c r="A136" s="16" t="s">
        <v>170</v>
      </c>
      <c r="B136">
        <v>0</v>
      </c>
      <c r="C136">
        <v>0</v>
      </c>
      <c r="E136" s="27"/>
      <c r="AM136" s="27"/>
    </row>
    <row r="137" spans="1:39" ht="13.5" x14ac:dyDescent="0.35">
      <c r="A137" s="16" t="s">
        <v>171</v>
      </c>
      <c r="B137">
        <v>0</v>
      </c>
      <c r="C137">
        <v>-6</v>
      </c>
      <c r="E137" s="27"/>
      <c r="AM137" s="27"/>
    </row>
    <row r="138" spans="1:39" ht="13.5" x14ac:dyDescent="0.35">
      <c r="A138" s="16" t="s">
        <v>172</v>
      </c>
      <c r="B138">
        <v>0</v>
      </c>
      <c r="C138">
        <v>-3</v>
      </c>
      <c r="E138" s="27"/>
      <c r="AM138" s="27"/>
    </row>
    <row r="139" spans="1:39" ht="13.5" x14ac:dyDescent="0.35">
      <c r="A139" s="16" t="s">
        <v>173</v>
      </c>
      <c r="B139">
        <v>0</v>
      </c>
      <c r="C139">
        <v>0</v>
      </c>
      <c r="E139" s="27"/>
      <c r="AM139" s="27"/>
    </row>
    <row r="140" spans="1:39" ht="13.5" x14ac:dyDescent="0.35">
      <c r="A140" s="16" t="s">
        <v>174</v>
      </c>
      <c r="B140">
        <v>0</v>
      </c>
      <c r="C140">
        <v>0</v>
      </c>
      <c r="E140" s="27"/>
      <c r="AM140" s="27"/>
    </row>
    <row r="141" spans="1:39" ht="13.5" x14ac:dyDescent="0.35">
      <c r="A141" s="16" t="s">
        <v>175</v>
      </c>
      <c r="B141">
        <v>0</v>
      </c>
      <c r="C141">
        <v>-1</v>
      </c>
      <c r="E141" s="27"/>
      <c r="AM141" s="27"/>
    </row>
    <row r="142" spans="1:39" ht="13.5" x14ac:dyDescent="0.35">
      <c r="A142" s="16" t="s">
        <v>176</v>
      </c>
      <c r="B142">
        <v>0</v>
      </c>
      <c r="C142">
        <v>-1</v>
      </c>
      <c r="E142" s="27"/>
      <c r="AM142" s="27"/>
    </row>
    <row r="143" spans="1:39" ht="13.5" x14ac:dyDescent="0.35">
      <c r="A143" s="16" t="s">
        <v>177</v>
      </c>
      <c r="B143">
        <v>0</v>
      </c>
      <c r="C143">
        <v>0</v>
      </c>
      <c r="E143" s="27"/>
      <c r="AM143" s="27"/>
    </row>
    <row r="144" spans="1:39" ht="13.5" x14ac:dyDescent="0.35">
      <c r="A144" s="16" t="s">
        <v>178</v>
      </c>
      <c r="B144">
        <v>0</v>
      </c>
      <c r="C144">
        <v>-1</v>
      </c>
      <c r="E144" s="27"/>
      <c r="AM144" s="27"/>
    </row>
    <row r="145" spans="1:39" ht="13.5" x14ac:dyDescent="0.35">
      <c r="A145" s="16" t="s">
        <v>179</v>
      </c>
      <c r="B145">
        <v>0</v>
      </c>
      <c r="C145">
        <v>-1</v>
      </c>
      <c r="E145" s="27"/>
      <c r="AM145" s="27"/>
    </row>
    <row r="146" spans="1:39" ht="13.5" x14ac:dyDescent="0.35">
      <c r="A146" s="16" t="s">
        <v>180</v>
      </c>
      <c r="B146">
        <v>0</v>
      </c>
      <c r="E146" s="27"/>
      <c r="AM146" s="27"/>
    </row>
    <row r="147" spans="1:39" ht="13.5" x14ac:dyDescent="0.35">
      <c r="A147" s="16" t="s">
        <v>181</v>
      </c>
      <c r="B147">
        <v>0</v>
      </c>
      <c r="C147">
        <v>-1</v>
      </c>
      <c r="E147" s="27"/>
      <c r="AM147" s="27"/>
    </row>
    <row r="148" spans="1:39" ht="13.5" x14ac:dyDescent="0.35">
      <c r="A148" s="16" t="s">
        <v>182</v>
      </c>
      <c r="B148">
        <v>0</v>
      </c>
      <c r="C148">
        <v>0</v>
      </c>
      <c r="E148" s="27"/>
      <c r="AM148" s="27"/>
    </row>
    <row r="149" spans="1:39" ht="13.5" x14ac:dyDescent="0.35">
      <c r="A149" s="16" t="s">
        <v>183</v>
      </c>
      <c r="B149">
        <v>0</v>
      </c>
      <c r="C149">
        <v>0</v>
      </c>
      <c r="E149" s="27"/>
      <c r="AM149" s="27"/>
    </row>
    <row r="150" spans="1:39" ht="13.5" x14ac:dyDescent="0.35">
      <c r="A150" s="16" t="s">
        <v>184</v>
      </c>
      <c r="B150">
        <v>0</v>
      </c>
      <c r="C150">
        <v>0</v>
      </c>
      <c r="E150" s="27"/>
      <c r="AM150" s="27"/>
    </row>
    <row r="151" spans="1:39" ht="13.5" x14ac:dyDescent="0.35">
      <c r="A151" s="16" t="s">
        <v>185</v>
      </c>
      <c r="B151">
        <v>0</v>
      </c>
      <c r="C151">
        <v>0</v>
      </c>
      <c r="E151" s="27"/>
      <c r="AM151" s="27"/>
    </row>
    <row r="152" spans="1:39" ht="13.5" x14ac:dyDescent="0.35">
      <c r="A152" s="16" t="s">
        <v>186</v>
      </c>
      <c r="B152">
        <v>0</v>
      </c>
      <c r="C152">
        <v>0</v>
      </c>
      <c r="D152">
        <v>0</v>
      </c>
      <c r="E152" s="27"/>
      <c r="AM152" s="27"/>
    </row>
    <row r="153" spans="1:39" ht="13.5" x14ac:dyDescent="0.35">
      <c r="A153" s="16" t="s">
        <v>187</v>
      </c>
      <c r="B153">
        <v>0</v>
      </c>
      <c r="C153">
        <v>0</v>
      </c>
      <c r="E153" s="27"/>
      <c r="AM153" s="27"/>
    </row>
    <row r="154" spans="1:39" ht="13.5" x14ac:dyDescent="0.35">
      <c r="A154" s="16" t="s">
        <v>188</v>
      </c>
      <c r="B154">
        <v>0</v>
      </c>
      <c r="E154" s="27"/>
      <c r="AM154" s="27"/>
    </row>
    <row r="155" spans="1:39" ht="13.5" x14ac:dyDescent="0.35">
      <c r="A155" s="16" t="s">
        <v>189</v>
      </c>
      <c r="B155">
        <v>0</v>
      </c>
      <c r="E155" s="27"/>
      <c r="AM155" s="27"/>
    </row>
    <row r="156" spans="1:39" ht="13.5" x14ac:dyDescent="0.35">
      <c r="A156" s="16" t="s">
        <v>190</v>
      </c>
      <c r="B156">
        <v>0</v>
      </c>
      <c r="C156">
        <v>0</v>
      </c>
      <c r="E156" s="27"/>
      <c r="AM156" s="27"/>
    </row>
    <row r="157" spans="1:39" ht="13.5" x14ac:dyDescent="0.35">
      <c r="A157" s="16" t="s">
        <v>191</v>
      </c>
      <c r="B157">
        <v>0</v>
      </c>
      <c r="C157">
        <v>0</v>
      </c>
      <c r="E157" s="27"/>
      <c r="AM157" s="27"/>
    </row>
    <row r="158" spans="1:39" ht="13.5" x14ac:dyDescent="0.35">
      <c r="A158" s="16" t="s">
        <v>192</v>
      </c>
      <c r="B158">
        <v>0</v>
      </c>
      <c r="C158">
        <v>-8</v>
      </c>
      <c r="D158">
        <v>-8</v>
      </c>
      <c r="E158" s="27"/>
      <c r="AM158" s="27"/>
    </row>
    <row r="159" spans="1:39" ht="13.5" x14ac:dyDescent="0.35">
      <c r="A159" s="16" t="s">
        <v>193</v>
      </c>
      <c r="B159">
        <v>0</v>
      </c>
      <c r="E159" s="27"/>
      <c r="AM159" s="27"/>
    </row>
    <row r="160" spans="1:39" ht="13.5" x14ac:dyDescent="0.35">
      <c r="A160" s="16" t="s">
        <v>194</v>
      </c>
      <c r="B160">
        <v>0</v>
      </c>
      <c r="E160" s="27"/>
      <c r="AM160" s="27"/>
    </row>
    <row r="161" spans="1:39" ht="13.5" x14ac:dyDescent="0.35">
      <c r="A161" s="16" t="s">
        <v>195</v>
      </c>
      <c r="B161">
        <v>0</v>
      </c>
      <c r="C161">
        <v>0</v>
      </c>
      <c r="E161" s="27"/>
      <c r="AM161" s="27"/>
    </row>
    <row r="162" spans="1:39" ht="13.5" x14ac:dyDescent="0.35">
      <c r="A162" s="16" t="s">
        <v>196</v>
      </c>
      <c r="B162">
        <v>0</v>
      </c>
      <c r="C162">
        <v>0</v>
      </c>
      <c r="E162" s="27"/>
      <c r="AM162" s="27"/>
    </row>
    <row r="163" spans="1:39" ht="13.5" x14ac:dyDescent="0.35">
      <c r="A163" s="16" t="s">
        <v>197</v>
      </c>
      <c r="B163">
        <v>0</v>
      </c>
      <c r="C163">
        <v>0</v>
      </c>
      <c r="D163">
        <v>0</v>
      </c>
      <c r="E163" s="27"/>
      <c r="AM163" s="27"/>
    </row>
    <row r="164" spans="1:39" ht="13.5" x14ac:dyDescent="0.35">
      <c r="A164" s="16" t="s">
        <v>198</v>
      </c>
      <c r="B164">
        <v>0</v>
      </c>
      <c r="C164">
        <v>0</v>
      </c>
      <c r="E164" s="27"/>
      <c r="AM164" s="27"/>
    </row>
    <row r="165" spans="1:39" ht="13.5" x14ac:dyDescent="0.35">
      <c r="A165" s="16" t="s">
        <v>199</v>
      </c>
      <c r="B165">
        <v>0</v>
      </c>
      <c r="C165">
        <v>0</v>
      </c>
      <c r="E165" s="27"/>
      <c r="AM165" s="27"/>
    </row>
    <row r="166" spans="1:39" ht="13.5" x14ac:dyDescent="0.35">
      <c r="A166" s="16" t="s">
        <v>200</v>
      </c>
      <c r="B166">
        <v>0</v>
      </c>
      <c r="C166">
        <v>0</v>
      </c>
      <c r="E166" s="27"/>
      <c r="AM166" s="27"/>
    </row>
    <row r="167" spans="1:39" ht="13.5" x14ac:dyDescent="0.35">
      <c r="A167" s="16" t="s">
        <v>201</v>
      </c>
      <c r="B167">
        <v>0</v>
      </c>
      <c r="C167">
        <v>0</v>
      </c>
      <c r="E167" s="27"/>
      <c r="AM167" s="27"/>
    </row>
    <row r="168" spans="1:39" ht="13.5" x14ac:dyDescent="0.35">
      <c r="A168" s="16" t="s">
        <v>202</v>
      </c>
      <c r="B168">
        <v>0</v>
      </c>
      <c r="C168">
        <v>-1</v>
      </c>
      <c r="E168" s="27"/>
      <c r="AM168" s="27"/>
    </row>
    <row r="169" spans="1:39" ht="13.5" x14ac:dyDescent="0.35">
      <c r="A169" s="16" t="s">
        <v>203</v>
      </c>
      <c r="B169">
        <v>0</v>
      </c>
      <c r="C169">
        <v>0</v>
      </c>
      <c r="E169" s="27"/>
      <c r="AM169" s="27"/>
    </row>
    <row r="170" spans="1:39" ht="13.5" x14ac:dyDescent="0.35">
      <c r="A170" s="16" t="s">
        <v>204</v>
      </c>
      <c r="B170">
        <v>0</v>
      </c>
      <c r="C170">
        <v>0</v>
      </c>
      <c r="E170" s="27"/>
      <c r="AM170" s="27"/>
    </row>
    <row r="171" spans="1:39" s="17" customFormat="1" ht="13.5" x14ac:dyDescent="0.35">
      <c r="A171" s="16" t="s">
        <v>205</v>
      </c>
      <c r="B171" s="17">
        <v>0</v>
      </c>
      <c r="C171" s="17">
        <v>0</v>
      </c>
      <c r="E171" s="30"/>
      <c r="AM171" s="30"/>
    </row>
    <row r="172" spans="1:39" ht="13.5" x14ac:dyDescent="0.35">
      <c r="A172" s="10" t="s">
        <v>206</v>
      </c>
      <c r="B172">
        <v>0</v>
      </c>
      <c r="C172">
        <v>0</v>
      </c>
      <c r="D172">
        <v>0</v>
      </c>
      <c r="G172" s="27"/>
      <c r="AM172" s="27"/>
    </row>
    <row r="173" spans="1:39" ht="13.5" x14ac:dyDescent="0.35">
      <c r="A173" s="16" t="s">
        <v>207</v>
      </c>
      <c r="B173">
        <v>0</v>
      </c>
      <c r="C173">
        <v>-1</v>
      </c>
      <c r="G173" s="27"/>
      <c r="AM173" s="27"/>
    </row>
    <row r="174" spans="1:39" ht="13.5" x14ac:dyDescent="0.35">
      <c r="A174" s="16" t="s">
        <v>208</v>
      </c>
      <c r="B174">
        <v>0</v>
      </c>
      <c r="C174">
        <v>0</v>
      </c>
      <c r="G174" s="27"/>
      <c r="AM174" s="27"/>
    </row>
    <row r="175" spans="1:39" ht="13.5" x14ac:dyDescent="0.35">
      <c r="A175" s="16" t="s">
        <v>209</v>
      </c>
      <c r="B175">
        <v>0</v>
      </c>
      <c r="C175">
        <v>0</v>
      </c>
      <c r="D175">
        <v>0</v>
      </c>
      <c r="G175" s="27"/>
      <c r="AM175" s="27"/>
    </row>
    <row r="176" spans="1:39" ht="13.5" x14ac:dyDescent="0.35">
      <c r="A176" s="16" t="s">
        <v>210</v>
      </c>
      <c r="B176">
        <v>0</v>
      </c>
      <c r="C176">
        <v>0</v>
      </c>
      <c r="G176" s="27"/>
      <c r="AM176" s="27"/>
    </row>
    <row r="177" spans="1:39" ht="13.5" x14ac:dyDescent="0.35">
      <c r="A177" s="16" t="s">
        <v>211</v>
      </c>
      <c r="B177">
        <v>0</v>
      </c>
      <c r="C177">
        <v>0</v>
      </c>
      <c r="G177" s="27"/>
      <c r="AM177" s="27"/>
    </row>
    <row r="178" spans="1:39" ht="13.5" x14ac:dyDescent="0.35">
      <c r="A178" s="16" t="s">
        <v>212</v>
      </c>
      <c r="B178">
        <v>0</v>
      </c>
      <c r="C178">
        <v>0</v>
      </c>
      <c r="D178">
        <v>0</v>
      </c>
      <c r="G178" s="27"/>
      <c r="AM178" s="27"/>
    </row>
    <row r="179" spans="1:39" ht="13.5" x14ac:dyDescent="0.35">
      <c r="A179" s="16" t="s">
        <v>213</v>
      </c>
      <c r="B179">
        <v>0</v>
      </c>
      <c r="C179">
        <v>0</v>
      </c>
      <c r="D179">
        <v>0</v>
      </c>
      <c r="G179" s="27"/>
      <c r="AM179" s="27"/>
    </row>
    <row r="180" spans="1:39" ht="13.5" x14ac:dyDescent="0.35">
      <c r="A180" s="16" t="s">
        <v>214</v>
      </c>
      <c r="B180">
        <v>0</v>
      </c>
      <c r="C180">
        <v>0</v>
      </c>
      <c r="D180">
        <v>0</v>
      </c>
      <c r="G180" s="27"/>
      <c r="AM180" s="27"/>
    </row>
    <row r="181" spans="1:39" ht="13.5" x14ac:dyDescent="0.35">
      <c r="A181" s="16" t="s">
        <v>215</v>
      </c>
      <c r="B181">
        <v>0</v>
      </c>
      <c r="C181">
        <v>0</v>
      </c>
      <c r="G181" s="27"/>
      <c r="AM181" s="27"/>
    </row>
    <row r="182" spans="1:39" ht="13.5" x14ac:dyDescent="0.35">
      <c r="A182" s="16" t="s">
        <v>216</v>
      </c>
      <c r="B182">
        <v>0</v>
      </c>
      <c r="C182">
        <v>0</v>
      </c>
      <c r="D182">
        <v>0</v>
      </c>
      <c r="E182">
        <v>0</v>
      </c>
      <c r="G182" s="27"/>
      <c r="AM182" s="27"/>
    </row>
    <row r="183" spans="1:39" ht="13.5" x14ac:dyDescent="0.35">
      <c r="A183" s="16" t="s">
        <v>217</v>
      </c>
      <c r="B183">
        <v>0</v>
      </c>
      <c r="C183">
        <v>0</v>
      </c>
      <c r="D183">
        <v>0</v>
      </c>
      <c r="G183" s="27"/>
      <c r="AM183" s="27"/>
    </row>
    <row r="184" spans="1:39" ht="13.5" x14ac:dyDescent="0.35">
      <c r="A184" s="16" t="s">
        <v>218</v>
      </c>
      <c r="B184">
        <v>0</v>
      </c>
      <c r="C184">
        <v>0</v>
      </c>
      <c r="D184">
        <v>0</v>
      </c>
      <c r="E184">
        <v>0</v>
      </c>
      <c r="F184">
        <v>0</v>
      </c>
      <c r="G184" s="27"/>
      <c r="AM184" s="27"/>
    </row>
    <row r="185" spans="1:39" ht="13.5" x14ac:dyDescent="0.35">
      <c r="A185" s="16" t="s">
        <v>219</v>
      </c>
      <c r="B185">
        <v>0</v>
      </c>
      <c r="C185">
        <v>0</v>
      </c>
      <c r="D185">
        <v>0</v>
      </c>
      <c r="E185">
        <v>0</v>
      </c>
      <c r="G185" s="27"/>
      <c r="AM185" s="27"/>
    </row>
    <row r="186" spans="1:39" ht="13.5" x14ac:dyDescent="0.35">
      <c r="A186" s="16" t="s">
        <v>220</v>
      </c>
      <c r="B186">
        <v>0</v>
      </c>
      <c r="C186">
        <v>0</v>
      </c>
      <c r="D186">
        <v>0</v>
      </c>
      <c r="E186">
        <v>0</v>
      </c>
      <c r="G186" s="27"/>
      <c r="AM186" s="27"/>
    </row>
    <row r="187" spans="1:39" ht="13.5" x14ac:dyDescent="0.35">
      <c r="A187" s="16" t="s">
        <v>221</v>
      </c>
      <c r="B187">
        <v>0</v>
      </c>
      <c r="C187">
        <v>0</v>
      </c>
      <c r="D187">
        <v>0</v>
      </c>
      <c r="G187" s="27"/>
      <c r="AM187" s="27"/>
    </row>
    <row r="188" spans="1:39" ht="13.5" x14ac:dyDescent="0.35">
      <c r="A188" s="16" t="s">
        <v>222</v>
      </c>
      <c r="B188">
        <v>0</v>
      </c>
      <c r="C188">
        <v>0</v>
      </c>
      <c r="D188">
        <v>0</v>
      </c>
      <c r="E188">
        <v>0</v>
      </c>
      <c r="G188" s="27"/>
      <c r="AM188" s="27"/>
    </row>
    <row r="189" spans="1:39" ht="13.5" x14ac:dyDescent="0.35">
      <c r="A189" s="16" t="s">
        <v>223</v>
      </c>
      <c r="B189">
        <v>0</v>
      </c>
      <c r="C189">
        <v>0</v>
      </c>
      <c r="D189">
        <v>0</v>
      </c>
      <c r="E189">
        <v>0</v>
      </c>
      <c r="G189" s="27"/>
      <c r="AM189" s="27"/>
    </row>
    <row r="190" spans="1:39" ht="13.5" x14ac:dyDescent="0.35">
      <c r="A190" s="16" t="s">
        <v>224</v>
      </c>
      <c r="B190">
        <v>0</v>
      </c>
      <c r="C190">
        <v>0</v>
      </c>
      <c r="D190">
        <v>0</v>
      </c>
      <c r="E190">
        <v>0</v>
      </c>
      <c r="G190" s="27"/>
      <c r="AM190" s="27"/>
    </row>
    <row r="191" spans="1:39" ht="13.5" x14ac:dyDescent="0.35">
      <c r="A191" s="16" t="s">
        <v>225</v>
      </c>
      <c r="B191">
        <v>0</v>
      </c>
      <c r="C191">
        <v>0</v>
      </c>
      <c r="D191">
        <v>0</v>
      </c>
      <c r="E191">
        <v>0</v>
      </c>
      <c r="G191" s="27"/>
      <c r="AM191" s="27"/>
    </row>
    <row r="192" spans="1:39" ht="13.5" x14ac:dyDescent="0.35">
      <c r="A192" s="16" t="s">
        <v>226</v>
      </c>
      <c r="B192">
        <v>0</v>
      </c>
      <c r="C192">
        <v>0</v>
      </c>
      <c r="D192">
        <v>0</v>
      </c>
      <c r="E192">
        <v>0</v>
      </c>
      <c r="F192">
        <v>0</v>
      </c>
      <c r="G192" s="27"/>
      <c r="AM192" s="27"/>
    </row>
    <row r="193" spans="1:39" ht="13.5" x14ac:dyDescent="0.35">
      <c r="A193" s="16" t="s">
        <v>227</v>
      </c>
      <c r="B193">
        <v>0</v>
      </c>
      <c r="C193">
        <v>0</v>
      </c>
      <c r="D193">
        <v>0</v>
      </c>
      <c r="E193">
        <v>0</v>
      </c>
      <c r="F193">
        <v>0</v>
      </c>
      <c r="G193" s="27"/>
      <c r="AM193" s="27"/>
    </row>
    <row r="194" spans="1:39" ht="13.5" x14ac:dyDescent="0.35">
      <c r="A194" s="16" t="s">
        <v>228</v>
      </c>
      <c r="B194">
        <v>0</v>
      </c>
      <c r="C194">
        <v>0</v>
      </c>
      <c r="D194">
        <v>0</v>
      </c>
      <c r="E194">
        <v>0</v>
      </c>
      <c r="G194" s="27"/>
      <c r="AM194" s="27"/>
    </row>
    <row r="195" spans="1:39" ht="13.5" x14ac:dyDescent="0.35">
      <c r="A195" s="16" t="s">
        <v>229</v>
      </c>
      <c r="B195">
        <v>0</v>
      </c>
      <c r="C195">
        <v>0</v>
      </c>
      <c r="D195">
        <v>0</v>
      </c>
      <c r="E195">
        <v>0</v>
      </c>
      <c r="G195" s="27"/>
      <c r="AM195" s="27"/>
    </row>
    <row r="196" spans="1:39" ht="13.5" x14ac:dyDescent="0.35">
      <c r="A196" s="16" t="s">
        <v>230</v>
      </c>
      <c r="B196">
        <v>0</v>
      </c>
      <c r="C196">
        <v>0</v>
      </c>
      <c r="D196">
        <v>0</v>
      </c>
      <c r="G196" s="27"/>
      <c r="AM196" s="27"/>
    </row>
    <row r="197" spans="1:39" ht="13.5" x14ac:dyDescent="0.35">
      <c r="A197" s="16" t="s">
        <v>231</v>
      </c>
      <c r="B197">
        <v>0</v>
      </c>
      <c r="C197">
        <v>0</v>
      </c>
      <c r="D197">
        <v>0</v>
      </c>
      <c r="E197">
        <v>0</v>
      </c>
      <c r="F197">
        <v>0</v>
      </c>
      <c r="G197" s="27">
        <v>0</v>
      </c>
      <c r="AM197" s="27"/>
    </row>
    <row r="198" spans="1:39" ht="13.5" x14ac:dyDescent="0.35">
      <c r="A198" s="16" t="s">
        <v>232</v>
      </c>
      <c r="B198">
        <v>0</v>
      </c>
      <c r="C198">
        <v>0</v>
      </c>
      <c r="D198">
        <v>0</v>
      </c>
      <c r="E198">
        <v>0</v>
      </c>
      <c r="F198">
        <v>0</v>
      </c>
      <c r="G198" s="27"/>
      <c r="AM198" s="27"/>
    </row>
    <row r="199" spans="1:39" ht="13.5" x14ac:dyDescent="0.35">
      <c r="A199" s="16" t="s">
        <v>233</v>
      </c>
      <c r="B199">
        <v>0</v>
      </c>
      <c r="C199">
        <v>-1</v>
      </c>
      <c r="D199">
        <v>-1</v>
      </c>
      <c r="G199" s="27"/>
      <c r="AM199" s="27"/>
    </row>
    <row r="200" spans="1:39" ht="13.5" x14ac:dyDescent="0.35">
      <c r="A200" s="16" t="s">
        <v>234</v>
      </c>
      <c r="B200">
        <v>0</v>
      </c>
      <c r="C200">
        <v>0</v>
      </c>
      <c r="D200">
        <v>0</v>
      </c>
      <c r="E200">
        <v>0</v>
      </c>
      <c r="F200">
        <v>0</v>
      </c>
      <c r="G200" s="27"/>
      <c r="AM200" s="27"/>
    </row>
    <row r="201" spans="1:39" ht="13.5" x14ac:dyDescent="0.35">
      <c r="A201" s="16" t="s">
        <v>235</v>
      </c>
      <c r="B201">
        <v>0</v>
      </c>
      <c r="C201">
        <v>0</v>
      </c>
      <c r="D201">
        <v>0</v>
      </c>
      <c r="E201">
        <v>0</v>
      </c>
      <c r="F201">
        <v>0</v>
      </c>
      <c r="G201" s="27"/>
      <c r="AM201" s="27"/>
    </row>
    <row r="202" spans="1:39" ht="13.5" x14ac:dyDescent="0.35">
      <c r="A202" s="16" t="s">
        <v>236</v>
      </c>
      <c r="B202">
        <v>0</v>
      </c>
      <c r="C202">
        <v>-1</v>
      </c>
      <c r="G202" s="27"/>
      <c r="AM202" s="27"/>
    </row>
    <row r="203" spans="1:39" ht="13.5" x14ac:dyDescent="0.35">
      <c r="A203" s="16" t="s">
        <v>237</v>
      </c>
      <c r="B203">
        <v>0</v>
      </c>
      <c r="C203">
        <v>-1</v>
      </c>
      <c r="G203" s="27"/>
      <c r="AM203" s="27"/>
    </row>
    <row r="204" spans="1:39" ht="13.5" x14ac:dyDescent="0.35">
      <c r="A204" s="16" t="s">
        <v>238</v>
      </c>
      <c r="B204">
        <v>0</v>
      </c>
      <c r="C204">
        <v>0</v>
      </c>
      <c r="D204">
        <v>0</v>
      </c>
      <c r="G204" s="27"/>
      <c r="AM204" s="27"/>
    </row>
    <row r="205" spans="1:39" ht="13.5" x14ac:dyDescent="0.35">
      <c r="A205" s="16" t="s">
        <v>239</v>
      </c>
      <c r="B205">
        <v>0</v>
      </c>
      <c r="C205">
        <v>0</v>
      </c>
      <c r="D205">
        <v>0</v>
      </c>
      <c r="G205" s="27"/>
      <c r="AM205" s="27"/>
    </row>
    <row r="206" spans="1:39" ht="13.5" x14ac:dyDescent="0.35">
      <c r="A206" s="16" t="s">
        <v>240</v>
      </c>
      <c r="B206">
        <v>0</v>
      </c>
      <c r="C206">
        <v>0</v>
      </c>
      <c r="D206">
        <v>0</v>
      </c>
      <c r="G206" s="27"/>
      <c r="AM206" s="27"/>
    </row>
    <row r="207" spans="1:39" ht="13.5" x14ac:dyDescent="0.35">
      <c r="A207" s="16" t="s">
        <v>241</v>
      </c>
      <c r="B207">
        <v>0</v>
      </c>
      <c r="C207">
        <v>0</v>
      </c>
      <c r="D207">
        <v>0</v>
      </c>
      <c r="G207" s="27"/>
      <c r="AM207" s="27"/>
    </row>
    <row r="208" spans="1:39" ht="13.5" x14ac:dyDescent="0.35">
      <c r="A208" s="16" t="s">
        <v>242</v>
      </c>
      <c r="B208">
        <v>0</v>
      </c>
      <c r="C208">
        <v>-1</v>
      </c>
      <c r="G208" s="27"/>
      <c r="AM208" s="27"/>
    </row>
    <row r="209" spans="1:39" ht="13.5" x14ac:dyDescent="0.35">
      <c r="A209" s="16" t="s">
        <v>243</v>
      </c>
      <c r="B209">
        <v>0</v>
      </c>
      <c r="C209">
        <v>0</v>
      </c>
      <c r="D209">
        <v>0</v>
      </c>
      <c r="G209" s="27"/>
      <c r="AM209" s="27"/>
    </row>
    <row r="210" spans="1:39" ht="13.5" x14ac:dyDescent="0.35">
      <c r="A210" s="16" t="s">
        <v>244</v>
      </c>
      <c r="B210">
        <v>0</v>
      </c>
      <c r="C210">
        <v>0</v>
      </c>
      <c r="G210" s="27"/>
      <c r="AM210" s="27"/>
    </row>
    <row r="211" spans="1:39" ht="13.5" x14ac:dyDescent="0.35">
      <c r="A211" s="16" t="s">
        <v>245</v>
      </c>
      <c r="B211">
        <v>0</v>
      </c>
      <c r="C211">
        <v>0</v>
      </c>
      <c r="D211">
        <v>0</v>
      </c>
      <c r="G211" s="27"/>
      <c r="AM211" s="27"/>
    </row>
    <row r="212" spans="1:39" ht="13.5" x14ac:dyDescent="0.35">
      <c r="A212" s="16" t="s">
        <v>246</v>
      </c>
      <c r="B212">
        <v>0</v>
      </c>
      <c r="C212">
        <v>0</v>
      </c>
      <c r="D212">
        <v>0</v>
      </c>
      <c r="E212">
        <v>0</v>
      </c>
      <c r="G212" s="27"/>
      <c r="AM212" s="27"/>
    </row>
    <row r="213" spans="1:39" ht="13.5" x14ac:dyDescent="0.35">
      <c r="A213" s="16" t="s">
        <v>247</v>
      </c>
      <c r="B213">
        <v>0</v>
      </c>
      <c r="C213">
        <v>0</v>
      </c>
      <c r="D213">
        <v>0</v>
      </c>
      <c r="E213">
        <v>0</v>
      </c>
      <c r="G213" s="27"/>
      <c r="AM213" s="27"/>
    </row>
    <row r="214" spans="1:39" ht="13.5" x14ac:dyDescent="0.35">
      <c r="A214" s="16" t="s">
        <v>248</v>
      </c>
      <c r="B214">
        <v>0</v>
      </c>
      <c r="C214">
        <v>0</v>
      </c>
      <c r="D214">
        <v>0</v>
      </c>
      <c r="E214">
        <v>0</v>
      </c>
      <c r="G214" s="27"/>
      <c r="AM214" s="27"/>
    </row>
    <row r="215" spans="1:39" ht="13.5" x14ac:dyDescent="0.35">
      <c r="A215" s="16" t="s">
        <v>249</v>
      </c>
      <c r="B215">
        <v>0</v>
      </c>
      <c r="C215">
        <v>0</v>
      </c>
      <c r="D215">
        <v>0</v>
      </c>
      <c r="E215">
        <v>0</v>
      </c>
      <c r="G215" s="27"/>
      <c r="AM215" s="27"/>
    </row>
    <row r="216" spans="1:39" ht="13.5" x14ac:dyDescent="0.35">
      <c r="A216" s="16" t="s">
        <v>250</v>
      </c>
      <c r="B216">
        <v>0</v>
      </c>
      <c r="C216">
        <v>0</v>
      </c>
      <c r="D216">
        <v>0</v>
      </c>
      <c r="E216">
        <v>0</v>
      </c>
      <c r="G216" s="27"/>
      <c r="AM216" s="27"/>
    </row>
    <row r="217" spans="1:39" ht="13.5" x14ac:dyDescent="0.35">
      <c r="A217" s="16" t="s">
        <v>251</v>
      </c>
      <c r="B217">
        <v>0</v>
      </c>
      <c r="C217">
        <v>0</v>
      </c>
      <c r="D217">
        <v>0</v>
      </c>
      <c r="G217" s="27"/>
      <c r="AM217" s="27"/>
    </row>
    <row r="218" spans="1:39" ht="13.5" x14ac:dyDescent="0.35">
      <c r="A218" s="16" t="s">
        <v>252</v>
      </c>
      <c r="B218">
        <v>0</v>
      </c>
      <c r="C218">
        <v>-1</v>
      </c>
      <c r="G218" s="27"/>
      <c r="AM218" s="27"/>
    </row>
    <row r="219" spans="1:39" ht="13.5" x14ac:dyDescent="0.35">
      <c r="A219" s="16" t="s">
        <v>253</v>
      </c>
      <c r="B219">
        <v>0</v>
      </c>
      <c r="C219">
        <v>0</v>
      </c>
      <c r="D219">
        <v>0</v>
      </c>
      <c r="E219">
        <v>0</v>
      </c>
      <c r="G219" s="27"/>
      <c r="AM219" s="27"/>
    </row>
    <row r="220" spans="1:39" ht="13.5" x14ac:dyDescent="0.35">
      <c r="A220" s="16" t="s">
        <v>254</v>
      </c>
      <c r="B220">
        <v>0</v>
      </c>
      <c r="C220">
        <v>0</v>
      </c>
      <c r="D220">
        <v>0</v>
      </c>
      <c r="E220">
        <v>0</v>
      </c>
      <c r="F220">
        <v>0</v>
      </c>
      <c r="G220" s="27"/>
      <c r="AM220" s="27"/>
    </row>
    <row r="221" spans="1:39" ht="13.5" x14ac:dyDescent="0.35">
      <c r="A221" s="16" t="s">
        <v>255</v>
      </c>
      <c r="B221">
        <v>0</v>
      </c>
      <c r="C221">
        <v>0</v>
      </c>
      <c r="D221">
        <v>0</v>
      </c>
      <c r="E221">
        <v>0</v>
      </c>
      <c r="G221" s="27"/>
      <c r="AM221" s="27"/>
    </row>
    <row r="222" spans="1:39" ht="13.5" x14ac:dyDescent="0.35">
      <c r="A222" s="16" t="s">
        <v>256</v>
      </c>
      <c r="B222">
        <v>0</v>
      </c>
      <c r="C222">
        <v>0</v>
      </c>
      <c r="D222">
        <v>0</v>
      </c>
      <c r="E222">
        <v>0</v>
      </c>
      <c r="G222" s="27"/>
      <c r="AM222" s="27"/>
    </row>
    <row r="223" spans="1:39" ht="13.5" x14ac:dyDescent="0.35">
      <c r="A223" s="16" t="s">
        <v>257</v>
      </c>
      <c r="B223">
        <v>0</v>
      </c>
      <c r="C223">
        <v>-1</v>
      </c>
      <c r="D223">
        <v>-1</v>
      </c>
      <c r="E223">
        <v>-1</v>
      </c>
      <c r="F223">
        <v>-1</v>
      </c>
      <c r="G223" s="27"/>
      <c r="AM223" s="27"/>
    </row>
    <row r="224" spans="1:39" ht="13.5" x14ac:dyDescent="0.35">
      <c r="A224" s="16" t="s">
        <v>258</v>
      </c>
      <c r="B224">
        <v>0</v>
      </c>
      <c r="C224">
        <v>-1</v>
      </c>
      <c r="D224">
        <v>-1</v>
      </c>
      <c r="E224">
        <v>-1</v>
      </c>
      <c r="G224" s="27"/>
      <c r="AM224" s="27"/>
    </row>
    <row r="225" spans="1:39" ht="13.5" x14ac:dyDescent="0.35">
      <c r="A225" s="16" t="s">
        <v>261</v>
      </c>
      <c r="B225">
        <v>0</v>
      </c>
      <c r="C225">
        <v>-1</v>
      </c>
      <c r="D225">
        <v>-1</v>
      </c>
      <c r="E225">
        <v>-1</v>
      </c>
      <c r="G225" s="27"/>
      <c r="AM225" s="27"/>
    </row>
    <row r="226" spans="1:39" ht="13.5" x14ac:dyDescent="0.35">
      <c r="A226" s="16" t="s">
        <v>262</v>
      </c>
      <c r="B226">
        <v>0</v>
      </c>
      <c r="C226">
        <v>-1</v>
      </c>
      <c r="D226">
        <v>-1</v>
      </c>
      <c r="E226">
        <v>-1</v>
      </c>
      <c r="F226">
        <v>-1</v>
      </c>
      <c r="G226" s="27"/>
      <c r="AM226" s="27"/>
    </row>
    <row r="227" spans="1:39" ht="13.5" x14ac:dyDescent="0.35">
      <c r="A227" s="16" t="s">
        <v>263</v>
      </c>
      <c r="B227">
        <v>0</v>
      </c>
      <c r="C227">
        <v>0</v>
      </c>
      <c r="D227">
        <v>0</v>
      </c>
      <c r="E227">
        <v>0</v>
      </c>
      <c r="F227">
        <v>0</v>
      </c>
      <c r="G227" s="27"/>
      <c r="AM227" s="27"/>
    </row>
    <row r="228" spans="1:39" ht="13.5" x14ac:dyDescent="0.35">
      <c r="A228" s="16" t="s">
        <v>264</v>
      </c>
      <c r="B228">
        <v>0</v>
      </c>
      <c r="C228">
        <v>0</v>
      </c>
      <c r="D228">
        <v>0</v>
      </c>
      <c r="E228">
        <v>0</v>
      </c>
      <c r="F228">
        <v>0</v>
      </c>
      <c r="G228" s="27"/>
      <c r="AM228" s="27"/>
    </row>
    <row r="229" spans="1:39" s="17" customFormat="1" ht="13.5" x14ac:dyDescent="0.35">
      <c r="A229" s="16" t="s">
        <v>265</v>
      </c>
      <c r="B229" s="17">
        <v>0</v>
      </c>
      <c r="C229" s="17">
        <v>-1</v>
      </c>
      <c r="D229" s="17">
        <v>-1</v>
      </c>
      <c r="E229" s="17">
        <v>-1</v>
      </c>
      <c r="G229" s="30"/>
      <c r="AM229" s="30"/>
    </row>
    <row r="230" spans="1:39" ht="13.5" x14ac:dyDescent="0.35">
      <c r="A230" s="10" t="s">
        <v>266</v>
      </c>
      <c r="B230">
        <v>0</v>
      </c>
      <c r="C230">
        <v>0</v>
      </c>
      <c r="G230" s="27"/>
      <c r="AM230" s="27"/>
    </row>
    <row r="231" spans="1:39" ht="13.5" x14ac:dyDescent="0.35">
      <c r="A231" s="16" t="s">
        <v>267</v>
      </c>
      <c r="B231">
        <v>0</v>
      </c>
      <c r="C231">
        <v>0</v>
      </c>
      <c r="G231" s="27"/>
      <c r="AM231" s="27"/>
    </row>
    <row r="232" spans="1:39" ht="13.5" x14ac:dyDescent="0.35">
      <c r="A232" s="16" t="s">
        <v>268</v>
      </c>
      <c r="B232">
        <v>0</v>
      </c>
      <c r="C232">
        <v>0</v>
      </c>
      <c r="G232" s="27"/>
      <c r="AM232" s="27"/>
    </row>
    <row r="233" spans="1:39" ht="13.5" x14ac:dyDescent="0.35">
      <c r="A233" s="16" t="s">
        <v>269</v>
      </c>
      <c r="B233">
        <v>0</v>
      </c>
      <c r="C233">
        <v>0</v>
      </c>
      <c r="G233" s="27"/>
      <c r="AM233" s="27"/>
    </row>
    <row r="234" spans="1:39" ht="13.5" x14ac:dyDescent="0.35">
      <c r="A234" s="16" t="s">
        <v>270</v>
      </c>
      <c r="B234">
        <v>0</v>
      </c>
      <c r="C234">
        <v>0</v>
      </c>
      <c r="G234" s="27"/>
      <c r="AM234" s="27"/>
    </row>
    <row r="235" spans="1:39" ht="13.5" x14ac:dyDescent="0.35">
      <c r="A235" s="16" t="s">
        <v>271</v>
      </c>
      <c r="B235">
        <v>0</v>
      </c>
      <c r="C235">
        <v>0</v>
      </c>
      <c r="D235">
        <v>0</v>
      </c>
      <c r="G235" s="27"/>
      <c r="AM235" s="27"/>
    </row>
    <row r="236" spans="1:39" ht="13.5" x14ac:dyDescent="0.35">
      <c r="A236" s="16" t="s">
        <v>272</v>
      </c>
      <c r="B236">
        <v>0</v>
      </c>
      <c r="C236">
        <v>0</v>
      </c>
      <c r="G236" s="27"/>
      <c r="AM236" s="27"/>
    </row>
    <row r="237" spans="1:39" ht="13.5" x14ac:dyDescent="0.35">
      <c r="A237" s="16" t="s">
        <v>273</v>
      </c>
      <c r="B237">
        <v>0</v>
      </c>
      <c r="G237" s="27"/>
      <c r="AM237" s="27"/>
    </row>
    <row r="238" spans="1:39" ht="13.5" x14ac:dyDescent="0.35">
      <c r="A238" s="16" t="s">
        <v>274</v>
      </c>
      <c r="B238">
        <v>0</v>
      </c>
      <c r="C238">
        <v>0</v>
      </c>
      <c r="G238" s="27"/>
      <c r="AM238" s="27"/>
    </row>
    <row r="239" spans="1:39" ht="13.5" x14ac:dyDescent="0.35">
      <c r="A239" s="16" t="s">
        <v>275</v>
      </c>
      <c r="B239">
        <v>0</v>
      </c>
      <c r="C239">
        <v>0</v>
      </c>
      <c r="G239" s="27"/>
      <c r="AM239" s="27"/>
    </row>
    <row r="240" spans="1:39" ht="13.5" x14ac:dyDescent="0.35">
      <c r="A240" s="16" t="s">
        <v>276</v>
      </c>
      <c r="B240">
        <v>0</v>
      </c>
      <c r="C240">
        <v>0</v>
      </c>
      <c r="G240" s="27"/>
      <c r="AM240" s="27"/>
    </row>
    <row r="241" spans="1:39" ht="13.5" x14ac:dyDescent="0.35">
      <c r="A241" s="16" t="s">
        <v>277</v>
      </c>
      <c r="B241">
        <v>0</v>
      </c>
      <c r="C241">
        <v>0</v>
      </c>
      <c r="D241">
        <v>0</v>
      </c>
      <c r="E241">
        <v>0</v>
      </c>
      <c r="G241" s="27"/>
      <c r="AM241" s="27"/>
    </row>
    <row r="242" spans="1:39" ht="13.5" x14ac:dyDescent="0.35">
      <c r="A242" s="16" t="s">
        <v>278</v>
      </c>
      <c r="B242">
        <v>0</v>
      </c>
      <c r="C242">
        <v>0</v>
      </c>
      <c r="D242">
        <v>0</v>
      </c>
      <c r="G242" s="27"/>
      <c r="AM242" s="27"/>
    </row>
    <row r="243" spans="1:39" ht="13.5" x14ac:dyDescent="0.35">
      <c r="A243" s="16" t="s">
        <v>279</v>
      </c>
      <c r="B243">
        <v>0</v>
      </c>
      <c r="C243">
        <v>0</v>
      </c>
      <c r="D243">
        <v>0</v>
      </c>
      <c r="G243" s="27"/>
      <c r="AM243" s="27"/>
    </row>
    <row r="244" spans="1:39" ht="13.5" x14ac:dyDescent="0.35">
      <c r="A244" s="16" t="s">
        <v>280</v>
      </c>
      <c r="B244">
        <v>0</v>
      </c>
      <c r="C244">
        <v>-1</v>
      </c>
      <c r="G244" s="27"/>
      <c r="AM244" s="27"/>
    </row>
    <row r="245" spans="1:39" ht="13.5" x14ac:dyDescent="0.35">
      <c r="A245" s="16" t="s">
        <v>281</v>
      </c>
      <c r="B245">
        <v>0</v>
      </c>
      <c r="C245">
        <v>0</v>
      </c>
      <c r="G245" s="27"/>
      <c r="AM245" s="27"/>
    </row>
    <row r="246" spans="1:39" ht="13.5" x14ac:dyDescent="0.35">
      <c r="A246" s="16" t="s">
        <v>282</v>
      </c>
      <c r="B246">
        <v>0</v>
      </c>
      <c r="C246">
        <v>0</v>
      </c>
      <c r="D246">
        <v>0</v>
      </c>
      <c r="G246" s="27"/>
      <c r="AM246" s="27"/>
    </row>
    <row r="247" spans="1:39" ht="13.5" x14ac:dyDescent="0.35">
      <c r="A247" s="16" t="s">
        <v>283</v>
      </c>
      <c r="B247">
        <v>0</v>
      </c>
      <c r="C247">
        <v>0</v>
      </c>
      <c r="D247">
        <v>0</v>
      </c>
      <c r="G247" s="27"/>
      <c r="AM247" s="27"/>
    </row>
    <row r="248" spans="1:39" ht="13.5" x14ac:dyDescent="0.35">
      <c r="A248" s="16" t="s">
        <v>284</v>
      </c>
      <c r="B248">
        <v>0</v>
      </c>
      <c r="C248">
        <v>0</v>
      </c>
      <c r="D248">
        <v>0</v>
      </c>
      <c r="G248" s="27"/>
      <c r="AM248" s="27"/>
    </row>
    <row r="249" spans="1:39" ht="13.5" x14ac:dyDescent="0.35">
      <c r="A249" s="16" t="s">
        <v>285</v>
      </c>
      <c r="B249">
        <v>0</v>
      </c>
      <c r="C249">
        <v>0</v>
      </c>
      <c r="D249">
        <v>0</v>
      </c>
      <c r="G249" s="27"/>
      <c r="AM249" s="27"/>
    </row>
    <row r="250" spans="1:39" ht="13.5" x14ac:dyDescent="0.35">
      <c r="A250" s="16" t="s">
        <v>287</v>
      </c>
      <c r="B250">
        <v>0</v>
      </c>
      <c r="C250">
        <v>0</v>
      </c>
      <c r="D250">
        <v>0</v>
      </c>
      <c r="E250">
        <v>0</v>
      </c>
      <c r="F250">
        <v>0</v>
      </c>
      <c r="G250" s="27"/>
      <c r="AM250" s="27"/>
    </row>
    <row r="251" spans="1:39" ht="13.5" x14ac:dyDescent="0.35">
      <c r="A251" s="16" t="s">
        <v>288</v>
      </c>
      <c r="B251">
        <v>0</v>
      </c>
      <c r="C251">
        <v>0</v>
      </c>
      <c r="D251">
        <v>0</v>
      </c>
      <c r="G251" s="27"/>
      <c r="AM251" s="27"/>
    </row>
    <row r="252" spans="1:39" ht="13.5" x14ac:dyDescent="0.35">
      <c r="A252" s="16" t="s">
        <v>289</v>
      </c>
      <c r="B252">
        <v>0</v>
      </c>
      <c r="C252">
        <v>0</v>
      </c>
      <c r="D252">
        <v>0</v>
      </c>
      <c r="E252">
        <v>0</v>
      </c>
      <c r="G252" s="27"/>
      <c r="AM252" s="27"/>
    </row>
    <row r="253" spans="1:39" ht="13.5" x14ac:dyDescent="0.35">
      <c r="A253" s="16" t="s">
        <v>290</v>
      </c>
      <c r="B253">
        <v>0</v>
      </c>
      <c r="C253">
        <v>0</v>
      </c>
      <c r="D253">
        <v>0</v>
      </c>
      <c r="G253" s="27"/>
      <c r="AM253" s="27"/>
    </row>
    <row r="254" spans="1:39" ht="13.5" x14ac:dyDescent="0.35">
      <c r="A254" s="16" t="s">
        <v>291</v>
      </c>
      <c r="B254">
        <v>0</v>
      </c>
      <c r="C254">
        <v>0</v>
      </c>
      <c r="D254">
        <v>0</v>
      </c>
      <c r="E254">
        <v>0</v>
      </c>
      <c r="G254" s="27"/>
      <c r="AM254" s="27"/>
    </row>
    <row r="255" spans="1:39" ht="13.5" x14ac:dyDescent="0.35">
      <c r="A255" s="16" t="s">
        <v>292</v>
      </c>
      <c r="B255">
        <v>0</v>
      </c>
      <c r="C255">
        <v>0</v>
      </c>
      <c r="D255">
        <v>0</v>
      </c>
      <c r="E255">
        <v>0</v>
      </c>
      <c r="G255" s="27"/>
      <c r="AM255" s="27"/>
    </row>
    <row r="256" spans="1:39" ht="13.5" x14ac:dyDescent="0.35">
      <c r="A256" s="16" t="s">
        <v>293</v>
      </c>
      <c r="B256">
        <v>0</v>
      </c>
      <c r="C256">
        <v>0</v>
      </c>
      <c r="D256">
        <v>0</v>
      </c>
      <c r="E256">
        <v>0</v>
      </c>
      <c r="G256" s="27"/>
      <c r="AM256" s="27"/>
    </row>
    <row r="257" spans="1:39" ht="13.5" x14ac:dyDescent="0.35">
      <c r="A257" s="16" t="s">
        <v>294</v>
      </c>
      <c r="B257">
        <v>0</v>
      </c>
      <c r="C257">
        <v>0</v>
      </c>
      <c r="D257">
        <v>0</v>
      </c>
      <c r="E257">
        <v>0</v>
      </c>
      <c r="G257" s="27"/>
      <c r="AM257" s="27"/>
    </row>
    <row r="258" spans="1:39" ht="13.5" x14ac:dyDescent="0.35">
      <c r="A258" s="16" t="s">
        <v>295</v>
      </c>
      <c r="B258">
        <v>0</v>
      </c>
      <c r="C258">
        <v>0</v>
      </c>
      <c r="D258">
        <v>0</v>
      </c>
      <c r="E258">
        <v>0</v>
      </c>
      <c r="G258" s="27"/>
      <c r="AM258" s="27"/>
    </row>
    <row r="259" spans="1:39" ht="13.5" x14ac:dyDescent="0.35">
      <c r="A259" s="16" t="s">
        <v>296</v>
      </c>
      <c r="B259">
        <v>0</v>
      </c>
      <c r="C259">
        <v>0</v>
      </c>
      <c r="G259" s="27"/>
      <c r="AM259" s="27"/>
    </row>
    <row r="260" spans="1:39" ht="13.5" x14ac:dyDescent="0.35">
      <c r="A260" s="16" t="s">
        <v>297</v>
      </c>
      <c r="B260">
        <v>0</v>
      </c>
      <c r="C260">
        <v>0</v>
      </c>
      <c r="G260" s="27"/>
      <c r="AM260" s="27"/>
    </row>
    <row r="261" spans="1:39" ht="13.5" x14ac:dyDescent="0.35">
      <c r="A261" s="16" t="s">
        <v>298</v>
      </c>
      <c r="B261">
        <v>0</v>
      </c>
      <c r="C261">
        <v>0</v>
      </c>
      <c r="G261" s="27"/>
      <c r="AM261" s="27"/>
    </row>
    <row r="262" spans="1:39" ht="13.5" x14ac:dyDescent="0.35">
      <c r="A262" s="16" t="s">
        <v>299</v>
      </c>
      <c r="B262">
        <v>0</v>
      </c>
      <c r="C262">
        <v>0</v>
      </c>
      <c r="G262" s="27"/>
      <c r="AM262" s="27"/>
    </row>
    <row r="263" spans="1:39" ht="13.5" x14ac:dyDescent="0.35">
      <c r="A263" s="16" t="s">
        <v>300</v>
      </c>
      <c r="B263">
        <v>0</v>
      </c>
      <c r="G263" s="27"/>
      <c r="AM263" s="27"/>
    </row>
    <row r="264" spans="1:39" ht="13.5" x14ac:dyDescent="0.35">
      <c r="A264" s="16" t="s">
        <v>301</v>
      </c>
      <c r="B264">
        <v>0</v>
      </c>
      <c r="C264">
        <v>0</v>
      </c>
      <c r="G264" s="27"/>
      <c r="AM264" s="27"/>
    </row>
    <row r="265" spans="1:39" ht="13.5" x14ac:dyDescent="0.35">
      <c r="A265" s="16" t="s">
        <v>302</v>
      </c>
      <c r="B265">
        <v>0</v>
      </c>
      <c r="C265">
        <v>0</v>
      </c>
      <c r="G265" s="27"/>
      <c r="AM265" s="27"/>
    </row>
    <row r="266" spans="1:39" ht="13.5" x14ac:dyDescent="0.35">
      <c r="A266" s="16" t="s">
        <v>303</v>
      </c>
      <c r="B266">
        <v>0</v>
      </c>
      <c r="C266">
        <v>0</v>
      </c>
      <c r="D266">
        <v>0</v>
      </c>
      <c r="G266" s="27"/>
      <c r="AM266" s="27"/>
    </row>
    <row r="267" spans="1:39" ht="13.5" x14ac:dyDescent="0.35">
      <c r="A267" s="16" t="s">
        <v>304</v>
      </c>
      <c r="B267">
        <v>0</v>
      </c>
      <c r="C267">
        <v>0</v>
      </c>
      <c r="G267" s="27"/>
      <c r="AM267" s="27"/>
    </row>
    <row r="268" spans="1:39" ht="13.5" x14ac:dyDescent="0.35">
      <c r="A268" s="16" t="s">
        <v>305</v>
      </c>
      <c r="B268">
        <v>0</v>
      </c>
      <c r="C268">
        <v>0</v>
      </c>
      <c r="G268" s="27"/>
      <c r="AM268" s="27"/>
    </row>
    <row r="269" spans="1:39" ht="13.5" x14ac:dyDescent="0.35">
      <c r="A269" s="16" t="s">
        <v>307</v>
      </c>
      <c r="B269">
        <v>0</v>
      </c>
      <c r="C269">
        <v>0</v>
      </c>
      <c r="D269">
        <v>0</v>
      </c>
      <c r="G269" s="27"/>
      <c r="AM269" s="27"/>
    </row>
    <row r="270" spans="1:39" ht="13.5" x14ac:dyDescent="0.35">
      <c r="A270" s="16" t="s">
        <v>308</v>
      </c>
      <c r="B270">
        <v>0</v>
      </c>
      <c r="C270">
        <v>0</v>
      </c>
      <c r="D270">
        <v>0</v>
      </c>
      <c r="E270">
        <v>0</v>
      </c>
      <c r="G270" s="27"/>
      <c r="AM270" s="27"/>
    </row>
    <row r="271" spans="1:39" ht="13.5" x14ac:dyDescent="0.35">
      <c r="A271" s="16" t="s">
        <v>309</v>
      </c>
      <c r="B271">
        <v>0</v>
      </c>
      <c r="C271">
        <v>0</v>
      </c>
      <c r="D271">
        <v>0</v>
      </c>
      <c r="G271" s="27"/>
      <c r="AM271" s="27"/>
    </row>
    <row r="272" spans="1:39" ht="13.5" x14ac:dyDescent="0.35">
      <c r="A272" s="16" t="s">
        <v>310</v>
      </c>
      <c r="B272">
        <v>0</v>
      </c>
      <c r="C272">
        <v>0</v>
      </c>
      <c r="G272" s="27"/>
      <c r="AM272" s="27"/>
    </row>
    <row r="273" spans="1:39" ht="13.5" x14ac:dyDescent="0.35">
      <c r="A273" s="16" t="s">
        <v>311</v>
      </c>
      <c r="B273">
        <v>0</v>
      </c>
      <c r="C273">
        <v>0</v>
      </c>
      <c r="D273">
        <v>0</v>
      </c>
      <c r="E273">
        <v>0</v>
      </c>
      <c r="G273" s="27"/>
      <c r="AM273" s="27"/>
    </row>
    <row r="274" spans="1:39" ht="13.5" x14ac:dyDescent="0.35">
      <c r="A274" s="16" t="s">
        <v>312</v>
      </c>
      <c r="B274">
        <v>0</v>
      </c>
      <c r="C274">
        <v>0</v>
      </c>
      <c r="D274">
        <v>0</v>
      </c>
      <c r="G274" s="27"/>
      <c r="AM274" s="27"/>
    </row>
    <row r="275" spans="1:39" ht="13.5" x14ac:dyDescent="0.35">
      <c r="A275" s="16" t="s">
        <v>313</v>
      </c>
      <c r="B275">
        <v>0</v>
      </c>
      <c r="C275">
        <v>0</v>
      </c>
      <c r="G275" s="27"/>
      <c r="AM275" s="27"/>
    </row>
    <row r="276" spans="1:39" ht="13.5" x14ac:dyDescent="0.35">
      <c r="A276" s="16" t="s">
        <v>314</v>
      </c>
      <c r="B276">
        <v>0</v>
      </c>
      <c r="C276">
        <v>0</v>
      </c>
      <c r="D276">
        <v>0</v>
      </c>
      <c r="E276">
        <v>0</v>
      </c>
      <c r="G276" s="27"/>
      <c r="AM276" s="27"/>
    </row>
    <row r="277" spans="1:39" ht="13.5" x14ac:dyDescent="0.35">
      <c r="A277" s="16" t="s">
        <v>315</v>
      </c>
      <c r="B277">
        <v>0</v>
      </c>
      <c r="C277">
        <v>0</v>
      </c>
      <c r="D277">
        <v>0</v>
      </c>
      <c r="G277" s="27"/>
      <c r="AM277" s="27"/>
    </row>
    <row r="278" spans="1:39" ht="13.5" x14ac:dyDescent="0.35">
      <c r="A278" s="16" t="s">
        <v>316</v>
      </c>
      <c r="B278">
        <v>0</v>
      </c>
      <c r="C278">
        <v>0</v>
      </c>
      <c r="D278">
        <v>0</v>
      </c>
      <c r="E278">
        <v>0</v>
      </c>
      <c r="G278" s="27"/>
      <c r="AM278" s="27"/>
    </row>
    <row r="279" spans="1:39" ht="13.5" x14ac:dyDescent="0.35">
      <c r="A279" s="16" t="s">
        <v>317</v>
      </c>
      <c r="B279">
        <v>0</v>
      </c>
      <c r="C279">
        <v>0</v>
      </c>
      <c r="D279">
        <v>0</v>
      </c>
      <c r="E279">
        <v>0</v>
      </c>
      <c r="G279" s="27"/>
      <c r="AM279" s="27"/>
    </row>
    <row r="280" spans="1:39" ht="13.5" x14ac:dyDescent="0.35">
      <c r="A280" s="16" t="s">
        <v>318</v>
      </c>
      <c r="B280">
        <v>0</v>
      </c>
      <c r="C280">
        <v>0</v>
      </c>
      <c r="D280">
        <v>0</v>
      </c>
      <c r="E280">
        <v>0</v>
      </c>
      <c r="F280">
        <v>0</v>
      </c>
      <c r="G280" s="27"/>
      <c r="AM280" s="27"/>
    </row>
    <row r="281" spans="1:39" ht="13.5" x14ac:dyDescent="0.35">
      <c r="A281" s="16" t="s">
        <v>319</v>
      </c>
      <c r="B281">
        <v>0</v>
      </c>
      <c r="C281">
        <v>0</v>
      </c>
      <c r="D281">
        <v>0</v>
      </c>
      <c r="E281">
        <v>0</v>
      </c>
      <c r="G281" s="27"/>
      <c r="AM281" s="27"/>
    </row>
    <row r="282" spans="1:39" ht="13.5" x14ac:dyDescent="0.35">
      <c r="A282" s="16" t="s">
        <v>321</v>
      </c>
      <c r="B282">
        <v>0</v>
      </c>
      <c r="C282">
        <v>0</v>
      </c>
      <c r="D282">
        <v>0</v>
      </c>
      <c r="E282">
        <v>0</v>
      </c>
      <c r="G282" s="27"/>
      <c r="AM282" s="27"/>
    </row>
    <row r="283" spans="1:39" ht="13.5" x14ac:dyDescent="0.35">
      <c r="A283" s="16" t="s">
        <v>322</v>
      </c>
      <c r="B283">
        <v>0</v>
      </c>
      <c r="C283">
        <v>-1</v>
      </c>
      <c r="D283">
        <v>-1</v>
      </c>
      <c r="E283">
        <v>-1</v>
      </c>
      <c r="G283" s="27"/>
      <c r="AM283" s="27"/>
    </row>
    <row r="284" spans="1:39" ht="13.5" x14ac:dyDescent="0.35">
      <c r="A284" s="16" t="s">
        <v>324</v>
      </c>
      <c r="B284">
        <v>0</v>
      </c>
      <c r="C284">
        <v>0</v>
      </c>
      <c r="D284">
        <v>0</v>
      </c>
      <c r="E284">
        <v>0</v>
      </c>
      <c r="G284" s="27"/>
      <c r="AM284" s="27"/>
    </row>
    <row r="285" spans="1:39" ht="13.5" x14ac:dyDescent="0.35">
      <c r="A285" s="16" t="s">
        <v>326</v>
      </c>
      <c r="B285">
        <v>0</v>
      </c>
      <c r="C285">
        <v>0</v>
      </c>
      <c r="G285" s="27"/>
      <c r="AM285" s="27"/>
    </row>
    <row r="286" spans="1:39" ht="13.5" x14ac:dyDescent="0.35">
      <c r="A286" s="16" t="s">
        <v>327</v>
      </c>
      <c r="B286">
        <v>0</v>
      </c>
      <c r="C286">
        <v>0</v>
      </c>
      <c r="G286" s="27"/>
      <c r="AM286" s="27"/>
    </row>
    <row r="287" spans="1:39" ht="13.5" x14ac:dyDescent="0.35">
      <c r="A287" s="16" t="s">
        <v>328</v>
      </c>
      <c r="B287">
        <v>0</v>
      </c>
      <c r="C287">
        <v>0</v>
      </c>
      <c r="D287">
        <v>0</v>
      </c>
      <c r="G287" s="27"/>
      <c r="AM287" s="27"/>
    </row>
    <row r="288" spans="1:39" ht="13.5" x14ac:dyDescent="0.35">
      <c r="A288" s="16" t="s">
        <v>329</v>
      </c>
      <c r="B288">
        <v>0</v>
      </c>
      <c r="C288">
        <v>0</v>
      </c>
      <c r="G288" s="27"/>
      <c r="AM288" s="27"/>
    </row>
    <row r="289" spans="1:39" ht="13.5" x14ac:dyDescent="0.35">
      <c r="A289" s="16" t="s">
        <v>330</v>
      </c>
      <c r="B289">
        <v>0</v>
      </c>
      <c r="C289">
        <v>0</v>
      </c>
      <c r="G289" s="27"/>
      <c r="AM289" s="27"/>
    </row>
    <row r="290" spans="1:39" ht="13.5" x14ac:dyDescent="0.35">
      <c r="A290" s="16" t="s">
        <v>331</v>
      </c>
      <c r="B290">
        <v>0</v>
      </c>
      <c r="C290">
        <v>-1</v>
      </c>
      <c r="G290" s="27"/>
      <c r="AM290" s="27"/>
    </row>
    <row r="291" spans="1:39" ht="13.5" x14ac:dyDescent="0.35">
      <c r="A291" s="16" t="s">
        <v>332</v>
      </c>
      <c r="B291">
        <v>0</v>
      </c>
      <c r="C291">
        <v>0</v>
      </c>
      <c r="G291" s="27"/>
      <c r="AM291" s="27"/>
    </row>
    <row r="292" spans="1:39" ht="13.5" x14ac:dyDescent="0.35">
      <c r="A292" s="16" t="s">
        <v>333</v>
      </c>
      <c r="B292">
        <v>0</v>
      </c>
      <c r="C292">
        <v>0</v>
      </c>
      <c r="D292">
        <v>0</v>
      </c>
      <c r="G292" s="27"/>
      <c r="AM292" s="27"/>
    </row>
    <row r="293" spans="1:39" ht="13.5" x14ac:dyDescent="0.35">
      <c r="A293" s="16" t="s">
        <v>334</v>
      </c>
      <c r="B293">
        <v>0</v>
      </c>
      <c r="C293">
        <v>0</v>
      </c>
      <c r="D293">
        <v>0</v>
      </c>
      <c r="G293" s="27"/>
      <c r="AM293" s="27"/>
    </row>
    <row r="294" spans="1:39" ht="13.5" x14ac:dyDescent="0.35">
      <c r="A294" s="16" t="s">
        <v>335</v>
      </c>
      <c r="B294">
        <v>0</v>
      </c>
      <c r="C294">
        <v>0</v>
      </c>
      <c r="D294">
        <v>0</v>
      </c>
      <c r="G294" s="27"/>
      <c r="AM294" s="27"/>
    </row>
    <row r="295" spans="1:39" ht="13.5" x14ac:dyDescent="0.35">
      <c r="A295" s="16" t="s">
        <v>337</v>
      </c>
      <c r="B295">
        <v>0</v>
      </c>
      <c r="C295">
        <v>0</v>
      </c>
      <c r="D295">
        <v>0</v>
      </c>
      <c r="G295" s="27"/>
      <c r="AM295" s="27"/>
    </row>
    <row r="296" spans="1:39" ht="13.5" x14ac:dyDescent="0.35">
      <c r="A296" s="16" t="s">
        <v>339</v>
      </c>
      <c r="B296">
        <v>0</v>
      </c>
      <c r="C296">
        <v>0</v>
      </c>
      <c r="D296">
        <v>0</v>
      </c>
      <c r="E296">
        <v>0</v>
      </c>
      <c r="G296" s="27"/>
      <c r="AM296" s="27"/>
    </row>
    <row r="297" spans="1:39" ht="13.5" x14ac:dyDescent="0.35">
      <c r="A297" s="16" t="s">
        <v>340</v>
      </c>
      <c r="B297">
        <v>0</v>
      </c>
      <c r="C297">
        <v>-1</v>
      </c>
      <c r="G297" s="27"/>
      <c r="AM297" s="27"/>
    </row>
    <row r="298" spans="1:39" ht="13.5" x14ac:dyDescent="0.35">
      <c r="A298" s="16" t="s">
        <v>341</v>
      </c>
      <c r="B298">
        <v>0</v>
      </c>
      <c r="C298">
        <v>0</v>
      </c>
      <c r="D298">
        <v>0</v>
      </c>
      <c r="G298" s="27"/>
      <c r="AM298" s="27"/>
    </row>
    <row r="299" spans="1:39" ht="13.5" x14ac:dyDescent="0.35">
      <c r="A299" s="16" t="s">
        <v>342</v>
      </c>
      <c r="B299">
        <v>0</v>
      </c>
      <c r="C299">
        <v>0</v>
      </c>
      <c r="D299">
        <v>0</v>
      </c>
      <c r="E299">
        <v>0</v>
      </c>
      <c r="G299" s="27"/>
      <c r="AM299" s="27"/>
    </row>
    <row r="300" spans="1:39" ht="13.5" x14ac:dyDescent="0.35">
      <c r="A300" s="16" t="s">
        <v>343</v>
      </c>
      <c r="B300">
        <v>0</v>
      </c>
      <c r="C300">
        <v>0</v>
      </c>
      <c r="D300">
        <v>0</v>
      </c>
      <c r="G300" s="27"/>
      <c r="AM300" s="27"/>
    </row>
    <row r="301" spans="1:39" ht="13.5" x14ac:dyDescent="0.35">
      <c r="A301" s="16" t="s">
        <v>344</v>
      </c>
      <c r="B301">
        <v>0</v>
      </c>
      <c r="C301">
        <v>0</v>
      </c>
      <c r="D301">
        <v>0</v>
      </c>
      <c r="G301" s="27"/>
      <c r="AM301" s="27"/>
    </row>
    <row r="302" spans="1:39" ht="13.5" x14ac:dyDescent="0.35">
      <c r="A302" s="16" t="s">
        <v>345</v>
      </c>
      <c r="B302">
        <v>0</v>
      </c>
      <c r="C302">
        <v>0</v>
      </c>
      <c r="D302">
        <v>0</v>
      </c>
      <c r="G302" s="27"/>
      <c r="AM302" s="27"/>
    </row>
    <row r="303" spans="1:39" ht="13.5" x14ac:dyDescent="0.35">
      <c r="A303" s="16" t="s">
        <v>349</v>
      </c>
      <c r="B303">
        <v>0</v>
      </c>
      <c r="C303">
        <v>0</v>
      </c>
      <c r="D303">
        <v>0</v>
      </c>
      <c r="E303">
        <v>0</v>
      </c>
      <c r="F303">
        <v>0</v>
      </c>
      <c r="G303" s="27"/>
      <c r="AM303" s="27"/>
    </row>
    <row r="304" spans="1:39" ht="13.5" x14ac:dyDescent="0.35">
      <c r="A304" s="16" t="s">
        <v>354</v>
      </c>
      <c r="B304">
        <v>0</v>
      </c>
      <c r="C304">
        <v>0</v>
      </c>
      <c r="D304">
        <v>0</v>
      </c>
      <c r="E304">
        <v>0</v>
      </c>
      <c r="F304">
        <v>0</v>
      </c>
      <c r="G304" s="27">
        <v>0</v>
      </c>
      <c r="AM304" s="27"/>
    </row>
    <row r="305" spans="1:39" ht="13.5" x14ac:dyDescent="0.35">
      <c r="A305" s="16" t="s">
        <v>356</v>
      </c>
      <c r="B305">
        <v>0</v>
      </c>
      <c r="C305">
        <v>0</v>
      </c>
      <c r="D305">
        <v>0</v>
      </c>
      <c r="G305" s="27"/>
      <c r="AM305" s="27"/>
    </row>
    <row r="306" spans="1:39" ht="13.5" x14ac:dyDescent="0.35">
      <c r="A306" s="16" t="s">
        <v>357</v>
      </c>
      <c r="B306">
        <v>0</v>
      </c>
      <c r="C306">
        <v>0</v>
      </c>
      <c r="G306" s="27"/>
      <c r="AM306" s="27"/>
    </row>
    <row r="307" spans="1:39" ht="13.5" x14ac:dyDescent="0.35">
      <c r="A307" s="16" t="s">
        <v>358</v>
      </c>
      <c r="B307">
        <v>0</v>
      </c>
      <c r="C307">
        <v>0</v>
      </c>
      <c r="D307">
        <v>0</v>
      </c>
      <c r="G307" s="27"/>
      <c r="AM307" s="27"/>
    </row>
    <row r="308" spans="1:39" ht="13.5" x14ac:dyDescent="0.35">
      <c r="A308" s="16" t="s">
        <v>359</v>
      </c>
      <c r="B308">
        <v>0</v>
      </c>
      <c r="C308">
        <v>0</v>
      </c>
      <c r="D308">
        <v>0</v>
      </c>
      <c r="G308" s="27"/>
      <c r="AM308" s="27"/>
    </row>
    <row r="309" spans="1:39" ht="13.5" x14ac:dyDescent="0.35">
      <c r="A309" s="16" t="s">
        <v>360</v>
      </c>
      <c r="B309">
        <v>0</v>
      </c>
      <c r="C309">
        <v>0</v>
      </c>
      <c r="G309" s="27"/>
      <c r="AM309" s="27"/>
    </row>
    <row r="310" spans="1:39" ht="13.5" x14ac:dyDescent="0.35">
      <c r="A310" s="16" t="s">
        <v>361</v>
      </c>
      <c r="B310">
        <v>0</v>
      </c>
      <c r="C310">
        <v>0</v>
      </c>
      <c r="D310">
        <v>0</v>
      </c>
      <c r="G310" s="27"/>
      <c r="AM310" s="27"/>
    </row>
    <row r="311" spans="1:39" ht="13.5" x14ac:dyDescent="0.35">
      <c r="A311" s="16" t="s">
        <v>362</v>
      </c>
      <c r="B311">
        <v>0</v>
      </c>
      <c r="C311">
        <v>0</v>
      </c>
      <c r="G311" s="27"/>
      <c r="AM311" s="27"/>
    </row>
    <row r="312" spans="1:39" ht="13.5" x14ac:dyDescent="0.35">
      <c r="A312" s="16" t="s">
        <v>363</v>
      </c>
      <c r="B312">
        <v>0</v>
      </c>
      <c r="C312">
        <v>0</v>
      </c>
      <c r="D312">
        <v>0</v>
      </c>
      <c r="G312" s="27"/>
      <c r="AM312" s="27"/>
    </row>
    <row r="313" spans="1:39" ht="13.5" x14ac:dyDescent="0.35">
      <c r="A313" s="16" t="s">
        <v>364</v>
      </c>
      <c r="B313">
        <v>0</v>
      </c>
      <c r="C313">
        <v>0</v>
      </c>
      <c r="G313" s="27"/>
      <c r="AM313" s="27"/>
    </row>
    <row r="314" spans="1:39" ht="13.5" x14ac:dyDescent="0.35">
      <c r="A314" s="16" t="s">
        <v>365</v>
      </c>
      <c r="B314">
        <v>0</v>
      </c>
      <c r="C314">
        <v>0</v>
      </c>
      <c r="G314" s="27"/>
      <c r="AM314" s="27"/>
    </row>
    <row r="315" spans="1:39" ht="13.5" x14ac:dyDescent="0.35">
      <c r="A315" s="16" t="s">
        <v>366</v>
      </c>
      <c r="B315">
        <v>0</v>
      </c>
      <c r="C315">
        <v>0</v>
      </c>
      <c r="D315">
        <v>0</v>
      </c>
      <c r="E315">
        <v>0</v>
      </c>
      <c r="G315" s="27"/>
      <c r="AM315" s="27"/>
    </row>
    <row r="316" spans="1:39" ht="13.5" x14ac:dyDescent="0.35">
      <c r="A316" s="16" t="s">
        <v>367</v>
      </c>
      <c r="B316">
        <v>0</v>
      </c>
      <c r="C316">
        <v>0</v>
      </c>
      <c r="D316">
        <v>0</v>
      </c>
      <c r="G316" s="27"/>
      <c r="AM316" s="27"/>
    </row>
    <row r="317" spans="1:39" ht="13.5" x14ac:dyDescent="0.35">
      <c r="A317" s="16" t="s">
        <v>368</v>
      </c>
      <c r="B317">
        <v>0</v>
      </c>
      <c r="C317">
        <v>0</v>
      </c>
      <c r="D317">
        <v>0</v>
      </c>
      <c r="E317">
        <v>0</v>
      </c>
      <c r="G317" s="27"/>
      <c r="AM317" s="27"/>
    </row>
    <row r="318" spans="1:39" ht="13.5" x14ac:dyDescent="0.35">
      <c r="A318" s="16" t="s">
        <v>369</v>
      </c>
      <c r="B318">
        <v>0</v>
      </c>
      <c r="C318">
        <v>0</v>
      </c>
      <c r="D318">
        <v>0</v>
      </c>
      <c r="G318" s="27"/>
      <c r="AM318" s="27"/>
    </row>
    <row r="319" spans="1:39" ht="13.5" x14ac:dyDescent="0.35">
      <c r="A319" s="16" t="s">
        <v>370</v>
      </c>
      <c r="B319">
        <v>0</v>
      </c>
      <c r="C319">
        <v>0</v>
      </c>
      <c r="D319">
        <v>0</v>
      </c>
      <c r="E319">
        <v>0</v>
      </c>
      <c r="G319" s="27"/>
      <c r="AM319" s="27"/>
    </row>
    <row r="320" spans="1:39" ht="13.5" x14ac:dyDescent="0.35">
      <c r="A320" s="16" t="s">
        <v>371</v>
      </c>
      <c r="B320">
        <v>0</v>
      </c>
      <c r="C320">
        <v>0</v>
      </c>
      <c r="D320">
        <v>0</v>
      </c>
      <c r="E320">
        <v>0</v>
      </c>
      <c r="G320" s="27"/>
      <c r="AM320" s="27"/>
    </row>
    <row r="321" spans="1:39" ht="13.5" x14ac:dyDescent="0.35">
      <c r="A321" s="16" t="s">
        <v>372</v>
      </c>
      <c r="B321">
        <v>0</v>
      </c>
      <c r="C321">
        <v>0</v>
      </c>
      <c r="D321">
        <v>0</v>
      </c>
      <c r="G321" s="27"/>
      <c r="AM321" s="27"/>
    </row>
    <row r="322" spans="1:39" ht="13.5" x14ac:dyDescent="0.35">
      <c r="A322" s="16" t="s">
        <v>373</v>
      </c>
      <c r="B322">
        <v>0</v>
      </c>
      <c r="C322">
        <v>0</v>
      </c>
      <c r="D322">
        <v>0</v>
      </c>
      <c r="E322">
        <v>0</v>
      </c>
      <c r="G322" s="27"/>
      <c r="AM322" s="27"/>
    </row>
    <row r="323" spans="1:39" ht="13.5" x14ac:dyDescent="0.35">
      <c r="A323" s="16" t="s">
        <v>375</v>
      </c>
      <c r="B323">
        <v>0</v>
      </c>
      <c r="C323">
        <v>0</v>
      </c>
      <c r="D323">
        <v>0</v>
      </c>
      <c r="G323" s="27"/>
      <c r="AM323" s="27"/>
    </row>
    <row r="324" spans="1:39" ht="13.5" x14ac:dyDescent="0.35">
      <c r="A324" s="16" t="s">
        <v>387</v>
      </c>
      <c r="B324">
        <v>0</v>
      </c>
      <c r="C324">
        <v>0</v>
      </c>
      <c r="D324">
        <v>0</v>
      </c>
      <c r="G324" s="27"/>
      <c r="AM324" s="27"/>
    </row>
    <row r="325" spans="1:39" ht="13.5" x14ac:dyDescent="0.35">
      <c r="A325" s="16" t="s">
        <v>388</v>
      </c>
      <c r="B325">
        <v>0</v>
      </c>
      <c r="C325">
        <v>-1</v>
      </c>
      <c r="G325" s="27"/>
      <c r="AM325" s="27"/>
    </row>
    <row r="326" spans="1:39" ht="13.5" x14ac:dyDescent="0.35">
      <c r="A326" s="16" t="s">
        <v>389</v>
      </c>
      <c r="B326">
        <v>0</v>
      </c>
      <c r="C326">
        <v>0</v>
      </c>
      <c r="D326">
        <v>0</v>
      </c>
      <c r="G326" s="27"/>
      <c r="AM326" s="27"/>
    </row>
    <row r="327" spans="1:39" ht="13.5" x14ac:dyDescent="0.35">
      <c r="A327" s="16" t="s">
        <v>390</v>
      </c>
      <c r="B327">
        <v>0</v>
      </c>
      <c r="C327">
        <v>0</v>
      </c>
      <c r="D327">
        <v>0</v>
      </c>
      <c r="G327" s="27"/>
      <c r="AM327" s="27"/>
    </row>
    <row r="328" spans="1:39" ht="13.5" x14ac:dyDescent="0.35">
      <c r="A328" s="16" t="s">
        <v>392</v>
      </c>
      <c r="B328">
        <v>0</v>
      </c>
      <c r="C328">
        <v>-1</v>
      </c>
      <c r="D328">
        <v>-1</v>
      </c>
      <c r="G328" s="27"/>
      <c r="AM328" s="27"/>
    </row>
    <row r="329" spans="1:39" ht="13.5" x14ac:dyDescent="0.35">
      <c r="A329" s="16" t="s">
        <v>394</v>
      </c>
      <c r="B329">
        <v>0</v>
      </c>
      <c r="C329">
        <v>-1</v>
      </c>
      <c r="G329" s="27"/>
      <c r="AM329" s="27"/>
    </row>
    <row r="330" spans="1:39" ht="13.5" x14ac:dyDescent="0.35">
      <c r="A330" s="16" t="s">
        <v>395</v>
      </c>
      <c r="B330">
        <v>0</v>
      </c>
      <c r="C330">
        <v>-1</v>
      </c>
      <c r="G330" s="27"/>
      <c r="AM330" s="27"/>
    </row>
    <row r="331" spans="1:39" ht="13.5" x14ac:dyDescent="0.35">
      <c r="A331" s="16" t="s">
        <v>420</v>
      </c>
      <c r="B331">
        <v>0</v>
      </c>
      <c r="C331">
        <v>0</v>
      </c>
      <c r="D331">
        <v>0</v>
      </c>
      <c r="G331" s="27"/>
      <c r="AM331" s="27"/>
    </row>
    <row r="332" spans="1:39" ht="13.5" x14ac:dyDescent="0.35">
      <c r="A332" s="16" t="s">
        <v>422</v>
      </c>
      <c r="B332">
        <v>0</v>
      </c>
      <c r="C332">
        <v>0</v>
      </c>
      <c r="D332">
        <v>0</v>
      </c>
      <c r="G332" s="27"/>
      <c r="AM332" s="27"/>
    </row>
    <row r="333" spans="1:39" ht="13.5" x14ac:dyDescent="0.35">
      <c r="A333" s="16" t="s">
        <v>423</v>
      </c>
      <c r="B333">
        <v>0</v>
      </c>
      <c r="C333">
        <v>-1</v>
      </c>
      <c r="G333" s="27"/>
      <c r="AM333" s="27"/>
    </row>
    <row r="334" spans="1:39" s="17" customFormat="1" ht="13.5" x14ac:dyDescent="0.35">
      <c r="A334" s="16" t="s">
        <v>424</v>
      </c>
      <c r="B334" s="17">
        <v>0</v>
      </c>
      <c r="C334" s="17">
        <v>-1</v>
      </c>
      <c r="G334" s="30"/>
      <c r="AM334" s="30"/>
    </row>
    <row r="335" spans="1:39" x14ac:dyDescent="0.35">
      <c r="A335" s="10" t="s">
        <v>446</v>
      </c>
      <c r="B335">
        <v>0</v>
      </c>
      <c r="C335">
        <v>-14</v>
      </c>
      <c r="D335">
        <v>-19</v>
      </c>
      <c r="E335">
        <v>-21</v>
      </c>
      <c r="F335" s="29">
        <v>-22</v>
      </c>
      <c r="AM335" s="27"/>
    </row>
    <row r="336" spans="1:39" x14ac:dyDescent="0.35">
      <c r="A336" s="16" t="s">
        <v>447</v>
      </c>
      <c r="B336">
        <v>0</v>
      </c>
      <c r="C336">
        <v>-18</v>
      </c>
      <c r="D336">
        <v>-23</v>
      </c>
      <c r="E336">
        <v>-27</v>
      </c>
      <c r="F336" s="27">
        <v>-28</v>
      </c>
      <c r="AM336" s="27"/>
    </row>
    <row r="337" spans="1:39" x14ac:dyDescent="0.35">
      <c r="A337" s="16" t="s">
        <v>448</v>
      </c>
      <c r="B337">
        <v>0</v>
      </c>
      <c r="C337">
        <v>-27</v>
      </c>
      <c r="D337">
        <v>-32</v>
      </c>
      <c r="E337">
        <v>-35</v>
      </c>
      <c r="F337" s="27">
        <v>-36</v>
      </c>
      <c r="AM337" s="27"/>
    </row>
    <row r="338" spans="1:39" x14ac:dyDescent="0.35">
      <c r="A338" s="16" t="s">
        <v>449</v>
      </c>
      <c r="B338">
        <v>0</v>
      </c>
      <c r="C338">
        <v>-16</v>
      </c>
      <c r="D338">
        <v>-21</v>
      </c>
      <c r="E338">
        <v>-23</v>
      </c>
      <c r="F338" s="27">
        <v>-24</v>
      </c>
      <c r="AM338" s="27"/>
    </row>
    <row r="339" spans="1:39" x14ac:dyDescent="0.35">
      <c r="A339" s="16" t="s">
        <v>450</v>
      </c>
      <c r="B339">
        <v>0</v>
      </c>
      <c r="C339">
        <v>-11</v>
      </c>
      <c r="D339">
        <v>-16</v>
      </c>
      <c r="E339">
        <v>-21</v>
      </c>
      <c r="F339" s="27">
        <v>-22</v>
      </c>
      <c r="AM339" s="27"/>
    </row>
    <row r="340" spans="1:39" x14ac:dyDescent="0.35">
      <c r="A340" s="16" t="s">
        <v>451</v>
      </c>
      <c r="B340">
        <v>0</v>
      </c>
      <c r="C340">
        <v>-28</v>
      </c>
      <c r="D340">
        <v>-33</v>
      </c>
      <c r="E340">
        <v>-35</v>
      </c>
      <c r="F340" s="27">
        <v>-36</v>
      </c>
      <c r="AM340" s="27"/>
    </row>
    <row r="341" spans="1:39" x14ac:dyDescent="0.35">
      <c r="A341" s="16" t="s">
        <v>531</v>
      </c>
      <c r="B341">
        <v>0</v>
      </c>
      <c r="C341">
        <v>-18</v>
      </c>
      <c r="D341">
        <v>-23</v>
      </c>
      <c r="E341">
        <v>-25</v>
      </c>
      <c r="F341" s="27">
        <v>-26</v>
      </c>
      <c r="AM341" s="27"/>
    </row>
    <row r="342" spans="1:39" x14ac:dyDescent="0.35">
      <c r="A342" s="16" t="s">
        <v>452</v>
      </c>
      <c r="B342">
        <v>0</v>
      </c>
      <c r="C342">
        <v>-15</v>
      </c>
      <c r="D342">
        <v>-20</v>
      </c>
      <c r="E342">
        <v>-22</v>
      </c>
      <c r="F342" s="27">
        <v>-23</v>
      </c>
      <c r="AM342" s="27"/>
    </row>
    <row r="343" spans="1:39" x14ac:dyDescent="0.35">
      <c r="A343" s="16" t="s">
        <v>453</v>
      </c>
      <c r="B343">
        <v>0</v>
      </c>
      <c r="C343">
        <v>-18</v>
      </c>
      <c r="D343">
        <v>-22</v>
      </c>
      <c r="E343">
        <v>-23</v>
      </c>
      <c r="F343" s="27">
        <v>-24</v>
      </c>
      <c r="AM343" s="27"/>
    </row>
    <row r="344" spans="1:39" x14ac:dyDescent="0.35">
      <c r="A344" s="16" t="s">
        <v>454</v>
      </c>
      <c r="B344">
        <v>0</v>
      </c>
      <c r="C344">
        <v>-23</v>
      </c>
      <c r="D344">
        <v>-28</v>
      </c>
      <c r="E344">
        <v>-29</v>
      </c>
      <c r="F344" s="27">
        <v>-30</v>
      </c>
      <c r="AM344" s="27"/>
    </row>
    <row r="345" spans="1:39" x14ac:dyDescent="0.35">
      <c r="A345" s="16" t="s">
        <v>455</v>
      </c>
      <c r="B345">
        <v>0</v>
      </c>
      <c r="C345">
        <v>-20</v>
      </c>
      <c r="D345">
        <v>-25</v>
      </c>
      <c r="E345">
        <v>-28</v>
      </c>
      <c r="F345" s="27">
        <v>-29</v>
      </c>
      <c r="AM345" s="27"/>
    </row>
    <row r="346" spans="1:39" x14ac:dyDescent="0.35">
      <c r="A346" s="16" t="s">
        <v>456</v>
      </c>
      <c r="B346">
        <v>0</v>
      </c>
      <c r="C346">
        <v>-17</v>
      </c>
      <c r="D346">
        <v>-22</v>
      </c>
      <c r="E346">
        <v>-26</v>
      </c>
      <c r="F346" s="27">
        <v>-27</v>
      </c>
      <c r="AM346" s="27"/>
    </row>
    <row r="347" spans="1:39" x14ac:dyDescent="0.35">
      <c r="A347" s="16" t="s">
        <v>457</v>
      </c>
      <c r="B347">
        <v>0</v>
      </c>
      <c r="C347">
        <v>-20</v>
      </c>
      <c r="D347">
        <v>-25</v>
      </c>
      <c r="E347">
        <v>-29</v>
      </c>
      <c r="F347" s="27">
        <v>-30</v>
      </c>
      <c r="AM347" s="27"/>
    </row>
    <row r="348" spans="1:39" x14ac:dyDescent="0.35">
      <c r="A348" s="16" t="s">
        <v>458</v>
      </c>
      <c r="B348">
        <v>0</v>
      </c>
      <c r="C348">
        <v>-13</v>
      </c>
      <c r="D348">
        <v>-18</v>
      </c>
      <c r="E348">
        <v>-21</v>
      </c>
      <c r="F348" s="27">
        <v>-22</v>
      </c>
      <c r="AM348" s="27"/>
    </row>
    <row r="349" spans="1:39" x14ac:dyDescent="0.35">
      <c r="A349" s="16" t="s">
        <v>459</v>
      </c>
      <c r="B349">
        <v>0</v>
      </c>
      <c r="C349">
        <v>-23</v>
      </c>
      <c r="D349">
        <v>-28</v>
      </c>
      <c r="E349">
        <v>-31</v>
      </c>
      <c r="F349" s="27">
        <v>-32</v>
      </c>
      <c r="AM349" s="27"/>
    </row>
    <row r="350" spans="1:39" x14ac:dyDescent="0.35">
      <c r="A350" s="16" t="s">
        <v>460</v>
      </c>
      <c r="B350">
        <v>0</v>
      </c>
      <c r="C350">
        <v>-18</v>
      </c>
      <c r="D350">
        <v>-23</v>
      </c>
      <c r="E350">
        <v>-27</v>
      </c>
      <c r="F350" s="27">
        <v>-28</v>
      </c>
      <c r="AM350" s="27"/>
    </row>
    <row r="351" spans="1:39" x14ac:dyDescent="0.35">
      <c r="A351" s="16" t="s">
        <v>461</v>
      </c>
      <c r="B351">
        <v>0</v>
      </c>
      <c r="C351">
        <v>-15</v>
      </c>
      <c r="D351">
        <v>-20</v>
      </c>
      <c r="E351">
        <v>-25</v>
      </c>
      <c r="F351" s="27">
        <v>-26</v>
      </c>
      <c r="AM351" s="27"/>
    </row>
    <row r="352" spans="1:39" x14ac:dyDescent="0.35">
      <c r="A352" s="16" t="s">
        <v>462</v>
      </c>
      <c r="B352">
        <v>0</v>
      </c>
      <c r="C352">
        <v>-15</v>
      </c>
      <c r="D352">
        <v>-20</v>
      </c>
      <c r="E352">
        <v>-25</v>
      </c>
      <c r="F352" s="27">
        <v>-26</v>
      </c>
      <c r="AM352" s="27"/>
    </row>
    <row r="353" spans="1:39" x14ac:dyDescent="0.35">
      <c r="A353" s="16" t="s">
        <v>463</v>
      </c>
      <c r="B353">
        <v>0</v>
      </c>
      <c r="C353">
        <v>-20</v>
      </c>
      <c r="D353">
        <v>-25</v>
      </c>
      <c r="E353">
        <v>-27</v>
      </c>
      <c r="F353" s="27">
        <v>-28</v>
      </c>
      <c r="AM353" s="27"/>
    </row>
    <row r="354" spans="1:39" s="17" customFormat="1" x14ac:dyDescent="0.35">
      <c r="A354" s="16" t="s">
        <v>464</v>
      </c>
      <c r="B354" s="17">
        <v>0</v>
      </c>
      <c r="C354" s="17">
        <v>-21</v>
      </c>
      <c r="D354" s="17">
        <v>-26</v>
      </c>
      <c r="E354" s="17">
        <v>-29</v>
      </c>
      <c r="F354" s="30">
        <v>-30</v>
      </c>
      <c r="AM354" s="30"/>
    </row>
    <row r="355" spans="1:39" x14ac:dyDescent="0.35">
      <c r="A355" s="10" t="s">
        <v>465</v>
      </c>
      <c r="B355">
        <v>0</v>
      </c>
      <c r="C355">
        <v>-7</v>
      </c>
      <c r="D355">
        <v>-12</v>
      </c>
      <c r="E355">
        <v>-17</v>
      </c>
      <c r="F355">
        <v>-22</v>
      </c>
      <c r="G355">
        <v>-25</v>
      </c>
      <c r="H355" s="29">
        <v>-27</v>
      </c>
      <c r="I355">
        <v>-27</v>
      </c>
      <c r="J355" s="29">
        <v>-27</v>
      </c>
      <c r="AM355" s="27"/>
    </row>
    <row r="356" spans="1:39" x14ac:dyDescent="0.35">
      <c r="A356" s="16" t="s">
        <v>466</v>
      </c>
      <c r="B356">
        <v>0</v>
      </c>
      <c r="C356">
        <v>-15</v>
      </c>
      <c r="D356">
        <v>-20</v>
      </c>
      <c r="E356">
        <v>-25</v>
      </c>
      <c r="F356">
        <v>-30</v>
      </c>
      <c r="G356">
        <v>-33</v>
      </c>
      <c r="H356" s="27">
        <v>-35</v>
      </c>
      <c r="I356">
        <v>-35</v>
      </c>
      <c r="J356" s="27">
        <v>-35</v>
      </c>
      <c r="AM356" s="27"/>
    </row>
    <row r="357" spans="1:39" x14ac:dyDescent="0.35">
      <c r="A357" s="16" t="s">
        <v>467</v>
      </c>
      <c r="B357">
        <v>0</v>
      </c>
      <c r="C357">
        <v>-11</v>
      </c>
      <c r="D357">
        <v>-16</v>
      </c>
      <c r="E357">
        <v>-21</v>
      </c>
      <c r="F357">
        <v>-26</v>
      </c>
      <c r="G357">
        <v>-28</v>
      </c>
      <c r="H357" s="27">
        <v>-30</v>
      </c>
      <c r="I357">
        <v>-30</v>
      </c>
      <c r="J357" s="27">
        <v>-30</v>
      </c>
      <c r="AM357" s="27"/>
    </row>
    <row r="358" spans="1:39" x14ac:dyDescent="0.35">
      <c r="A358" s="16" t="s">
        <v>468</v>
      </c>
      <c r="B358">
        <v>0</v>
      </c>
      <c r="C358">
        <v>-12</v>
      </c>
      <c r="D358">
        <v>-17</v>
      </c>
      <c r="E358">
        <v>-22</v>
      </c>
      <c r="F358">
        <v>-27</v>
      </c>
      <c r="G358">
        <v>-32</v>
      </c>
      <c r="H358" s="27">
        <v>-34</v>
      </c>
      <c r="I358">
        <v>-34</v>
      </c>
      <c r="J358" s="27">
        <v>-34</v>
      </c>
      <c r="AM358" s="27"/>
    </row>
    <row r="359" spans="1:39" x14ac:dyDescent="0.35">
      <c r="A359" s="16" t="s">
        <v>469</v>
      </c>
      <c r="B359">
        <v>0</v>
      </c>
      <c r="C359">
        <v>-6</v>
      </c>
      <c r="D359">
        <v>-11</v>
      </c>
      <c r="E359">
        <v>-16</v>
      </c>
      <c r="F359">
        <v>-21</v>
      </c>
      <c r="G359">
        <v>-26</v>
      </c>
      <c r="H359" s="27">
        <v>-29</v>
      </c>
      <c r="I359">
        <v>-29</v>
      </c>
      <c r="J359" s="27">
        <v>-29</v>
      </c>
      <c r="AM359" s="27"/>
    </row>
    <row r="360" spans="1:39" x14ac:dyDescent="0.35">
      <c r="A360" s="16" t="s">
        <v>470</v>
      </c>
      <c r="B360">
        <v>0</v>
      </c>
      <c r="C360">
        <v>-7</v>
      </c>
      <c r="D360">
        <v>-12</v>
      </c>
      <c r="E360">
        <v>-17</v>
      </c>
      <c r="F360">
        <v>-22</v>
      </c>
      <c r="G360">
        <v>-27</v>
      </c>
      <c r="H360" s="27">
        <v>-30</v>
      </c>
      <c r="I360">
        <v>-30</v>
      </c>
      <c r="J360" s="27">
        <v>-30</v>
      </c>
      <c r="AM360" s="27"/>
    </row>
    <row r="361" spans="1:39" x14ac:dyDescent="0.35">
      <c r="A361" s="16" t="s">
        <v>532</v>
      </c>
      <c r="B361">
        <v>0</v>
      </c>
      <c r="C361">
        <v>-6</v>
      </c>
      <c r="D361">
        <v>-11</v>
      </c>
      <c r="E361">
        <v>-16</v>
      </c>
      <c r="F361">
        <v>-20</v>
      </c>
      <c r="G361">
        <v>-22</v>
      </c>
      <c r="H361" s="27">
        <v>-24</v>
      </c>
      <c r="I361">
        <v>-24</v>
      </c>
      <c r="J361" s="27">
        <v>-24</v>
      </c>
      <c r="AM361" s="27"/>
    </row>
    <row r="362" spans="1:39" x14ac:dyDescent="0.35">
      <c r="A362" s="16" t="s">
        <v>471</v>
      </c>
      <c r="B362">
        <v>0</v>
      </c>
      <c r="C362">
        <v>-13</v>
      </c>
      <c r="D362">
        <v>-18</v>
      </c>
      <c r="E362">
        <v>-23</v>
      </c>
      <c r="F362">
        <v>-28</v>
      </c>
      <c r="G362">
        <v>-32</v>
      </c>
      <c r="H362" s="27">
        <v>-34</v>
      </c>
      <c r="I362">
        <v>-34</v>
      </c>
      <c r="J362" s="27">
        <v>-34</v>
      </c>
      <c r="AM362" s="27"/>
    </row>
    <row r="363" spans="1:39" x14ac:dyDescent="0.35">
      <c r="A363" s="16" t="s">
        <v>472</v>
      </c>
      <c r="B363">
        <v>0</v>
      </c>
      <c r="C363">
        <v>-8</v>
      </c>
      <c r="D363">
        <v>-13</v>
      </c>
      <c r="E363">
        <v>-18</v>
      </c>
      <c r="F363">
        <v>-23</v>
      </c>
      <c r="G363">
        <v>-28</v>
      </c>
      <c r="H363" s="27">
        <v>-30</v>
      </c>
      <c r="I363">
        <v>-30</v>
      </c>
      <c r="J363" s="27">
        <v>-30</v>
      </c>
      <c r="AM363" s="27"/>
    </row>
    <row r="364" spans="1:39" x14ac:dyDescent="0.35">
      <c r="A364" s="16" t="s">
        <v>473</v>
      </c>
      <c r="B364">
        <v>0</v>
      </c>
      <c r="C364">
        <v>-11</v>
      </c>
      <c r="D364">
        <v>-16</v>
      </c>
      <c r="E364">
        <v>-21</v>
      </c>
      <c r="F364">
        <v>-26</v>
      </c>
      <c r="G364">
        <v>-28</v>
      </c>
      <c r="H364" s="27">
        <v>-30</v>
      </c>
      <c r="I364">
        <v>-30</v>
      </c>
      <c r="J364" s="27">
        <v>-30</v>
      </c>
      <c r="AM364" s="27"/>
    </row>
    <row r="365" spans="1:39" x14ac:dyDescent="0.35">
      <c r="A365" s="16" t="s">
        <v>474</v>
      </c>
      <c r="B365">
        <v>0</v>
      </c>
      <c r="C365">
        <v>-6</v>
      </c>
      <c r="D365">
        <v>-11</v>
      </c>
      <c r="E365">
        <v>-16</v>
      </c>
      <c r="F365">
        <v>-21</v>
      </c>
      <c r="G365">
        <v>-26</v>
      </c>
      <c r="H365" s="27">
        <v>-28</v>
      </c>
      <c r="I365">
        <v>-28</v>
      </c>
      <c r="J365" s="27">
        <v>-28</v>
      </c>
      <c r="AM365" s="27"/>
    </row>
    <row r="366" spans="1:39" x14ac:dyDescent="0.35">
      <c r="A366" s="16" t="s">
        <v>475</v>
      </c>
      <c r="B366">
        <v>0</v>
      </c>
      <c r="C366">
        <v>-7</v>
      </c>
      <c r="D366">
        <v>-12</v>
      </c>
      <c r="E366">
        <v>-17</v>
      </c>
      <c r="F366">
        <v>-22</v>
      </c>
      <c r="G366">
        <v>-26</v>
      </c>
      <c r="H366" s="27">
        <v>-28</v>
      </c>
      <c r="I366">
        <v>-28</v>
      </c>
      <c r="J366" s="27">
        <v>-28</v>
      </c>
      <c r="AM366" s="27"/>
    </row>
    <row r="367" spans="1:39" x14ac:dyDescent="0.35">
      <c r="A367" s="16" t="s">
        <v>476</v>
      </c>
      <c r="B367">
        <v>0</v>
      </c>
      <c r="C367">
        <v>-12</v>
      </c>
      <c r="D367">
        <v>-17</v>
      </c>
      <c r="E367">
        <v>-22</v>
      </c>
      <c r="F367">
        <v>-27</v>
      </c>
      <c r="G367">
        <v>-31</v>
      </c>
      <c r="H367" s="27">
        <v>-33</v>
      </c>
      <c r="I367">
        <v>-33</v>
      </c>
      <c r="J367" s="27">
        <v>-33</v>
      </c>
      <c r="AM367" s="27"/>
    </row>
    <row r="368" spans="1:39" x14ac:dyDescent="0.35">
      <c r="A368" s="16" t="s">
        <v>477</v>
      </c>
      <c r="B368">
        <v>0</v>
      </c>
      <c r="C368">
        <v>-9</v>
      </c>
      <c r="D368">
        <v>-14</v>
      </c>
      <c r="E368">
        <v>-19</v>
      </c>
      <c r="F368">
        <v>-24</v>
      </c>
      <c r="G368">
        <v>-28</v>
      </c>
      <c r="H368" s="27">
        <v>-30</v>
      </c>
      <c r="I368">
        <v>-30</v>
      </c>
      <c r="J368" s="27">
        <v>-30</v>
      </c>
      <c r="AM368" s="27"/>
    </row>
    <row r="369" spans="1:39" x14ac:dyDescent="0.35">
      <c r="A369" s="16" t="s">
        <v>478</v>
      </c>
      <c r="B369">
        <v>0</v>
      </c>
      <c r="C369">
        <v>-10</v>
      </c>
      <c r="D369">
        <v>-15</v>
      </c>
      <c r="E369">
        <v>-20</v>
      </c>
      <c r="F369">
        <v>-25</v>
      </c>
      <c r="G369">
        <v>-30</v>
      </c>
      <c r="H369" s="27">
        <v>-32</v>
      </c>
      <c r="I369">
        <v>-32</v>
      </c>
      <c r="J369" s="27">
        <v>-32</v>
      </c>
      <c r="AM369" s="27"/>
    </row>
    <row r="370" spans="1:39" x14ac:dyDescent="0.35">
      <c r="A370" s="16" t="s">
        <v>479</v>
      </c>
      <c r="B370">
        <v>0</v>
      </c>
      <c r="C370">
        <v>-7</v>
      </c>
      <c r="D370">
        <v>-12</v>
      </c>
      <c r="E370">
        <v>-17</v>
      </c>
      <c r="F370">
        <v>-22</v>
      </c>
      <c r="G370">
        <v>-27</v>
      </c>
      <c r="H370" s="27">
        <v>-29</v>
      </c>
      <c r="I370">
        <v>-29</v>
      </c>
      <c r="J370" s="27">
        <v>-29</v>
      </c>
      <c r="AM370" s="27"/>
    </row>
    <row r="371" spans="1:39" x14ac:dyDescent="0.35">
      <c r="A371" s="16" t="s">
        <v>480</v>
      </c>
      <c r="B371">
        <v>0</v>
      </c>
      <c r="C371">
        <v>-9</v>
      </c>
      <c r="D371">
        <v>-14</v>
      </c>
      <c r="E371">
        <v>-19</v>
      </c>
      <c r="F371">
        <v>-24</v>
      </c>
      <c r="G371">
        <v>-28</v>
      </c>
      <c r="H371" s="27">
        <v>-30</v>
      </c>
      <c r="I371">
        <v>-30</v>
      </c>
      <c r="J371" s="27">
        <v>-30</v>
      </c>
      <c r="AM371" s="27"/>
    </row>
    <row r="372" spans="1:39" x14ac:dyDescent="0.35">
      <c r="A372" s="16" t="s">
        <v>481</v>
      </c>
      <c r="B372">
        <v>0</v>
      </c>
      <c r="C372">
        <v>-6</v>
      </c>
      <c r="D372">
        <v>-11</v>
      </c>
      <c r="E372">
        <v>-16</v>
      </c>
      <c r="F372">
        <v>-21</v>
      </c>
      <c r="G372">
        <v>-26</v>
      </c>
      <c r="H372" s="27">
        <v>-30</v>
      </c>
      <c r="I372">
        <v>-30</v>
      </c>
      <c r="J372" s="27">
        <v>-30</v>
      </c>
      <c r="AM372" s="27"/>
    </row>
    <row r="373" spans="1:39" x14ac:dyDescent="0.35">
      <c r="A373" s="16" t="s">
        <v>482</v>
      </c>
      <c r="B373">
        <v>0</v>
      </c>
      <c r="C373">
        <v>-8</v>
      </c>
      <c r="D373">
        <v>-13</v>
      </c>
      <c r="E373">
        <v>-18</v>
      </c>
      <c r="F373">
        <v>-23</v>
      </c>
      <c r="G373">
        <v>-28</v>
      </c>
      <c r="H373" s="27">
        <v>-31</v>
      </c>
      <c r="I373">
        <v>-31</v>
      </c>
      <c r="J373" s="27">
        <v>-31</v>
      </c>
      <c r="AM373" s="27"/>
    </row>
    <row r="374" spans="1:39" s="17" customFormat="1" x14ac:dyDescent="0.35">
      <c r="A374" s="16" t="s">
        <v>483</v>
      </c>
      <c r="B374" s="17">
        <v>0</v>
      </c>
      <c r="C374" s="17">
        <v>-6</v>
      </c>
      <c r="D374" s="17">
        <v>-11</v>
      </c>
      <c r="E374" s="17">
        <v>-16</v>
      </c>
      <c r="F374" s="17">
        <v>-21</v>
      </c>
      <c r="G374" s="17">
        <v>-26</v>
      </c>
      <c r="H374" s="30">
        <v>-28</v>
      </c>
      <c r="I374" s="17">
        <v>-28</v>
      </c>
      <c r="J374" s="30">
        <v>-28</v>
      </c>
      <c r="AM374" s="30"/>
    </row>
    <row r="375" spans="1:39" x14ac:dyDescent="0.35">
      <c r="A375" s="10" t="s">
        <v>484</v>
      </c>
      <c r="B375">
        <v>0</v>
      </c>
      <c r="C375">
        <v>-9</v>
      </c>
      <c r="D375">
        <v>-14</v>
      </c>
      <c r="E375">
        <v>-19</v>
      </c>
      <c r="F375">
        <v>-24</v>
      </c>
      <c r="G375">
        <v>-29</v>
      </c>
      <c r="H375">
        <v>-34</v>
      </c>
      <c r="I375">
        <v>-39</v>
      </c>
      <c r="J375">
        <v>-44</v>
      </c>
      <c r="K375">
        <v>-49</v>
      </c>
      <c r="L375">
        <v>-51</v>
      </c>
      <c r="M375">
        <v>-53</v>
      </c>
      <c r="N375">
        <v>-55</v>
      </c>
      <c r="O375">
        <v>-57</v>
      </c>
      <c r="P375" s="29">
        <v>-57</v>
      </c>
      <c r="Q375" s="29">
        <v>-57</v>
      </c>
      <c r="AM375" s="27"/>
    </row>
    <row r="376" spans="1:39" x14ac:dyDescent="0.35">
      <c r="A376" s="16" t="s">
        <v>485</v>
      </c>
      <c r="B376">
        <v>0</v>
      </c>
      <c r="C376">
        <v>-8</v>
      </c>
      <c r="D376">
        <v>-13</v>
      </c>
      <c r="E376">
        <v>-18</v>
      </c>
      <c r="F376">
        <v>-23</v>
      </c>
      <c r="G376">
        <v>-28</v>
      </c>
      <c r="H376">
        <v>-33</v>
      </c>
      <c r="I376">
        <v>-38</v>
      </c>
      <c r="J376">
        <v>-43</v>
      </c>
      <c r="K376">
        <v>-48</v>
      </c>
      <c r="L376">
        <v>-53</v>
      </c>
      <c r="M376">
        <v>-56</v>
      </c>
      <c r="N376">
        <v>-58</v>
      </c>
      <c r="O376">
        <v>-60</v>
      </c>
      <c r="P376" s="27">
        <v>-60</v>
      </c>
      <c r="Q376" s="27">
        <v>-60</v>
      </c>
      <c r="AM376" s="27"/>
    </row>
    <row r="377" spans="1:39" x14ac:dyDescent="0.35">
      <c r="A377" s="16" t="s">
        <v>486</v>
      </c>
      <c r="B377">
        <v>0</v>
      </c>
      <c r="C377">
        <v>-7</v>
      </c>
      <c r="D377">
        <v>-12</v>
      </c>
      <c r="E377">
        <v>-17</v>
      </c>
      <c r="F377">
        <v>-22</v>
      </c>
      <c r="G377">
        <v>-27</v>
      </c>
      <c r="H377">
        <v>-32</v>
      </c>
      <c r="I377">
        <v>-37</v>
      </c>
      <c r="J377">
        <v>-42</v>
      </c>
      <c r="K377">
        <v>-45</v>
      </c>
      <c r="L377">
        <v>-47</v>
      </c>
      <c r="M377">
        <v>-49</v>
      </c>
      <c r="N377">
        <v>-51</v>
      </c>
      <c r="O377">
        <v>-53</v>
      </c>
      <c r="P377" s="27">
        <v>-53</v>
      </c>
      <c r="Q377" s="27">
        <v>-53</v>
      </c>
      <c r="AM377" s="27"/>
    </row>
    <row r="378" spans="1:39" x14ac:dyDescent="0.35">
      <c r="A378" s="16" t="s">
        <v>487</v>
      </c>
      <c r="B378">
        <v>0</v>
      </c>
      <c r="C378">
        <v>-7</v>
      </c>
      <c r="D378">
        <v>-12</v>
      </c>
      <c r="E378">
        <v>-17</v>
      </c>
      <c r="F378">
        <v>-22</v>
      </c>
      <c r="G378">
        <v>-27</v>
      </c>
      <c r="H378">
        <v>-32</v>
      </c>
      <c r="I378">
        <v>-37</v>
      </c>
      <c r="J378">
        <v>-42</v>
      </c>
      <c r="K378">
        <v>-47</v>
      </c>
      <c r="L378">
        <v>-52</v>
      </c>
      <c r="M378">
        <v>-54</v>
      </c>
      <c r="N378">
        <v>-56</v>
      </c>
      <c r="O378">
        <v>-58</v>
      </c>
      <c r="P378" s="27">
        <v>-58</v>
      </c>
      <c r="Q378" s="27">
        <v>-58</v>
      </c>
      <c r="AM378" s="27"/>
    </row>
    <row r="379" spans="1:39" x14ac:dyDescent="0.35">
      <c r="A379" s="16" t="s">
        <v>488</v>
      </c>
      <c r="B379">
        <v>0</v>
      </c>
      <c r="C379">
        <v>-9</v>
      </c>
      <c r="D379">
        <v>-14</v>
      </c>
      <c r="E379">
        <v>-19</v>
      </c>
      <c r="F379">
        <v>-24</v>
      </c>
      <c r="G379">
        <v>-29</v>
      </c>
      <c r="H379">
        <v>-34</v>
      </c>
      <c r="I379">
        <v>-39</v>
      </c>
      <c r="J379">
        <v>-44</v>
      </c>
      <c r="K379">
        <v>-49</v>
      </c>
      <c r="L379">
        <v>-54</v>
      </c>
      <c r="M379">
        <v>-57</v>
      </c>
      <c r="N379">
        <v>-59</v>
      </c>
      <c r="O379">
        <v>-61</v>
      </c>
      <c r="P379" s="27">
        <v>-61</v>
      </c>
      <c r="Q379" s="27">
        <v>-61</v>
      </c>
      <c r="AM379" s="27"/>
    </row>
    <row r="380" spans="1:39" x14ac:dyDescent="0.35">
      <c r="A380" s="16" t="s">
        <v>489</v>
      </c>
      <c r="B380">
        <v>0</v>
      </c>
      <c r="C380">
        <v>-6</v>
      </c>
      <c r="D380">
        <v>-11</v>
      </c>
      <c r="E380">
        <v>-16</v>
      </c>
      <c r="F380">
        <v>-21</v>
      </c>
      <c r="G380">
        <v>-26</v>
      </c>
      <c r="H380">
        <v>-31</v>
      </c>
      <c r="I380">
        <v>-36</v>
      </c>
      <c r="J380">
        <v>-41</v>
      </c>
      <c r="K380">
        <v>-46</v>
      </c>
      <c r="L380">
        <v>-49</v>
      </c>
      <c r="M380">
        <v>-51</v>
      </c>
      <c r="N380">
        <v>-53</v>
      </c>
      <c r="O380">
        <v>-55</v>
      </c>
      <c r="P380" s="27">
        <v>-55</v>
      </c>
      <c r="Q380" s="27">
        <v>-55</v>
      </c>
      <c r="AM380" s="27"/>
    </row>
    <row r="381" spans="1:39" x14ac:dyDescent="0.35">
      <c r="A381" s="16" t="s">
        <v>533</v>
      </c>
      <c r="B381">
        <v>0</v>
      </c>
      <c r="C381">
        <v>-9</v>
      </c>
      <c r="D381">
        <v>-14</v>
      </c>
      <c r="E381">
        <v>-19</v>
      </c>
      <c r="F381">
        <v>-24</v>
      </c>
      <c r="G381">
        <v>-29</v>
      </c>
      <c r="H381">
        <v>-34</v>
      </c>
      <c r="I381">
        <v>-39</v>
      </c>
      <c r="J381">
        <v>-44</v>
      </c>
      <c r="K381">
        <v>-48</v>
      </c>
      <c r="L381">
        <v>-50</v>
      </c>
      <c r="M381">
        <v>-52</v>
      </c>
      <c r="N381">
        <v>-54</v>
      </c>
      <c r="O381">
        <v>-56</v>
      </c>
      <c r="P381" s="27">
        <v>-56</v>
      </c>
      <c r="Q381" s="27">
        <v>-56</v>
      </c>
      <c r="AM381" s="27"/>
    </row>
    <row r="382" spans="1:39" x14ac:dyDescent="0.35">
      <c r="A382" s="16" t="s">
        <v>490</v>
      </c>
      <c r="B382">
        <v>0</v>
      </c>
      <c r="C382">
        <v>-7</v>
      </c>
      <c r="D382">
        <v>-12</v>
      </c>
      <c r="E382">
        <v>-17</v>
      </c>
      <c r="F382">
        <v>-22</v>
      </c>
      <c r="G382">
        <v>-27</v>
      </c>
      <c r="H382">
        <v>-32</v>
      </c>
      <c r="I382">
        <v>-37</v>
      </c>
      <c r="J382">
        <v>-42</v>
      </c>
      <c r="K382">
        <v>-47</v>
      </c>
      <c r="L382">
        <v>-52</v>
      </c>
      <c r="M382">
        <v>-56</v>
      </c>
      <c r="N382">
        <v>-58</v>
      </c>
      <c r="O382">
        <v>-60</v>
      </c>
      <c r="P382" s="27">
        <v>-60</v>
      </c>
      <c r="Q382" s="27">
        <v>-60</v>
      </c>
      <c r="AM382" s="27"/>
    </row>
    <row r="383" spans="1:39" x14ac:dyDescent="0.35">
      <c r="A383" s="16" t="s">
        <v>491</v>
      </c>
      <c r="B383">
        <v>0</v>
      </c>
      <c r="C383">
        <v>-9</v>
      </c>
      <c r="D383">
        <v>-14</v>
      </c>
      <c r="E383">
        <v>-19</v>
      </c>
      <c r="F383">
        <v>-24</v>
      </c>
      <c r="G383">
        <v>-29</v>
      </c>
      <c r="H383">
        <v>-34</v>
      </c>
      <c r="I383">
        <v>-39</v>
      </c>
      <c r="J383">
        <v>-44</v>
      </c>
      <c r="K383">
        <v>-48</v>
      </c>
      <c r="L383">
        <v>-50</v>
      </c>
      <c r="M383">
        <v>-52</v>
      </c>
      <c r="N383">
        <v>-54</v>
      </c>
      <c r="O383">
        <v>-56</v>
      </c>
      <c r="P383" s="27">
        <v>-56</v>
      </c>
      <c r="Q383" s="27">
        <v>-56</v>
      </c>
      <c r="AM383" s="27"/>
    </row>
    <row r="384" spans="1:39" x14ac:dyDescent="0.35">
      <c r="A384" s="16" t="s">
        <v>492</v>
      </c>
      <c r="B384">
        <v>0</v>
      </c>
      <c r="C384">
        <v>-7</v>
      </c>
      <c r="D384">
        <v>-12</v>
      </c>
      <c r="E384">
        <v>-17</v>
      </c>
      <c r="F384">
        <v>-22</v>
      </c>
      <c r="G384">
        <v>-27</v>
      </c>
      <c r="H384">
        <v>-32</v>
      </c>
      <c r="I384">
        <v>-37</v>
      </c>
      <c r="J384">
        <v>-42</v>
      </c>
      <c r="K384">
        <v>-47</v>
      </c>
      <c r="L384">
        <v>-52</v>
      </c>
      <c r="M384">
        <v>-54</v>
      </c>
      <c r="N384">
        <v>-56</v>
      </c>
      <c r="O384">
        <v>-58</v>
      </c>
      <c r="P384" s="27">
        <v>-58</v>
      </c>
      <c r="Q384" s="27">
        <v>-58</v>
      </c>
      <c r="AM384" s="27"/>
    </row>
    <row r="385" spans="1:39" x14ac:dyDescent="0.35">
      <c r="A385" s="16" t="s">
        <v>493</v>
      </c>
      <c r="B385">
        <v>0</v>
      </c>
      <c r="C385">
        <v>-9</v>
      </c>
      <c r="D385">
        <v>-14</v>
      </c>
      <c r="E385">
        <v>-19</v>
      </c>
      <c r="F385">
        <v>-24</v>
      </c>
      <c r="G385">
        <v>-29</v>
      </c>
      <c r="H385">
        <v>-34</v>
      </c>
      <c r="I385">
        <v>-39</v>
      </c>
      <c r="J385">
        <v>-44</v>
      </c>
      <c r="K385">
        <v>-49</v>
      </c>
      <c r="L385">
        <v>-53</v>
      </c>
      <c r="M385">
        <v>-55</v>
      </c>
      <c r="N385">
        <v>-57</v>
      </c>
      <c r="O385">
        <v>-59</v>
      </c>
      <c r="P385" s="27">
        <v>-59</v>
      </c>
      <c r="Q385" s="27">
        <v>-59</v>
      </c>
      <c r="AM385" s="27"/>
    </row>
    <row r="386" spans="1:39" x14ac:dyDescent="0.35">
      <c r="A386" s="16" t="s">
        <v>494</v>
      </c>
      <c r="B386">
        <v>0</v>
      </c>
      <c r="C386">
        <v>-5</v>
      </c>
      <c r="D386">
        <v>-10</v>
      </c>
      <c r="E386">
        <v>-15</v>
      </c>
      <c r="F386">
        <v>-20</v>
      </c>
      <c r="G386">
        <v>-25</v>
      </c>
      <c r="H386">
        <v>-30</v>
      </c>
      <c r="I386">
        <v>-35</v>
      </c>
      <c r="J386">
        <v>-40</v>
      </c>
      <c r="K386">
        <v>-45</v>
      </c>
      <c r="L386">
        <v>-50</v>
      </c>
      <c r="M386">
        <v>-53</v>
      </c>
      <c r="N386">
        <v>-55</v>
      </c>
      <c r="O386">
        <v>-57</v>
      </c>
      <c r="P386" s="27">
        <v>-58</v>
      </c>
      <c r="Q386" s="27">
        <v>-58</v>
      </c>
      <c r="AM386" s="27"/>
    </row>
    <row r="387" spans="1:39" x14ac:dyDescent="0.35">
      <c r="A387" s="16" t="s">
        <v>495</v>
      </c>
      <c r="B387">
        <v>0</v>
      </c>
      <c r="C387">
        <v>-7</v>
      </c>
      <c r="D387">
        <v>-12</v>
      </c>
      <c r="E387">
        <v>-17</v>
      </c>
      <c r="F387">
        <v>-22</v>
      </c>
      <c r="G387">
        <v>-27</v>
      </c>
      <c r="H387">
        <v>-32</v>
      </c>
      <c r="I387">
        <v>-37</v>
      </c>
      <c r="J387">
        <v>-42</v>
      </c>
      <c r="K387">
        <v>-44</v>
      </c>
      <c r="L387">
        <v>-46</v>
      </c>
      <c r="M387">
        <v>-48</v>
      </c>
      <c r="N387">
        <v>-50</v>
      </c>
      <c r="O387">
        <v>-52</v>
      </c>
      <c r="P387" s="27">
        <v>-52</v>
      </c>
      <c r="Q387" s="27">
        <v>-52</v>
      </c>
      <c r="AM387" s="27"/>
    </row>
    <row r="388" spans="1:39" x14ac:dyDescent="0.35">
      <c r="A388" s="16" t="s">
        <v>496</v>
      </c>
      <c r="B388">
        <v>0</v>
      </c>
      <c r="C388">
        <v>-7</v>
      </c>
      <c r="D388">
        <v>-12</v>
      </c>
      <c r="E388">
        <v>-17</v>
      </c>
      <c r="F388">
        <v>-22</v>
      </c>
      <c r="G388">
        <v>-27</v>
      </c>
      <c r="H388">
        <v>-32</v>
      </c>
      <c r="I388">
        <v>-37</v>
      </c>
      <c r="J388">
        <v>-42</v>
      </c>
      <c r="K388">
        <v>-47</v>
      </c>
      <c r="L388">
        <v>-52</v>
      </c>
      <c r="M388">
        <v>-54</v>
      </c>
      <c r="N388">
        <v>-56</v>
      </c>
      <c r="O388">
        <v>-58</v>
      </c>
      <c r="P388" s="27">
        <v>-58</v>
      </c>
      <c r="Q388" s="27">
        <v>-58</v>
      </c>
      <c r="AM388" s="27"/>
    </row>
    <row r="389" spans="1:39" x14ac:dyDescent="0.35">
      <c r="A389" s="16" t="s">
        <v>497</v>
      </c>
      <c r="B389">
        <v>0</v>
      </c>
      <c r="C389">
        <v>-5</v>
      </c>
      <c r="D389">
        <v>-10</v>
      </c>
      <c r="E389">
        <v>-15</v>
      </c>
      <c r="F389">
        <v>-20</v>
      </c>
      <c r="G389">
        <v>-25</v>
      </c>
      <c r="H389">
        <v>-30</v>
      </c>
      <c r="I389">
        <v>-35</v>
      </c>
      <c r="J389">
        <v>-40</v>
      </c>
      <c r="K389">
        <v>-44</v>
      </c>
      <c r="L389">
        <v>-46</v>
      </c>
      <c r="M389">
        <v>-48</v>
      </c>
      <c r="N389">
        <v>-50</v>
      </c>
      <c r="O389">
        <v>-52</v>
      </c>
      <c r="P389" s="27">
        <v>-53</v>
      </c>
      <c r="Q389" s="27">
        <v>-53</v>
      </c>
      <c r="AM389" s="27"/>
    </row>
    <row r="390" spans="1:39" x14ac:dyDescent="0.35">
      <c r="A390" s="16" t="s">
        <v>498</v>
      </c>
      <c r="B390">
        <v>0</v>
      </c>
      <c r="C390">
        <v>-9</v>
      </c>
      <c r="D390">
        <v>-14</v>
      </c>
      <c r="E390">
        <v>-19</v>
      </c>
      <c r="F390">
        <v>-24</v>
      </c>
      <c r="G390">
        <v>-29</v>
      </c>
      <c r="H390">
        <v>-34</v>
      </c>
      <c r="I390">
        <v>-39</v>
      </c>
      <c r="J390">
        <v>-44</v>
      </c>
      <c r="K390">
        <v>-49</v>
      </c>
      <c r="L390">
        <v>-53</v>
      </c>
      <c r="M390">
        <v>-55</v>
      </c>
      <c r="N390">
        <v>-57</v>
      </c>
      <c r="O390">
        <v>-59</v>
      </c>
      <c r="P390" s="27">
        <v>-59</v>
      </c>
      <c r="Q390" s="27">
        <v>-59</v>
      </c>
      <c r="AM390" s="27"/>
    </row>
    <row r="391" spans="1:39" x14ac:dyDescent="0.35">
      <c r="A391" s="16" t="s">
        <v>499</v>
      </c>
      <c r="B391">
        <v>0</v>
      </c>
      <c r="C391">
        <v>-7</v>
      </c>
      <c r="D391">
        <v>-12</v>
      </c>
      <c r="E391">
        <v>-17</v>
      </c>
      <c r="F391">
        <v>-22</v>
      </c>
      <c r="G391">
        <v>-27</v>
      </c>
      <c r="H391">
        <v>-32</v>
      </c>
      <c r="I391">
        <v>-37</v>
      </c>
      <c r="J391">
        <v>-42</v>
      </c>
      <c r="K391">
        <v>-47</v>
      </c>
      <c r="L391">
        <v>-52</v>
      </c>
      <c r="M391">
        <v>-57</v>
      </c>
      <c r="N391">
        <v>-59</v>
      </c>
      <c r="O391">
        <v>-61</v>
      </c>
      <c r="P391" s="27">
        <v>-61</v>
      </c>
      <c r="Q391" s="27">
        <v>-61</v>
      </c>
      <c r="AM391" s="27"/>
    </row>
    <row r="392" spans="1:39" x14ac:dyDescent="0.35">
      <c r="A392" s="16" t="s">
        <v>500</v>
      </c>
      <c r="B392">
        <v>0</v>
      </c>
      <c r="C392">
        <v>-7</v>
      </c>
      <c r="D392">
        <v>-12</v>
      </c>
      <c r="E392">
        <v>-17</v>
      </c>
      <c r="F392">
        <v>-22</v>
      </c>
      <c r="G392">
        <v>-27</v>
      </c>
      <c r="H392">
        <v>-32</v>
      </c>
      <c r="I392">
        <v>-37</v>
      </c>
      <c r="J392">
        <v>-41</v>
      </c>
      <c r="K392">
        <v>-43</v>
      </c>
      <c r="L392">
        <v>-45</v>
      </c>
      <c r="M392">
        <v>-47</v>
      </c>
      <c r="N392">
        <v>-49</v>
      </c>
      <c r="O392">
        <v>-51</v>
      </c>
      <c r="P392" s="27">
        <v>-51</v>
      </c>
      <c r="Q392" s="27">
        <v>-51</v>
      </c>
      <c r="AM392" s="27"/>
    </row>
    <row r="393" spans="1:39" x14ac:dyDescent="0.35">
      <c r="A393" s="16" t="s">
        <v>501</v>
      </c>
      <c r="B393">
        <v>0</v>
      </c>
      <c r="C393">
        <v>-7</v>
      </c>
      <c r="D393">
        <v>-12</v>
      </c>
      <c r="E393">
        <v>-17</v>
      </c>
      <c r="F393">
        <v>-22</v>
      </c>
      <c r="G393">
        <v>-27</v>
      </c>
      <c r="H393">
        <v>-32</v>
      </c>
      <c r="I393">
        <v>-37</v>
      </c>
      <c r="J393">
        <v>-42</v>
      </c>
      <c r="K393">
        <v>-45</v>
      </c>
      <c r="L393">
        <v>-47</v>
      </c>
      <c r="M393">
        <v>-49</v>
      </c>
      <c r="N393">
        <v>-51</v>
      </c>
      <c r="O393">
        <v>-53</v>
      </c>
      <c r="P393" s="27">
        <v>-53</v>
      </c>
      <c r="Q393" s="27">
        <v>-53</v>
      </c>
      <c r="AM393" s="27"/>
    </row>
    <row r="394" spans="1:39" s="17" customFormat="1" x14ac:dyDescent="0.35">
      <c r="A394" s="16" t="s">
        <v>502</v>
      </c>
      <c r="B394" s="17">
        <v>0</v>
      </c>
      <c r="C394" s="17">
        <v>-7</v>
      </c>
      <c r="D394" s="17">
        <v>-12</v>
      </c>
      <c r="E394" s="17">
        <v>-17</v>
      </c>
      <c r="F394" s="17">
        <v>-22</v>
      </c>
      <c r="G394" s="17">
        <v>-27</v>
      </c>
      <c r="H394" s="17">
        <v>-32</v>
      </c>
      <c r="I394" s="17">
        <v>-37</v>
      </c>
      <c r="J394" s="17">
        <v>-42</v>
      </c>
      <c r="K394" s="17">
        <v>-47</v>
      </c>
      <c r="L394" s="17">
        <v>-52</v>
      </c>
      <c r="M394" s="17">
        <v>-57</v>
      </c>
      <c r="N394" s="17">
        <v>-61</v>
      </c>
      <c r="O394" s="17">
        <v>-63</v>
      </c>
      <c r="P394" s="30">
        <v>-63</v>
      </c>
      <c r="Q394" s="30">
        <v>-63</v>
      </c>
      <c r="AM394" s="30"/>
    </row>
    <row r="395" spans="1:39" x14ac:dyDescent="0.35">
      <c r="A395" s="10" t="s">
        <v>503</v>
      </c>
      <c r="B395">
        <v>0</v>
      </c>
      <c r="C395">
        <v>-11</v>
      </c>
      <c r="D395">
        <v>-16</v>
      </c>
      <c r="E395">
        <v>-21</v>
      </c>
      <c r="F395">
        <v>-26</v>
      </c>
      <c r="G395">
        <v>-31</v>
      </c>
      <c r="H395">
        <v>-36</v>
      </c>
      <c r="I395">
        <v>-41</v>
      </c>
      <c r="J395">
        <v>-46</v>
      </c>
      <c r="K395">
        <v>-51</v>
      </c>
      <c r="L395">
        <v>-56</v>
      </c>
      <c r="M395">
        <v>-61</v>
      </c>
      <c r="N395">
        <v>-66</v>
      </c>
      <c r="O395">
        <v>-71</v>
      </c>
      <c r="P395">
        <v>-76</v>
      </c>
      <c r="Q395">
        <v>-81</v>
      </c>
      <c r="R395">
        <v>-86</v>
      </c>
      <c r="S395">
        <v>-91</v>
      </c>
      <c r="T395">
        <v>-96</v>
      </c>
      <c r="U395">
        <v>-100</v>
      </c>
      <c r="V395">
        <v>-102</v>
      </c>
      <c r="W395">
        <v>-104</v>
      </c>
      <c r="X395">
        <v>-106</v>
      </c>
      <c r="Y395">
        <v>-108</v>
      </c>
      <c r="Z395">
        <v>-110</v>
      </c>
      <c r="AA395">
        <v>-112</v>
      </c>
      <c r="AB395">
        <v>-114</v>
      </c>
      <c r="AC395" s="29">
        <v>-115</v>
      </c>
      <c r="AD395">
        <v>-115</v>
      </c>
      <c r="AE395" s="29">
        <v>-115</v>
      </c>
      <c r="AM395" s="27"/>
    </row>
    <row r="396" spans="1:39" x14ac:dyDescent="0.35">
      <c r="A396" s="16" t="s">
        <v>504</v>
      </c>
      <c r="B396">
        <v>0</v>
      </c>
      <c r="C396">
        <v>-7</v>
      </c>
      <c r="D396">
        <v>-12</v>
      </c>
      <c r="E396">
        <v>-17</v>
      </c>
      <c r="F396">
        <v>-22</v>
      </c>
      <c r="G396">
        <v>-27</v>
      </c>
      <c r="H396">
        <v>-32</v>
      </c>
      <c r="I396">
        <v>-37</v>
      </c>
      <c r="J396">
        <v>-42</v>
      </c>
      <c r="K396">
        <v>-47</v>
      </c>
      <c r="L396">
        <v>-52</v>
      </c>
      <c r="M396">
        <v>-57</v>
      </c>
      <c r="N396">
        <v>-62</v>
      </c>
      <c r="O396">
        <v>-67</v>
      </c>
      <c r="P396">
        <v>-72</v>
      </c>
      <c r="Q396">
        <v>-77</v>
      </c>
      <c r="R396">
        <v>-82</v>
      </c>
      <c r="S396">
        <v>-87</v>
      </c>
      <c r="T396">
        <v>-92</v>
      </c>
      <c r="U396">
        <v>-97</v>
      </c>
      <c r="V396">
        <v>-102</v>
      </c>
      <c r="W396">
        <v>-106</v>
      </c>
      <c r="X396">
        <v>-108</v>
      </c>
      <c r="Y396">
        <v>-110</v>
      </c>
      <c r="Z396">
        <v>-112</v>
      </c>
      <c r="AA396">
        <v>-114</v>
      </c>
      <c r="AB396">
        <v>-116</v>
      </c>
      <c r="AC396" s="27">
        <v>-118</v>
      </c>
      <c r="AD396">
        <v>-118</v>
      </c>
      <c r="AE396" s="27">
        <v>-118</v>
      </c>
      <c r="AM396" s="27"/>
    </row>
    <row r="397" spans="1:39" x14ac:dyDescent="0.35">
      <c r="A397" s="16" t="s">
        <v>505</v>
      </c>
      <c r="B397">
        <v>0</v>
      </c>
      <c r="C397">
        <v>-7</v>
      </c>
      <c r="D397">
        <v>-12</v>
      </c>
      <c r="E397">
        <v>-17</v>
      </c>
      <c r="F397">
        <v>-22</v>
      </c>
      <c r="G397">
        <v>-27</v>
      </c>
      <c r="H397">
        <v>-32</v>
      </c>
      <c r="I397">
        <v>-37</v>
      </c>
      <c r="J397">
        <v>-42</v>
      </c>
      <c r="K397">
        <v>-47</v>
      </c>
      <c r="L397">
        <v>-52</v>
      </c>
      <c r="M397">
        <v>-57</v>
      </c>
      <c r="N397">
        <v>-62</v>
      </c>
      <c r="O397">
        <v>-67</v>
      </c>
      <c r="P397">
        <v>-72</v>
      </c>
      <c r="Q397">
        <v>-77</v>
      </c>
      <c r="R397">
        <v>-82</v>
      </c>
      <c r="S397">
        <v>-87</v>
      </c>
      <c r="T397">
        <v>-90</v>
      </c>
      <c r="U397">
        <v>-92</v>
      </c>
      <c r="V397">
        <v>-94</v>
      </c>
      <c r="W397">
        <v>-96</v>
      </c>
      <c r="X397">
        <v>-98</v>
      </c>
      <c r="Y397">
        <v>-100</v>
      </c>
      <c r="Z397">
        <v>-102</v>
      </c>
      <c r="AA397">
        <v>-104</v>
      </c>
      <c r="AB397">
        <v>-106</v>
      </c>
      <c r="AC397" s="27">
        <v>-108</v>
      </c>
      <c r="AD397">
        <v>-108</v>
      </c>
      <c r="AE397" s="27">
        <v>-108</v>
      </c>
      <c r="AM397" s="27"/>
    </row>
    <row r="398" spans="1:39" x14ac:dyDescent="0.35">
      <c r="A398" s="16" t="s">
        <v>506</v>
      </c>
      <c r="B398">
        <v>0</v>
      </c>
      <c r="C398">
        <v>-8</v>
      </c>
      <c r="D398">
        <v>-13</v>
      </c>
      <c r="E398">
        <v>-18</v>
      </c>
      <c r="F398">
        <v>-23</v>
      </c>
      <c r="G398">
        <v>-28</v>
      </c>
      <c r="H398">
        <v>-33</v>
      </c>
      <c r="I398">
        <v>-38</v>
      </c>
      <c r="J398">
        <v>-43</v>
      </c>
      <c r="K398">
        <v>-48</v>
      </c>
      <c r="L398">
        <v>-53</v>
      </c>
      <c r="M398">
        <v>-58</v>
      </c>
      <c r="N398">
        <v>-63</v>
      </c>
      <c r="O398">
        <v>-68</v>
      </c>
      <c r="P398">
        <v>-73</v>
      </c>
      <c r="Q398">
        <v>-78</v>
      </c>
      <c r="R398">
        <v>-83</v>
      </c>
      <c r="S398">
        <v>-88</v>
      </c>
      <c r="T398">
        <v>-93</v>
      </c>
      <c r="U398">
        <v>-96</v>
      </c>
      <c r="V398">
        <v>-98</v>
      </c>
      <c r="W398">
        <v>-100</v>
      </c>
      <c r="X398">
        <v>-102</v>
      </c>
      <c r="Y398">
        <v>-104</v>
      </c>
      <c r="Z398">
        <v>-106</v>
      </c>
      <c r="AA398">
        <v>-108</v>
      </c>
      <c r="AB398">
        <v>-110</v>
      </c>
      <c r="AC398" s="27">
        <v>-112</v>
      </c>
      <c r="AD398">
        <v>-112</v>
      </c>
      <c r="AE398" s="27">
        <v>-112</v>
      </c>
      <c r="AM398" s="27"/>
    </row>
    <row r="399" spans="1:39" x14ac:dyDescent="0.35">
      <c r="A399" s="16" t="s">
        <v>507</v>
      </c>
      <c r="B399">
        <v>0</v>
      </c>
      <c r="C399">
        <v>-7</v>
      </c>
      <c r="D399">
        <v>-12</v>
      </c>
      <c r="E399">
        <v>-17</v>
      </c>
      <c r="F399">
        <v>-22</v>
      </c>
      <c r="G399">
        <v>-27</v>
      </c>
      <c r="H399">
        <v>-32</v>
      </c>
      <c r="I399">
        <v>-37</v>
      </c>
      <c r="J399">
        <v>-42</v>
      </c>
      <c r="K399">
        <v>-47</v>
      </c>
      <c r="L399">
        <v>-52</v>
      </c>
      <c r="M399">
        <v>-57</v>
      </c>
      <c r="N399">
        <v>-62</v>
      </c>
      <c r="O399">
        <v>-67</v>
      </c>
      <c r="P399">
        <v>-72</v>
      </c>
      <c r="Q399">
        <v>-77</v>
      </c>
      <c r="R399">
        <v>-82</v>
      </c>
      <c r="S399">
        <v>-87</v>
      </c>
      <c r="T399">
        <v>-92</v>
      </c>
      <c r="U399">
        <v>-96</v>
      </c>
      <c r="V399">
        <v>-98</v>
      </c>
      <c r="W399">
        <v>-100</v>
      </c>
      <c r="X399">
        <v>-102</v>
      </c>
      <c r="Y399">
        <v>-104</v>
      </c>
      <c r="Z399">
        <v>-106</v>
      </c>
      <c r="AA399">
        <v>-108</v>
      </c>
      <c r="AB399">
        <v>-110</v>
      </c>
      <c r="AC399" s="27">
        <v>-112</v>
      </c>
      <c r="AD399">
        <v>-112</v>
      </c>
      <c r="AE399" s="27">
        <v>-112</v>
      </c>
      <c r="AM399" s="27"/>
    </row>
    <row r="400" spans="1:39" x14ac:dyDescent="0.35">
      <c r="A400" s="16" t="s">
        <v>508</v>
      </c>
      <c r="B400">
        <v>0</v>
      </c>
      <c r="C400">
        <v>-11</v>
      </c>
      <c r="D400">
        <v>-16</v>
      </c>
      <c r="E400">
        <v>-21</v>
      </c>
      <c r="F400">
        <v>-26</v>
      </c>
      <c r="G400">
        <v>-31</v>
      </c>
      <c r="H400">
        <v>-36</v>
      </c>
      <c r="I400">
        <v>-41</v>
      </c>
      <c r="J400">
        <v>-46</v>
      </c>
      <c r="K400">
        <v>-51</v>
      </c>
      <c r="L400">
        <v>-56</v>
      </c>
      <c r="M400">
        <v>-61</v>
      </c>
      <c r="N400">
        <v>-66</v>
      </c>
      <c r="O400">
        <v>-71</v>
      </c>
      <c r="P400">
        <v>-76</v>
      </c>
      <c r="Q400">
        <v>-81</v>
      </c>
      <c r="R400">
        <v>-86</v>
      </c>
      <c r="S400">
        <v>-91</v>
      </c>
      <c r="T400">
        <v>-96</v>
      </c>
      <c r="U400">
        <v>-101</v>
      </c>
      <c r="V400">
        <v>-103</v>
      </c>
      <c r="W400">
        <v>-105</v>
      </c>
      <c r="X400">
        <v>-107</v>
      </c>
      <c r="Y400">
        <v>-109</v>
      </c>
      <c r="Z400">
        <v>-111</v>
      </c>
      <c r="AA400">
        <v>-113</v>
      </c>
      <c r="AB400">
        <v>-115</v>
      </c>
      <c r="AC400" s="27">
        <v>-116</v>
      </c>
      <c r="AD400">
        <v>-116</v>
      </c>
      <c r="AE400" s="27">
        <v>-116</v>
      </c>
      <c r="AM400" s="27"/>
    </row>
    <row r="401" spans="1:39" x14ac:dyDescent="0.35">
      <c r="A401" s="16" t="s">
        <v>534</v>
      </c>
      <c r="B401">
        <v>0</v>
      </c>
      <c r="C401">
        <v>-9</v>
      </c>
      <c r="D401">
        <v>-14</v>
      </c>
      <c r="E401">
        <v>-19</v>
      </c>
      <c r="F401">
        <v>-24</v>
      </c>
      <c r="G401">
        <v>-29</v>
      </c>
      <c r="H401">
        <v>-34</v>
      </c>
      <c r="I401">
        <v>-39</v>
      </c>
      <c r="J401">
        <v>-44</v>
      </c>
      <c r="K401">
        <v>-49</v>
      </c>
      <c r="L401">
        <v>-54</v>
      </c>
      <c r="M401">
        <v>-59</v>
      </c>
      <c r="N401">
        <v>-64</v>
      </c>
      <c r="O401">
        <v>-69</v>
      </c>
      <c r="P401">
        <v>-74</v>
      </c>
      <c r="Q401">
        <v>-79</v>
      </c>
      <c r="R401">
        <v>-84</v>
      </c>
      <c r="S401">
        <v>-89</v>
      </c>
      <c r="T401">
        <v>-92</v>
      </c>
      <c r="U401">
        <v>-94</v>
      </c>
      <c r="V401">
        <v>-96</v>
      </c>
      <c r="W401">
        <v>-98</v>
      </c>
      <c r="X401">
        <v>-100</v>
      </c>
      <c r="Y401">
        <v>-102</v>
      </c>
      <c r="Z401">
        <v>-104</v>
      </c>
      <c r="AA401">
        <v>-106</v>
      </c>
      <c r="AB401">
        <v>-108</v>
      </c>
      <c r="AC401" s="27">
        <v>-110</v>
      </c>
      <c r="AD401">
        <v>-110</v>
      </c>
      <c r="AE401" s="27">
        <v>-110</v>
      </c>
      <c r="AM401" s="27"/>
    </row>
    <row r="402" spans="1:39" x14ac:dyDescent="0.35">
      <c r="A402" s="16" t="s">
        <v>509</v>
      </c>
      <c r="B402">
        <v>0</v>
      </c>
      <c r="C402">
        <v>-11</v>
      </c>
      <c r="D402">
        <v>-16</v>
      </c>
      <c r="E402">
        <v>-21</v>
      </c>
      <c r="F402">
        <v>-26</v>
      </c>
      <c r="G402">
        <v>-31</v>
      </c>
      <c r="H402">
        <v>-36</v>
      </c>
      <c r="I402">
        <v>-41</v>
      </c>
      <c r="J402">
        <v>-46</v>
      </c>
      <c r="K402">
        <v>-51</v>
      </c>
      <c r="L402">
        <v>-56</v>
      </c>
      <c r="M402">
        <v>-61</v>
      </c>
      <c r="N402">
        <v>-66</v>
      </c>
      <c r="O402">
        <v>-71</v>
      </c>
      <c r="P402">
        <v>-76</v>
      </c>
      <c r="Q402">
        <v>-81</v>
      </c>
      <c r="R402">
        <v>-86</v>
      </c>
      <c r="S402">
        <v>-91</v>
      </c>
      <c r="T402">
        <v>-96</v>
      </c>
      <c r="U402">
        <v>-99</v>
      </c>
      <c r="V402">
        <v>-101</v>
      </c>
      <c r="W402">
        <v>-103</v>
      </c>
      <c r="X402">
        <v>-105</v>
      </c>
      <c r="Y402">
        <v>-107</v>
      </c>
      <c r="Z402">
        <v>-109</v>
      </c>
      <c r="AA402">
        <v>-111</v>
      </c>
      <c r="AB402">
        <v>-113</v>
      </c>
      <c r="AC402" s="27">
        <v>-114</v>
      </c>
      <c r="AD402">
        <v>-114</v>
      </c>
      <c r="AE402" s="27">
        <v>-114</v>
      </c>
      <c r="AM402" s="27"/>
    </row>
    <row r="403" spans="1:39" x14ac:dyDescent="0.35">
      <c r="A403" s="16" t="s">
        <v>510</v>
      </c>
      <c r="B403">
        <v>0</v>
      </c>
      <c r="C403">
        <v>-11</v>
      </c>
      <c r="D403">
        <v>-16</v>
      </c>
      <c r="E403">
        <v>-21</v>
      </c>
      <c r="F403">
        <v>-26</v>
      </c>
      <c r="G403">
        <v>-31</v>
      </c>
      <c r="H403">
        <v>-36</v>
      </c>
      <c r="I403">
        <v>-41</v>
      </c>
      <c r="J403">
        <v>-46</v>
      </c>
      <c r="K403">
        <v>-51</v>
      </c>
      <c r="L403">
        <v>-56</v>
      </c>
      <c r="M403">
        <v>-61</v>
      </c>
      <c r="N403">
        <v>-66</v>
      </c>
      <c r="O403">
        <v>-71</v>
      </c>
      <c r="P403">
        <v>-76</v>
      </c>
      <c r="Q403">
        <v>-81</v>
      </c>
      <c r="R403">
        <v>-86</v>
      </c>
      <c r="S403">
        <v>-91</v>
      </c>
      <c r="T403">
        <v>-96</v>
      </c>
      <c r="U403">
        <v>-98</v>
      </c>
      <c r="V403">
        <v>-100</v>
      </c>
      <c r="W403">
        <v>-102</v>
      </c>
      <c r="X403">
        <v>-104</v>
      </c>
      <c r="Y403">
        <v>-106</v>
      </c>
      <c r="Z403">
        <v>-108</v>
      </c>
      <c r="AA403">
        <v>-110</v>
      </c>
      <c r="AB403">
        <v>-112</v>
      </c>
      <c r="AC403" s="27">
        <v>-113</v>
      </c>
      <c r="AD403">
        <v>-113</v>
      </c>
      <c r="AE403" s="27">
        <v>-113</v>
      </c>
      <c r="AM403" s="27"/>
    </row>
    <row r="404" spans="1:39" x14ac:dyDescent="0.35">
      <c r="A404" s="16" t="s">
        <v>511</v>
      </c>
      <c r="B404">
        <v>0</v>
      </c>
      <c r="C404">
        <v>-9</v>
      </c>
      <c r="D404">
        <v>-14</v>
      </c>
      <c r="E404">
        <v>-19</v>
      </c>
      <c r="F404">
        <v>-24</v>
      </c>
      <c r="G404">
        <v>-29</v>
      </c>
      <c r="H404">
        <v>-34</v>
      </c>
      <c r="I404">
        <v>-39</v>
      </c>
      <c r="J404">
        <v>-44</v>
      </c>
      <c r="K404">
        <v>-49</v>
      </c>
      <c r="L404">
        <v>-54</v>
      </c>
      <c r="M404">
        <v>-59</v>
      </c>
      <c r="N404">
        <v>-64</v>
      </c>
      <c r="O404">
        <v>-69</v>
      </c>
      <c r="P404">
        <v>-74</v>
      </c>
      <c r="Q404">
        <v>-79</v>
      </c>
      <c r="R404">
        <v>-84</v>
      </c>
      <c r="S404">
        <v>-89</v>
      </c>
      <c r="T404">
        <v>-92</v>
      </c>
      <c r="U404">
        <v>-94</v>
      </c>
      <c r="V404">
        <v>-96</v>
      </c>
      <c r="W404">
        <v>-98</v>
      </c>
      <c r="X404">
        <v>-100</v>
      </c>
      <c r="Y404">
        <v>-102</v>
      </c>
      <c r="Z404">
        <v>-104</v>
      </c>
      <c r="AA404">
        <v>-106</v>
      </c>
      <c r="AB404">
        <v>-108</v>
      </c>
      <c r="AC404" s="27">
        <v>-110</v>
      </c>
      <c r="AD404">
        <v>-110</v>
      </c>
      <c r="AE404" s="27">
        <v>-110</v>
      </c>
      <c r="AM404" s="27"/>
    </row>
    <row r="405" spans="1:39" x14ac:dyDescent="0.35">
      <c r="A405" s="16" t="s">
        <v>512</v>
      </c>
      <c r="B405">
        <v>0</v>
      </c>
      <c r="C405">
        <v>-11</v>
      </c>
      <c r="D405">
        <v>-16</v>
      </c>
      <c r="E405">
        <v>-21</v>
      </c>
      <c r="F405">
        <v>-26</v>
      </c>
      <c r="G405">
        <v>-31</v>
      </c>
      <c r="H405">
        <v>-36</v>
      </c>
      <c r="I405">
        <v>-41</v>
      </c>
      <c r="J405">
        <v>-46</v>
      </c>
      <c r="K405">
        <v>-51</v>
      </c>
      <c r="L405">
        <v>-56</v>
      </c>
      <c r="M405">
        <v>-61</v>
      </c>
      <c r="N405">
        <v>-66</v>
      </c>
      <c r="O405">
        <v>-71</v>
      </c>
      <c r="P405">
        <v>-76</v>
      </c>
      <c r="Q405">
        <v>-81</v>
      </c>
      <c r="R405">
        <v>-86</v>
      </c>
      <c r="S405">
        <v>-91</v>
      </c>
      <c r="T405">
        <v>-95</v>
      </c>
      <c r="U405">
        <v>-97</v>
      </c>
      <c r="V405">
        <v>-99</v>
      </c>
      <c r="W405">
        <v>-101</v>
      </c>
      <c r="X405">
        <v>-103</v>
      </c>
      <c r="Y405">
        <v>-105</v>
      </c>
      <c r="Z405">
        <v>-107</v>
      </c>
      <c r="AA405">
        <v>-109</v>
      </c>
      <c r="AB405">
        <v>-111</v>
      </c>
      <c r="AC405" s="27">
        <v>-112</v>
      </c>
      <c r="AD405">
        <v>-112</v>
      </c>
      <c r="AE405" s="27">
        <v>-112</v>
      </c>
      <c r="AM405" s="27"/>
    </row>
    <row r="406" spans="1:39" x14ac:dyDescent="0.35">
      <c r="A406" s="16" t="s">
        <v>513</v>
      </c>
      <c r="B406">
        <v>0</v>
      </c>
      <c r="C406">
        <v>-7</v>
      </c>
      <c r="D406">
        <v>-12</v>
      </c>
      <c r="E406">
        <v>-17</v>
      </c>
      <c r="F406">
        <v>-22</v>
      </c>
      <c r="G406">
        <v>-27</v>
      </c>
      <c r="H406">
        <v>-32</v>
      </c>
      <c r="I406">
        <v>-37</v>
      </c>
      <c r="J406">
        <v>-42</v>
      </c>
      <c r="K406">
        <v>-47</v>
      </c>
      <c r="L406">
        <v>-52</v>
      </c>
      <c r="M406">
        <v>-57</v>
      </c>
      <c r="N406">
        <v>-62</v>
      </c>
      <c r="O406">
        <v>-67</v>
      </c>
      <c r="P406">
        <v>-72</v>
      </c>
      <c r="Q406">
        <v>-77</v>
      </c>
      <c r="R406">
        <v>-82</v>
      </c>
      <c r="S406">
        <v>-87</v>
      </c>
      <c r="T406">
        <v>-89</v>
      </c>
      <c r="U406">
        <v>-91</v>
      </c>
      <c r="V406">
        <v>-93</v>
      </c>
      <c r="W406">
        <v>-95</v>
      </c>
      <c r="X406">
        <v>-97</v>
      </c>
      <c r="Y406">
        <v>-99</v>
      </c>
      <c r="Z406">
        <v>-101</v>
      </c>
      <c r="AA406">
        <v>-103</v>
      </c>
      <c r="AB406">
        <v>-105</v>
      </c>
      <c r="AC406" s="27">
        <v>-107</v>
      </c>
      <c r="AD406">
        <v>-107</v>
      </c>
      <c r="AE406" s="27">
        <v>-107</v>
      </c>
      <c r="AM406" s="27"/>
    </row>
    <row r="407" spans="1:39" x14ac:dyDescent="0.35">
      <c r="A407" s="16" t="s">
        <v>514</v>
      </c>
      <c r="B407">
        <v>0</v>
      </c>
      <c r="C407">
        <v>-11</v>
      </c>
      <c r="D407">
        <v>-16</v>
      </c>
      <c r="E407">
        <v>-21</v>
      </c>
      <c r="F407">
        <v>-26</v>
      </c>
      <c r="G407">
        <v>-31</v>
      </c>
      <c r="H407">
        <v>-36</v>
      </c>
      <c r="I407">
        <v>-41</v>
      </c>
      <c r="J407">
        <v>-46</v>
      </c>
      <c r="K407">
        <v>-51</v>
      </c>
      <c r="L407">
        <v>-56</v>
      </c>
      <c r="M407">
        <v>-61</v>
      </c>
      <c r="N407">
        <v>-66</v>
      </c>
      <c r="O407">
        <v>-71</v>
      </c>
      <c r="P407">
        <v>-76</v>
      </c>
      <c r="Q407">
        <v>-81</v>
      </c>
      <c r="R407">
        <v>-86</v>
      </c>
      <c r="S407">
        <v>-91</v>
      </c>
      <c r="T407">
        <v>-96</v>
      </c>
      <c r="U407">
        <v>-98</v>
      </c>
      <c r="V407">
        <v>-100</v>
      </c>
      <c r="W407">
        <v>-102</v>
      </c>
      <c r="X407">
        <v>-104</v>
      </c>
      <c r="Y407">
        <v>-106</v>
      </c>
      <c r="Z407">
        <v>-108</v>
      </c>
      <c r="AA407">
        <v>-110</v>
      </c>
      <c r="AB407">
        <v>-112</v>
      </c>
      <c r="AC407" s="27">
        <v>-113</v>
      </c>
      <c r="AD407">
        <v>-113</v>
      </c>
      <c r="AE407" s="27">
        <v>-113</v>
      </c>
      <c r="AM407" s="27"/>
    </row>
    <row r="408" spans="1:39" x14ac:dyDescent="0.35">
      <c r="A408" s="16" t="s">
        <v>515</v>
      </c>
      <c r="B408">
        <v>0</v>
      </c>
      <c r="C408">
        <v>-9</v>
      </c>
      <c r="D408">
        <v>-14</v>
      </c>
      <c r="E408">
        <v>-19</v>
      </c>
      <c r="F408">
        <v>-24</v>
      </c>
      <c r="G408">
        <v>-29</v>
      </c>
      <c r="H408">
        <v>-34</v>
      </c>
      <c r="I408">
        <v>-39</v>
      </c>
      <c r="J408">
        <v>-44</v>
      </c>
      <c r="K408">
        <v>-49</v>
      </c>
      <c r="L408">
        <v>-54</v>
      </c>
      <c r="M408">
        <v>-59</v>
      </c>
      <c r="N408">
        <v>-64</v>
      </c>
      <c r="O408">
        <v>-69</v>
      </c>
      <c r="P408">
        <v>-74</v>
      </c>
      <c r="Q408">
        <v>-79</v>
      </c>
      <c r="R408">
        <v>-84</v>
      </c>
      <c r="S408">
        <v>-89</v>
      </c>
      <c r="T408">
        <v>-91</v>
      </c>
      <c r="U408">
        <v>-93</v>
      </c>
      <c r="V408">
        <v>-95</v>
      </c>
      <c r="W408">
        <v>-97</v>
      </c>
      <c r="X408">
        <v>-99</v>
      </c>
      <c r="Y408">
        <v>-101</v>
      </c>
      <c r="Z408">
        <v>-103</v>
      </c>
      <c r="AA408">
        <v>-105</v>
      </c>
      <c r="AB408">
        <v>-107</v>
      </c>
      <c r="AC408" s="27">
        <v>-109</v>
      </c>
      <c r="AD408">
        <v>-109</v>
      </c>
      <c r="AE408" s="27">
        <v>-109</v>
      </c>
      <c r="AM408" s="27"/>
    </row>
    <row r="409" spans="1:39" x14ac:dyDescent="0.35">
      <c r="A409" s="16" t="s">
        <v>516</v>
      </c>
      <c r="B409">
        <v>0</v>
      </c>
      <c r="C409">
        <v>-11</v>
      </c>
      <c r="D409">
        <v>-16</v>
      </c>
      <c r="E409">
        <v>-21</v>
      </c>
      <c r="F409">
        <v>-26</v>
      </c>
      <c r="G409">
        <v>-31</v>
      </c>
      <c r="H409">
        <v>-36</v>
      </c>
      <c r="I409">
        <v>-41</v>
      </c>
      <c r="J409">
        <v>-46</v>
      </c>
      <c r="K409">
        <v>-51</v>
      </c>
      <c r="L409">
        <v>-56</v>
      </c>
      <c r="M409">
        <v>-61</v>
      </c>
      <c r="N409">
        <v>-66</v>
      </c>
      <c r="O409">
        <v>-71</v>
      </c>
      <c r="P409">
        <v>-76</v>
      </c>
      <c r="Q409">
        <v>-81</v>
      </c>
      <c r="R409">
        <v>-86</v>
      </c>
      <c r="S409">
        <v>-91</v>
      </c>
      <c r="T409">
        <v>-95</v>
      </c>
      <c r="U409">
        <v>-97</v>
      </c>
      <c r="V409">
        <v>-99</v>
      </c>
      <c r="W409">
        <v>-101</v>
      </c>
      <c r="X409">
        <v>-103</v>
      </c>
      <c r="Y409">
        <v>-105</v>
      </c>
      <c r="Z409">
        <v>-107</v>
      </c>
      <c r="AA409">
        <v>-109</v>
      </c>
      <c r="AB409">
        <v>-111</v>
      </c>
      <c r="AC409" s="27">
        <v>-112</v>
      </c>
      <c r="AD409">
        <v>-112</v>
      </c>
      <c r="AE409" s="27">
        <v>-112</v>
      </c>
      <c r="AM409" s="27"/>
    </row>
    <row r="410" spans="1:39" x14ac:dyDescent="0.35">
      <c r="A410" s="16" t="s">
        <v>517</v>
      </c>
      <c r="B410">
        <v>0</v>
      </c>
      <c r="C410">
        <v>-10</v>
      </c>
      <c r="D410">
        <v>-15</v>
      </c>
      <c r="E410">
        <v>-20</v>
      </c>
      <c r="F410">
        <v>-25</v>
      </c>
      <c r="G410">
        <v>-30</v>
      </c>
      <c r="H410">
        <v>-35</v>
      </c>
      <c r="I410">
        <v>-40</v>
      </c>
      <c r="J410">
        <v>-45</v>
      </c>
      <c r="K410">
        <v>-50</v>
      </c>
      <c r="L410">
        <v>-55</v>
      </c>
      <c r="M410">
        <v>-60</v>
      </c>
      <c r="N410">
        <v>-65</v>
      </c>
      <c r="O410">
        <v>-70</v>
      </c>
      <c r="P410">
        <v>-75</v>
      </c>
      <c r="Q410">
        <v>-80</v>
      </c>
      <c r="R410">
        <v>-85</v>
      </c>
      <c r="S410">
        <v>-90</v>
      </c>
      <c r="T410">
        <v>-92</v>
      </c>
      <c r="U410">
        <v>-94</v>
      </c>
      <c r="V410">
        <v>-96</v>
      </c>
      <c r="W410">
        <v>-98</v>
      </c>
      <c r="X410">
        <v>-100</v>
      </c>
      <c r="Y410">
        <v>-102</v>
      </c>
      <c r="Z410">
        <v>-104</v>
      </c>
      <c r="AA410">
        <v>-106</v>
      </c>
      <c r="AB410">
        <v>-108</v>
      </c>
      <c r="AC410" s="27">
        <v>-109</v>
      </c>
      <c r="AD410">
        <v>-109</v>
      </c>
      <c r="AE410" s="27">
        <v>-109</v>
      </c>
      <c r="AM410" s="27"/>
    </row>
    <row r="411" spans="1:39" x14ac:dyDescent="0.35">
      <c r="A411" s="16" t="s">
        <v>518</v>
      </c>
      <c r="B411">
        <v>0</v>
      </c>
      <c r="C411">
        <v>-11</v>
      </c>
      <c r="D411">
        <v>-16</v>
      </c>
      <c r="E411">
        <v>-21</v>
      </c>
      <c r="F411">
        <v>-26</v>
      </c>
      <c r="G411">
        <v>-31</v>
      </c>
      <c r="H411">
        <v>-36</v>
      </c>
      <c r="I411">
        <v>-41</v>
      </c>
      <c r="J411">
        <v>-46</v>
      </c>
      <c r="K411">
        <v>-51</v>
      </c>
      <c r="L411">
        <v>-56</v>
      </c>
      <c r="M411">
        <v>-61</v>
      </c>
      <c r="N411">
        <v>-66</v>
      </c>
      <c r="O411">
        <v>-71</v>
      </c>
      <c r="P411">
        <v>-76</v>
      </c>
      <c r="Q411">
        <v>-81</v>
      </c>
      <c r="R411">
        <v>-86</v>
      </c>
      <c r="S411">
        <v>-91</v>
      </c>
      <c r="T411">
        <v>-94</v>
      </c>
      <c r="U411">
        <v>-96</v>
      </c>
      <c r="V411">
        <v>-98</v>
      </c>
      <c r="W411">
        <v>-100</v>
      </c>
      <c r="X411">
        <v>-102</v>
      </c>
      <c r="Y411">
        <v>-104</v>
      </c>
      <c r="Z411">
        <v>-106</v>
      </c>
      <c r="AA411">
        <v>-108</v>
      </c>
      <c r="AB411">
        <v>-110</v>
      </c>
      <c r="AC411" s="27">
        <v>-111</v>
      </c>
      <c r="AD411">
        <v>-111</v>
      </c>
      <c r="AE411" s="27">
        <v>-111</v>
      </c>
      <c r="AM411" s="27"/>
    </row>
    <row r="412" spans="1:39" x14ac:dyDescent="0.35">
      <c r="A412" s="16" t="s">
        <v>519</v>
      </c>
      <c r="B412">
        <v>0</v>
      </c>
      <c r="C412">
        <v>-11</v>
      </c>
      <c r="D412">
        <v>-16</v>
      </c>
      <c r="E412">
        <v>-21</v>
      </c>
      <c r="F412">
        <v>-26</v>
      </c>
      <c r="G412">
        <v>-31</v>
      </c>
      <c r="H412">
        <v>-36</v>
      </c>
      <c r="I412">
        <v>-41</v>
      </c>
      <c r="J412">
        <v>-46</v>
      </c>
      <c r="K412">
        <v>-51</v>
      </c>
      <c r="L412">
        <v>-56</v>
      </c>
      <c r="M412">
        <v>-61</v>
      </c>
      <c r="N412">
        <v>-66</v>
      </c>
      <c r="O412">
        <v>-71</v>
      </c>
      <c r="P412">
        <v>-76</v>
      </c>
      <c r="Q412">
        <v>-81</v>
      </c>
      <c r="R412">
        <v>-86</v>
      </c>
      <c r="S412">
        <v>-91</v>
      </c>
      <c r="T412">
        <v>-96</v>
      </c>
      <c r="U412">
        <v>-98</v>
      </c>
      <c r="V412">
        <v>-100</v>
      </c>
      <c r="W412">
        <v>-102</v>
      </c>
      <c r="X412">
        <v>-104</v>
      </c>
      <c r="Y412">
        <v>-106</v>
      </c>
      <c r="Z412">
        <v>-108</v>
      </c>
      <c r="AA412">
        <v>-110</v>
      </c>
      <c r="AB412">
        <v>-112</v>
      </c>
      <c r="AC412" s="27">
        <v>-113</v>
      </c>
      <c r="AD412">
        <v>-113</v>
      </c>
      <c r="AE412" s="27">
        <v>-113</v>
      </c>
      <c r="AM412" s="27"/>
    </row>
    <row r="413" spans="1:39" x14ac:dyDescent="0.35">
      <c r="A413" s="16" t="s">
        <v>520</v>
      </c>
      <c r="B413">
        <v>0</v>
      </c>
      <c r="C413">
        <v>-13</v>
      </c>
      <c r="D413">
        <v>-18</v>
      </c>
      <c r="E413">
        <v>-23</v>
      </c>
      <c r="F413">
        <v>-28</v>
      </c>
      <c r="G413">
        <v>-33</v>
      </c>
      <c r="H413">
        <v>-38</v>
      </c>
      <c r="I413">
        <v>-43</v>
      </c>
      <c r="J413">
        <v>-48</v>
      </c>
      <c r="K413">
        <v>-53</v>
      </c>
      <c r="L413">
        <v>-58</v>
      </c>
      <c r="M413">
        <v>-63</v>
      </c>
      <c r="N413">
        <v>-68</v>
      </c>
      <c r="O413">
        <v>-73</v>
      </c>
      <c r="P413">
        <v>-78</v>
      </c>
      <c r="Q413">
        <v>-83</v>
      </c>
      <c r="R413">
        <v>-88</v>
      </c>
      <c r="S413">
        <v>-93</v>
      </c>
      <c r="T413">
        <v>-98</v>
      </c>
      <c r="U413">
        <v>-102</v>
      </c>
      <c r="V413">
        <v>-104</v>
      </c>
      <c r="W413">
        <v>-106</v>
      </c>
      <c r="X413">
        <v>-108</v>
      </c>
      <c r="Y413">
        <v>-110</v>
      </c>
      <c r="Z413">
        <v>-112</v>
      </c>
      <c r="AA413">
        <v>-114</v>
      </c>
      <c r="AB413">
        <v>-116</v>
      </c>
      <c r="AC413" s="27">
        <v>-116</v>
      </c>
      <c r="AD413">
        <v>-116</v>
      </c>
      <c r="AE413" s="27">
        <v>-116</v>
      </c>
      <c r="AM413" s="27"/>
    </row>
    <row r="414" spans="1:39" s="17" customFormat="1" x14ac:dyDescent="0.35">
      <c r="A414" s="16" t="s">
        <v>521</v>
      </c>
      <c r="B414" s="17">
        <v>0</v>
      </c>
      <c r="C414" s="17">
        <v>-10</v>
      </c>
      <c r="D414" s="17">
        <v>-15</v>
      </c>
      <c r="E414" s="17">
        <v>-20</v>
      </c>
      <c r="F414" s="17">
        <v>-25</v>
      </c>
      <c r="G414" s="17">
        <v>-30</v>
      </c>
      <c r="H414" s="17">
        <v>-35</v>
      </c>
      <c r="I414" s="17">
        <v>-40</v>
      </c>
      <c r="J414" s="17">
        <v>-45</v>
      </c>
      <c r="K414" s="17">
        <v>-50</v>
      </c>
      <c r="L414" s="17">
        <v>-55</v>
      </c>
      <c r="M414" s="17">
        <v>-60</v>
      </c>
      <c r="N414" s="17">
        <v>-65</v>
      </c>
      <c r="O414" s="17">
        <v>-70</v>
      </c>
      <c r="P414" s="17">
        <v>-75</v>
      </c>
      <c r="Q414" s="17">
        <v>-80</v>
      </c>
      <c r="R414" s="17">
        <v>-85</v>
      </c>
      <c r="S414" s="17">
        <v>-90</v>
      </c>
      <c r="T414" s="17">
        <v>-90</v>
      </c>
      <c r="U414" s="17">
        <v>-90</v>
      </c>
      <c r="V414" s="17">
        <v>-90</v>
      </c>
      <c r="W414" s="17">
        <v>-90</v>
      </c>
      <c r="X414" s="17">
        <v>-90</v>
      </c>
      <c r="Y414" s="17">
        <v>-90</v>
      </c>
      <c r="Z414" s="17">
        <v>-90</v>
      </c>
      <c r="AA414" s="17">
        <v>-90</v>
      </c>
      <c r="AB414" s="17">
        <v>-90</v>
      </c>
      <c r="AC414" s="30">
        <v>-90</v>
      </c>
      <c r="AD414" s="17">
        <v>-90</v>
      </c>
      <c r="AE414" s="30">
        <v>-90</v>
      </c>
      <c r="AM414" s="30"/>
    </row>
  </sheetData>
  <conditionalFormatting sqref="B122:E1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5:F3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2:G2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0:G3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J37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5:Q39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5:AE4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N1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Main experiments</vt:lpstr>
      <vt:lpstr>Varying number of bins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Mathijs Barkel</dc:creator>
  <cp:lastModifiedBy>Mathijs Barkel</cp:lastModifiedBy>
  <dcterms:created xsi:type="dcterms:W3CDTF">2025-03-07T09:42:32Z</dcterms:created>
  <dcterms:modified xsi:type="dcterms:W3CDTF">2025-03-07T10:01:42Z</dcterms:modified>
</cp:coreProperties>
</file>