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ifp\Documents\EMBARAZO\"/>
    </mc:Choice>
  </mc:AlternateContent>
  <xr:revisionPtr revIDLastSave="0" documentId="13_ncr:1_{8185171B-585E-4BE8-9D69-C3C4CA0A130F}" xr6:coauthVersionLast="47" xr6:coauthVersionMax="47" xr10:uidLastSave="{00000000-0000-0000-0000-000000000000}"/>
  <bookViews>
    <workbookView xWindow="-120" yWindow="-120" windowWidth="20730" windowHeight="11040" xr2:uid="{82AE7E94-4360-4FD5-962B-F0FB717B15CD}"/>
  </bookViews>
  <sheets>
    <sheet name="CONCENT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N10" i="1"/>
  <c r="N9" i="1"/>
  <c r="N11" i="1"/>
  <c r="N12" i="1"/>
  <c r="N13" i="1"/>
  <c r="N14" i="1"/>
  <c r="N15" i="1"/>
  <c r="N16" i="1"/>
  <c r="N17" i="1"/>
  <c r="C18" i="1"/>
  <c r="D18" i="1"/>
  <c r="E18" i="1"/>
  <c r="F18" i="1"/>
  <c r="G18" i="1"/>
  <c r="H18" i="1"/>
  <c r="I18" i="1"/>
  <c r="J18" i="1"/>
  <c r="K18" i="1"/>
  <c r="L18" i="1"/>
  <c r="M18" i="1"/>
  <c r="B18" i="1"/>
  <c r="N18" i="1" l="1"/>
  <c r="O15" i="1" l="1"/>
  <c r="O10" i="1"/>
  <c r="O11" i="1"/>
  <c r="O17" i="1"/>
  <c r="O14" i="1"/>
  <c r="O13" i="1"/>
  <c r="O9" i="1"/>
  <c r="O12" i="1"/>
  <c r="O16" i="1"/>
</calcChain>
</file>

<file path=xl/sharedStrings.xml><?xml version="1.0" encoding="utf-8"?>
<sst xmlns="http://schemas.openxmlformats.org/spreadsheetml/2006/main" count="31" uniqueCount="30">
  <si>
    <t>SISTEMA ESTATAL DE PROTECCIÓN INTEGRAL DE NIÑAS, NIÑOS Y ADOLESCENTES</t>
  </si>
  <si>
    <t>SERVICIOS ESTATALES DE SALUD</t>
  </si>
  <si>
    <t>HOSPITAL MATERNO INFANTIL</t>
  </si>
  <si>
    <t>CENSO GENERAL DE PACIENTES EMBARAZADAS REPORTADAS AL SIPINNA MENORES DE EDAD</t>
  </si>
  <si>
    <t>EDADES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</si>
  <si>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</si>
  <si>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</si>
  <si>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</si>
  <si>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</si>
  <si>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</si>
  <si>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</si>
  <si>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</si>
  <si>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</si>
  <si>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</si>
  <si>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</si>
  <si>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</si>
  <si>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</si>
  <si>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</si>
  <si>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%</t>
  </si>
  <si>
    <t>FUENTE: HOSPITAL MATERNO INFANTIL, CHETUMAL Q. ROO</t>
  </si>
  <si>
    <t>CONCENTRADO POR EDADES 2023</t>
  </si>
  <si>
    <t>11A</t>
  </si>
  <si>
    <t>12A</t>
  </si>
  <si>
    <t>13A</t>
  </si>
  <si>
    <t>14A</t>
  </si>
  <si>
    <t>15A</t>
  </si>
  <si>
    <t>16A</t>
  </si>
  <si>
    <t>17A</t>
  </si>
  <si>
    <t>18A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</si>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</sst>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7" fontId="2" fillId="0" borderId="0" xfId="0" quotePrefix="1" applyNumberFormat="1" applyFont="1" applyAlignment="1">
      <alignment horizontal="center" vertical="center"/>
    </xf>
    <xf numFmtId="17" fontId="3" fillId="0" borderId="0" xfId="0" quotePrefix="1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0" borderId="0" xfId="0" quotePrefix="1" applyNumberFormat="1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" fontId="2" fillId="3" borderId="13" xfId="0" applyNumberFormat="1" applyFont="1" applyFill="1" applyBorder="1" applyAlignment="1">
      <alignment horizontal="center" vertical="center"/>
    </xf>
    <xf numFmtId="17" fontId="2" fillId="3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9" fontId="3" fillId="3" borderId="16" xfId="1" applyFont="1" applyFill="1" applyBorder="1" applyAlignment="1">
      <alignment horizontal="center" vertical="center"/>
    </xf>
    <xf numFmtId="0" fontId="3" fillId="3" borderId="17" xfId="0" quotePrefix="1" applyFont="1" applyFill="1" applyBorder="1" applyAlignment="1">
      <alignment horizontal="center" vertical="center"/>
    </xf>
    <xf numFmtId="9" fontId="3" fillId="3" borderId="18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" fontId="3" fillId="3" borderId="21" xfId="0" quotePrefix="1" applyNumberFormat="1" applyFont="1" applyFill="1" applyBorder="1" applyAlignment="1">
      <alignment horizontal="center" vertical="center"/>
    </xf>
    <xf numFmtId="17" fontId="2" fillId="3" borderId="22" xfId="0" quotePrefix="1" applyNumberFormat="1" applyFont="1" applyFill="1" applyBorder="1" applyAlignment="1">
      <alignment horizontal="center" vertical="center"/>
    </xf>
    <xf numFmtId="17" fontId="2" fillId="3" borderId="23" xfId="0" quotePrefix="1" applyNumberFormat="1" applyFont="1" applyFill="1" applyBorder="1" applyAlignment="1">
      <alignment horizontal="center" vertical="center"/>
    </xf>
    <xf numFmtId="17" fontId="2" fillId="3" borderId="24" xfId="0" quotePrefix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" fontId="2" fillId="2" borderId="0" xfId="0" quotePrefix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563533</xdr:colOff>
      <xdr:row>0</xdr:row>
      <xdr:rowOff>111826</xdr:rowOff>
    </xdr:from>
    <xdr:ext cx="2081896" cy="645831"/>
    <xdr:pic>
      <xdr:nvPicPr>
        <xdr:cNvPr id="5" name="Imagen 4">
          <a:extLst>
            <a:ext uri="{FF2B5EF4-FFF2-40B4-BE49-F238E27FC236}">
              <a16:creationId xmlns:a16="http://schemas.microsoft.com/office/drawing/2014/main" id="{4EC27D4E-5FE1-41D8-A316-7FB86FA49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1415" y="111826"/>
          <a:ext cx="2081896" cy="64583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608103" cy="734784"/>
    <xdr:pic>
      <xdr:nvPicPr>
        <xdr:cNvPr id="6" name="Imagen 5">
          <a:extLst>
            <a:ext uri="{FF2B5EF4-FFF2-40B4-BE49-F238E27FC236}">
              <a16:creationId xmlns:a16="http://schemas.microsoft.com/office/drawing/2014/main" id="{DA934899-5508-49AD-A8BE-A6E90BAFF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90182"/>
        <a:stretch>
          <a:fillRect/>
        </a:stretch>
      </xdr:blipFill>
      <xdr:spPr>
        <a:xfrm>
          <a:off x="0" y="0"/>
          <a:ext cx="608103" cy="734784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626474</xdr:colOff>
      <xdr:row>0</xdr:row>
      <xdr:rowOff>155119</xdr:rowOff>
    </xdr:from>
    <xdr:ext cx="1776029" cy="556348"/>
    <xdr:pic>
      <xdr:nvPicPr>
        <xdr:cNvPr id="7" name="Imagen 1">
          <a:extLst>
            <a:ext uri="{FF2B5EF4-FFF2-40B4-BE49-F238E27FC236}">
              <a16:creationId xmlns:a16="http://schemas.microsoft.com/office/drawing/2014/main" id="{E717B11C-75AA-4093-B5E3-C19AD9955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3274"/>
        <a:stretch>
          <a:fillRect/>
        </a:stretch>
      </xdr:blipFill>
      <xdr:spPr>
        <a:xfrm>
          <a:off x="626474" y="155119"/>
          <a:ext cx="1776029" cy="5563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48D8-FD8F-41A0-BFFE-FC1A08267A5E}">
  <dimension ref="A1:O19"/>
  <sheetViews>
    <sheetView tabSelected="1" zoomScale="85" zoomScaleNormal="85" workbookViewId="0">
      <selection sqref="A1:O19"/>
    </sheetView>
  </sheetViews>
  <sheetFormatPr baseColWidth="10" defaultRowHeight="15" x14ac:dyDescent="0.25"/>
  <cols>
    <col min="1" max="2" width="11.42578125" customWidth="1"/>
    <col min="3" max="3" width="9.7109375" customWidth="1"/>
    <col min="6" max="6" width="9.7109375" customWidth="1"/>
    <col min="7" max="11" width="11.42578125" customWidth="1"/>
  </cols>
  <sheetData>
    <row r="1" spans="1:15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5.7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5.75" customHeight="1" x14ac:dyDescent="0.25">
      <c r="A4" s="36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5.75" customHeight="1" x14ac:dyDescent="0.25">
      <c r="A5" s="37" t="s">
        <v>20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ht="15.75" x14ac:dyDescent="0.25">
      <c r="A6" s="1"/>
      <c r="B6" s="1"/>
      <c r="C6" s="1"/>
      <c r="D6" s="1"/>
      <c r="E6" s="1"/>
      <c r="F6" s="1"/>
      <c r="G6" s="1"/>
      <c r="H6" s="1"/>
      <c r="I6" s="2"/>
      <c r="J6" s="2"/>
      <c r="K6" s="2"/>
    </row>
    <row r="7" spans="1:15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  <c r="K7" s="2"/>
    </row>
    <row r="8" spans="1:15" ht="24.95" customHeight="1" thickTop="1" thickBot="1" x14ac:dyDescent="0.3">
      <c r="A8" s="29" t="s">
        <v>4</v>
      </c>
      <c r="B8" s="33" t="s">
        <v>5</v>
      </c>
      <c r="C8" s="34" t="s">
        <v>6</v>
      </c>
      <c r="D8" s="34" t="s">
        <v>7</v>
      </c>
      <c r="E8" s="34" t="s">
        <v>8</v>
      </c>
      <c r="F8" s="34" t="s">
        <v>9</v>
      </c>
      <c r="G8" s="34" t="s">
        <v>10</v>
      </c>
      <c r="H8" s="34" t="s">
        <v>11</v>
      </c>
      <c r="I8" s="34" t="s">
        <v>12</v>
      </c>
      <c r="J8" s="34" t="s">
        <v>13</v>
      </c>
      <c r="K8" s="34" t="s">
        <v>14</v>
      </c>
      <c r="L8" s="34" t="s">
        <v>15</v>
      </c>
      <c r="M8" s="35" t="s">
        <v>16</v>
      </c>
      <c r="N8" s="23" t="s">
        <v>17</v>
      </c>
      <c r="O8" s="24" t="s">
        <v>18</v>
      </c>
    </row>
    <row r="9" spans="1:15" ht="24.95" customHeight="1" thickBot="1" x14ac:dyDescent="0.3">
      <c r="A9" s="30" t="s">
        <v>29</v>
      </c>
      <c r="B9" s="18"/>
      <c r="C9" s="19"/>
      <c r="D9" s="20"/>
      <c r="E9" s="19"/>
      <c r="F9" s="20"/>
      <c r="G9" s="19"/>
      <c r="H9" s="20"/>
      <c r="I9" s="19"/>
      <c r="J9" s="20">
        <v>1</v>
      </c>
      <c r="K9" s="21"/>
      <c r="L9" s="20"/>
      <c r="M9" s="22"/>
      <c r="N9" s="25">
        <f>SUM(B9:M9)</f>
        <v>1</v>
      </c>
      <c r="O9" s="26">
        <f>N9/N18</f>
        <v>7.9365079365079361E-3</v>
      </c>
    </row>
    <row r="10" spans="1:15" ht="24.95" customHeight="1" thickBot="1" x14ac:dyDescent="0.3">
      <c r="A10" s="30" t="s">
        <v>21</v>
      </c>
      <c r="B10" s="4"/>
      <c r="C10" s="5"/>
      <c r="D10" s="3"/>
      <c r="E10" s="5"/>
      <c r="F10" s="3"/>
      <c r="G10" s="5"/>
      <c r="H10" s="3"/>
      <c r="I10" s="5"/>
      <c r="J10" s="3"/>
      <c r="K10" s="6"/>
      <c r="L10" s="3"/>
      <c r="M10" s="14"/>
      <c r="N10" s="25">
        <f>SUM(B10:M10)</f>
        <v>0</v>
      </c>
      <c r="O10" s="26">
        <f>N10/N18</f>
        <v>0</v>
      </c>
    </row>
    <row r="11" spans="1:15" ht="24.95" customHeight="1" thickBot="1" x14ac:dyDescent="0.3">
      <c r="A11" s="31" t="s">
        <v>22</v>
      </c>
      <c r="B11" s="4"/>
      <c r="C11" s="5"/>
      <c r="D11" s="3"/>
      <c r="E11" s="5"/>
      <c r="F11" s="3"/>
      <c r="G11" s="5"/>
      <c r="H11" s="3"/>
      <c r="I11" s="5"/>
      <c r="J11" s="3"/>
      <c r="K11" s="6"/>
      <c r="L11" s="3"/>
      <c r="M11" s="14"/>
      <c r="N11" s="25">
        <f t="shared" ref="N11:N17" si="0">SUM(B11:M11)</f>
        <v>0</v>
      </c>
      <c r="O11" s="26">
        <f>N11/N18</f>
        <v>0</v>
      </c>
    </row>
    <row r="12" spans="1:15" ht="24.95" customHeight="1" thickBot="1" x14ac:dyDescent="0.3">
      <c r="A12" s="31" t="s">
        <v>23</v>
      </c>
      <c r="B12" s="4">
        <v>1</v>
      </c>
      <c r="C12" s="5">
        <v>1</v>
      </c>
      <c r="D12" s="3"/>
      <c r="E12" s="5">
        <v>1</v>
      </c>
      <c r="F12" s="3">
        <v>1</v>
      </c>
      <c r="G12" s="5"/>
      <c r="H12" s="3"/>
      <c r="I12" s="5"/>
      <c r="J12" s="3">
        <v>1</v>
      </c>
      <c r="K12" s="6">
        <v>1</v>
      </c>
      <c r="L12" s="3"/>
      <c r="M12" s="14">
        <v>1</v>
      </c>
      <c r="N12" s="25">
        <f t="shared" si="0"/>
        <v>7</v>
      </c>
      <c r="O12" s="26">
        <f>N12/N18</f>
        <v>5.5555555555555552E-2</v>
      </c>
    </row>
    <row r="13" spans="1:15" ht="24.95" customHeight="1" thickBot="1" x14ac:dyDescent="0.3">
      <c r="A13" s="31" t="s">
        <v>24</v>
      </c>
      <c r="B13" s="4">
        <v>2</v>
      </c>
      <c r="C13" s="5"/>
      <c r="D13" s="3"/>
      <c r="E13" s="5"/>
      <c r="F13" s="6">
        <v>2</v>
      </c>
      <c r="G13" s="3">
        <v>2</v>
      </c>
      <c r="I13" s="5">
        <v>2</v>
      </c>
      <c r="J13" s="3">
        <v>2</v>
      </c>
      <c r="K13" s="6">
        <v>4</v>
      </c>
      <c r="L13" s="3"/>
      <c r="M13" s="14">
        <v>1</v>
      </c>
      <c r="N13" s="25">
        <f t="shared" si="0"/>
        <v>15</v>
      </c>
      <c r="O13" s="26">
        <f>N13/N18</f>
        <v>0.11904761904761904</v>
      </c>
    </row>
    <row r="14" spans="1:15" ht="24.95" customHeight="1" thickBot="1" x14ac:dyDescent="0.3">
      <c r="A14" s="31" t="s">
        <v>25</v>
      </c>
      <c r="B14" s="4">
        <v>4</v>
      </c>
      <c r="C14" s="5">
        <v>2</v>
      </c>
      <c r="D14" s="3">
        <v>4</v>
      </c>
      <c r="E14" s="5">
        <v>6</v>
      </c>
      <c r="F14" s="6">
        <v>2</v>
      </c>
      <c r="G14" s="3">
        <v>3</v>
      </c>
      <c r="H14" s="3">
        <v>2</v>
      </c>
      <c r="I14" s="5">
        <v>1</v>
      </c>
      <c r="J14" s="3">
        <v>1</v>
      </c>
      <c r="K14" s="6">
        <v>9</v>
      </c>
      <c r="L14" s="3"/>
      <c r="M14" s="14">
        <v>2</v>
      </c>
      <c r="N14" s="25">
        <f t="shared" si="0"/>
        <v>36</v>
      </c>
      <c r="O14" s="26">
        <f>N14/N18</f>
        <v>0.2857142857142857</v>
      </c>
    </row>
    <row r="15" spans="1:15" ht="24.95" customHeight="1" thickBot="1" x14ac:dyDescent="0.3">
      <c r="A15" s="31" t="s">
        <v>26</v>
      </c>
      <c r="B15" s="4">
        <v>1</v>
      </c>
      <c r="C15" s="5"/>
      <c r="D15" s="3">
        <v>5</v>
      </c>
      <c r="E15" s="5">
        <v>12</v>
      </c>
      <c r="F15" s="3"/>
      <c r="G15" s="3">
        <v>3</v>
      </c>
      <c r="H15" s="3"/>
      <c r="I15" s="5"/>
      <c r="J15" s="3"/>
      <c r="K15" s="6"/>
      <c r="L15" s="3"/>
      <c r="M15" s="14">
        <v>1</v>
      </c>
      <c r="N15" s="25">
        <f t="shared" si="0"/>
        <v>22</v>
      </c>
      <c r="O15" s="26">
        <f>N15/N18</f>
        <v>0.17460317460317459</v>
      </c>
    </row>
    <row r="16" spans="1:15" ht="24.95" customHeight="1" thickBot="1" x14ac:dyDescent="0.3">
      <c r="A16" s="31" t="s">
        <v>27</v>
      </c>
      <c r="B16" s="4"/>
      <c r="C16" s="5"/>
      <c r="D16" s="3">
        <v>4</v>
      </c>
      <c r="E16" s="5">
        <v>12</v>
      </c>
      <c r="F16" s="3"/>
      <c r="G16" s="5"/>
      <c r="H16" s="3"/>
      <c r="I16" s="5"/>
      <c r="J16" s="3"/>
      <c r="L16" s="3"/>
      <c r="M16" s="14"/>
      <c r="N16" s="25">
        <f t="shared" si="0"/>
        <v>16</v>
      </c>
      <c r="O16" s="26">
        <f>N16/N18</f>
        <v>0.12698412698412698</v>
      </c>
    </row>
    <row r="17" spans="1:15" ht="24.95" customHeight="1" thickBot="1" x14ac:dyDescent="0.3">
      <c r="A17" s="31" t="s">
        <v>28</v>
      </c>
      <c r="B17" s="7"/>
      <c r="C17" s="8"/>
      <c r="D17" s="9">
        <v>18</v>
      </c>
      <c r="E17" s="8">
        <v>11</v>
      </c>
      <c r="F17" s="9"/>
      <c r="G17" s="8"/>
      <c r="H17" s="9"/>
      <c r="I17" s="8"/>
      <c r="J17" s="9"/>
      <c r="K17" s="10"/>
      <c r="L17" s="9"/>
      <c r="M17" s="15"/>
      <c r="N17" s="25">
        <f t="shared" si="0"/>
        <v>29</v>
      </c>
      <c r="O17" s="26">
        <f>N17/N18</f>
        <v>0.23015873015873015</v>
      </c>
    </row>
    <row r="18" spans="1:15" s="12" customFormat="1" ht="24.95" customHeight="1" thickBot="1" x14ac:dyDescent="0.3">
      <c r="A18" s="32" t="s">
        <v>17</v>
      </c>
      <c r="B18" s="17">
        <f>SUM(B9:B17)</f>
        <v>8</v>
      </c>
      <c r="C18" s="11">
        <f t="shared" ref="C18:M18" si="1">SUM(C9:C17)</f>
        <v>3</v>
      </c>
      <c r="D18" s="11">
        <f t="shared" si="1"/>
        <v>31</v>
      </c>
      <c r="E18" s="11">
        <f t="shared" si="1"/>
        <v>42</v>
      </c>
      <c r="F18" s="11">
        <f t="shared" si="1"/>
        <v>5</v>
      </c>
      <c r="G18" s="11">
        <f t="shared" si="1"/>
        <v>8</v>
      </c>
      <c r="H18" s="11">
        <f t="shared" si="1"/>
        <v>2</v>
      </c>
      <c r="I18" s="11">
        <f t="shared" si="1"/>
        <v>3</v>
      </c>
      <c r="J18" s="11">
        <f t="shared" si="1"/>
        <v>5</v>
      </c>
      <c r="K18" s="11">
        <f t="shared" si="1"/>
        <v>14</v>
      </c>
      <c r="L18" s="11">
        <f t="shared" si="1"/>
        <v>0</v>
      </c>
      <c r="M18" s="16">
        <f t="shared" si="1"/>
        <v>5</v>
      </c>
      <c r="N18" s="27">
        <f>SUM(N9:N17)</f>
        <v>126</v>
      </c>
      <c r="O18" s="28">
        <f>SUM(O9:O17)</f>
        <v>0.99999999999999989</v>
      </c>
    </row>
    <row r="19" spans="1:15" ht="16.5" thickTop="1" x14ac:dyDescent="0.25">
      <c r="A19" s="13" t="s">
        <v>19</v>
      </c>
      <c r="B19" s="1"/>
      <c r="C19" s="1"/>
      <c r="D19" s="1"/>
      <c r="E19" s="1"/>
      <c r="F19" s="1"/>
      <c r="G19" s="1"/>
      <c r="H19" s="1"/>
      <c r="I19" s="2"/>
      <c r="J19" s="2"/>
      <c r="K19" s="2"/>
    </row>
  </sheetData>
  <mergeCells count="5">
    <mergeCell ref="A1:O1"/>
    <mergeCell ref="A2:O2"/>
    <mergeCell ref="A3:O3"/>
    <mergeCell ref="A4:O4"/>
    <mergeCell ref="A5:O5"/>
  </mergeCells>
  <pageMargins left="0.70866141732283472" right="0.70866141732283472" top="0.74803149606299213" bottom="0.39370078740157483" header="0.31496062992125984" footer="0.31496062992125984"/>
  <pageSetup orientation="landscape" horizontalDpi="4294967294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Adif Rafael Perez Guitian</dc:creator>
  <cp:lastModifiedBy>Adif Rafael Perez Guitian</cp:lastModifiedBy>
  <cp:lastPrinted>2024-10-17T14:57:49Z</cp:lastPrinted>
  <dcterms:created xsi:type="dcterms:W3CDTF">2024-08-08T16:02:56Z</dcterms:created>
  <dcterms:modified xsi:type="dcterms:W3CDTF">2024-10-17T14:58:08Z</dcterms:modified>
</cp:coreProperties>
</file>