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name="PORTADA" sheetId="1" state="visible" r:id="rId1"/>
    <sheet name="ESPECIFICACIÓN" sheetId="2" state="visible" r:id="rId2"/>
  </sheets>
  <definedNames>
    <definedName name="_xlnm.Print_Area" localSheetId="0">'PORTADA'!$A$1:$BZ$66</definedName>
  </definedNames>
  <calcPr calcId="191029" calcMode="auto" fullCalcOnLoad="1"/>
</workbook>
</file>

<file path=xl/styles.xml><?xml version="1.0" encoding="utf-8"?>
<styleSheet xmlns="http://schemas.openxmlformats.org/spreadsheetml/2006/main">
  <numFmts count="2">
    <numFmt numFmtId="164" formatCode="0.0"/>
    <numFmt numFmtId="165" formatCode="0.00000000000000"/>
  </numFmts>
  <fonts count="30">
    <font>
      <name val="Calibri"/>
      <family val="2"/>
      <color theme="1"/>
      <sz val="11"/>
      <scheme val="minor"/>
    </font>
    <font>
      <name val="Verdana"/>
      <family val="2"/>
      <color theme="1"/>
      <sz val="11"/>
    </font>
    <font>
      <name val="Calibri"/>
      <family val="2"/>
      <color theme="1"/>
      <sz val="11"/>
      <scheme val="minor"/>
    </font>
    <font>
      <name val="Verdana"/>
      <family val="2"/>
      <color rgb="FF00B050"/>
      <sz val="12"/>
    </font>
    <font>
      <name val="Verdana"/>
      <family val="2"/>
      <b val="1"/>
      <sz val="12"/>
    </font>
    <font>
      <name val="Verdana"/>
      <family val="2"/>
      <sz val="12"/>
    </font>
    <font>
      <name val="Verdana"/>
      <family val="2"/>
      <color theme="1"/>
      <sz val="12"/>
    </font>
    <font>
      <name val="Verdana"/>
      <family val="2"/>
      <color rgb="FFEAEAEA"/>
      <sz val="12"/>
    </font>
    <font>
      <name val="Verdana"/>
      <family val="2"/>
      <b val="1"/>
      <color theme="1"/>
      <sz val="12"/>
    </font>
    <font>
      <name val="Verdana"/>
      <family val="2"/>
      <b val="1"/>
      <color theme="1"/>
      <sz val="15"/>
    </font>
    <font>
      <name val="Verdana"/>
      <family val="2"/>
      <b val="1"/>
      <i val="1"/>
      <color theme="1"/>
      <sz val="15"/>
    </font>
    <font>
      <name val="Verdana"/>
      <family val="2"/>
      <color theme="1"/>
      <sz val="15"/>
    </font>
    <font>
      <name val="Verdana"/>
      <family val="2"/>
      <b val="1"/>
      <sz val="15"/>
    </font>
    <font>
      <name val="Calibri"/>
      <family val="2"/>
      <sz val="8"/>
      <scheme val="minor"/>
    </font>
    <font>
      <name val="Verdana"/>
      <family val="2"/>
      <color theme="1"/>
      <sz val="20"/>
    </font>
    <font>
      <name val="Verdana"/>
      <family val="2"/>
      <b val="1"/>
      <color rgb="FFFFFFFF"/>
      <sz val="22"/>
    </font>
    <font>
      <name val="Verdana"/>
      <family val="2"/>
      <b val="1"/>
      <color theme="1"/>
      <sz val="16"/>
    </font>
    <font>
      <name val="Times New Roman"/>
      <b val="1"/>
      <color rgb="00375623"/>
      <sz val="28"/>
    </font>
    <font>
      <name val="Times New Roman"/>
      <sz val="28"/>
    </font>
    <font>
      <name val="Times New Roman"/>
      <i val="1"/>
      <color rgb="00404040"/>
      <sz val="28"/>
    </font>
    <font>
      <name val="Times New Roman"/>
      <b val="1"/>
      <sz val="28"/>
    </font>
    <font>
      <name val="Times New Roman"/>
      <b val="1"/>
      <color theme="1"/>
      <sz val="15"/>
    </font>
    <font>
      <name val="Times New Roman"/>
      <b val="1"/>
      <i val="1"/>
      <color theme="1"/>
      <sz val="15"/>
    </font>
    <font>
      <name val="Times New Roman"/>
      <color theme="1"/>
      <sz val="11"/>
    </font>
    <font>
      <name val="Times New Roman"/>
      <color theme="1"/>
      <sz val="15"/>
    </font>
    <font>
      <name val="Times New Roman"/>
      <b val="1"/>
      <color theme="1"/>
      <sz val="16"/>
    </font>
    <font>
      <name val="Times New Roman"/>
      <color rgb="FF00B050"/>
      <sz val="12"/>
    </font>
    <font>
      <name val="Times New Roman"/>
      <b val="1"/>
      <sz val="12"/>
    </font>
    <font>
      <name val="Times New Roman"/>
      <color theme="1"/>
      <sz val="12"/>
    </font>
    <font>
      <name val="Times New Roman"/>
      <b val="1"/>
      <color theme="1"/>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rgb="00C6E0B4"/>
        <bgColor rgb="00C6E0B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right style="thin"/>
      <top style="thin"/>
      <bottom style="thin"/>
    </border>
  </borders>
  <cellStyleXfs count="4">
    <xf numFmtId="0" fontId="2" fillId="0" borderId="0"/>
    <xf numFmtId="0" fontId="2" fillId="0" borderId="0"/>
    <xf numFmtId="0" fontId="2" fillId="0" borderId="0"/>
    <xf numFmtId="43" fontId="2" fillId="0" borderId="0"/>
  </cellStyleXfs>
  <cellXfs count="88">
    <xf numFmtId="0" fontId="0" fillId="0" borderId="0" pivotButton="0" quotePrefix="0" xfId="0"/>
    <xf numFmtId="0" fontId="1" fillId="0" borderId="0" pivotButton="0" quotePrefix="0" xfId="0"/>
    <xf numFmtId="0" fontId="6" fillId="0" borderId="0" pivotButton="0" quotePrefix="0" xfId="2"/>
    <xf numFmtId="0" fontId="6" fillId="0"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0" applyAlignment="1" pivotButton="0" quotePrefix="0" xfId="1">
      <alignment horizontal="left"/>
    </xf>
    <xf numFmtId="0" fontId="7" fillId="0" borderId="0" pivotButton="0" quotePrefix="0" xfId="2"/>
    <xf numFmtId="0" fontId="6" fillId="0" borderId="0" applyAlignment="1" pivotButton="0" quotePrefix="0" xfId="1">
      <alignment horizontal="left" vertical="center"/>
    </xf>
    <xf numFmtId="1" fontId="6" fillId="0" borderId="0" applyAlignment="1" pivotButton="0" quotePrefix="0" xfId="1">
      <alignment horizontal="center"/>
    </xf>
    <xf numFmtId="43" fontId="6" fillId="0" borderId="0" applyAlignment="1" pivotButton="0" quotePrefix="0" xfId="3">
      <alignment vertical="center"/>
    </xf>
    <xf numFmtId="0" fontId="6" fillId="0" borderId="0" applyAlignment="1" pivotButton="0" quotePrefix="0" xfId="1">
      <alignment vertical="center"/>
    </xf>
    <xf numFmtId="0" fontId="9" fillId="0" borderId="1" applyAlignment="1" pivotButton="0" quotePrefix="0" xfId="0">
      <alignment vertical="center" wrapText="1"/>
    </xf>
    <xf numFmtId="0" fontId="12" fillId="0" borderId="0" pivotButton="0" quotePrefix="0" xfId="0"/>
    <xf numFmtId="0" fontId="9" fillId="0" borderId="1" applyAlignment="1" pivotButton="0" quotePrefix="0" xfId="0">
      <alignment horizontal="center" vertical="center" wrapText="1"/>
    </xf>
    <xf numFmtId="0" fontId="6" fillId="0" borderId="0" applyAlignment="1" pivotButton="0" quotePrefix="0" xfId="2">
      <alignment horizontal="right"/>
    </xf>
    <xf numFmtId="0" fontId="6" fillId="2" borderId="0" pivotButton="0" quotePrefix="0" xfId="2"/>
    <xf numFmtId="0" fontId="14" fillId="0" borderId="0" pivotButton="0" quotePrefix="0" xfId="0"/>
    <xf numFmtId="0" fontId="16" fillId="3" borderId="1" applyAlignment="1" pivotButton="0" quotePrefix="0" xfId="0">
      <alignment horizontal="center" vertical="center"/>
    </xf>
    <xf numFmtId="0" fontId="6" fillId="0" borderId="0" applyAlignment="1" pivotButton="0" quotePrefix="0" xfId="1">
      <alignment horizontal="center" vertical="center" wrapText="1"/>
    </xf>
    <xf numFmtId="0" fontId="6" fillId="0" borderId="1" applyAlignment="1" pivotButton="0" quotePrefix="0" xfId="1">
      <alignment horizontal="center" vertical="center" wrapText="1"/>
    </xf>
    <xf numFmtId="0" fontId="6" fillId="0" borderId="0" applyAlignment="1" pivotButton="0" quotePrefix="0" xfId="1">
      <alignment horizontal="center"/>
    </xf>
    <xf numFmtId="164" fontId="6" fillId="0" borderId="1" applyAlignment="1" pivotButton="0" quotePrefix="0" xfId="1">
      <alignment horizontal="center" vertical="center" wrapText="1"/>
    </xf>
    <xf numFmtId="0" fontId="8" fillId="0" borderId="1" applyAlignment="1" pivotButton="0" quotePrefix="0" xfId="1">
      <alignment horizontal="center" vertical="center"/>
    </xf>
    <xf numFmtId="0" fontId="6" fillId="0" borderId="1" applyAlignment="1" pivotButton="0" quotePrefix="0" xfId="1">
      <alignment horizontal="center" vertical="center"/>
    </xf>
    <xf numFmtId="165" fontId="5" fillId="0" borderId="1" applyAlignment="1" applyProtection="1" pivotButton="0" quotePrefix="0" xfId="1">
      <alignment horizontal="left" vertical="center" indent="1"/>
      <protection locked="1" hidden="1"/>
    </xf>
    <xf numFmtId="0" fontId="4" fillId="0" borderId="1" applyAlignment="1" pivotButton="0" quotePrefix="0" xfId="1">
      <alignment horizontal="left" vertical="center" indent="1"/>
    </xf>
    <xf numFmtId="0" fontId="5" fillId="0" borderId="1" applyAlignment="1" pivotButton="0" quotePrefix="0" xfId="1">
      <alignment horizontal="center" vertical="center"/>
    </xf>
    <xf numFmtId="0" fontId="4" fillId="0" borderId="1" applyAlignment="1" pivotButton="0" quotePrefix="0" xfId="1">
      <alignment horizontal="center" vertical="center"/>
    </xf>
    <xf numFmtId="0" fontId="3" fillId="0" borderId="1" applyAlignment="1" pivotButton="0" quotePrefix="0" xfId="1">
      <alignment horizontal="center"/>
    </xf>
    <xf numFmtId="0" fontId="3" fillId="0" borderId="1" applyAlignment="1" pivotButton="0" quotePrefix="0" xfId="1">
      <alignment horizontal="left" vertical="center"/>
    </xf>
    <xf numFmtId="49" fontId="5" fillId="0" borderId="1" applyAlignment="1" pivotButton="0" quotePrefix="0" xfId="1">
      <alignment horizontal="center" vertical="center" wrapText="1"/>
    </xf>
    <xf numFmtId="0" fontId="11" fillId="0" borderId="1" applyAlignment="1" pivotButton="0" quotePrefix="0" xfId="0">
      <alignment horizontal="left" vertical="center" wrapText="1" indent="4"/>
    </xf>
    <xf numFmtId="0" fontId="15" fillId="0" borderId="2" applyAlignment="1" pivotButton="0" quotePrefix="0" xfId="0">
      <alignment horizontal="center"/>
    </xf>
    <xf numFmtId="0" fontId="15" fillId="0" borderId="0" applyAlignment="1" pivotButton="0" quotePrefix="0" xfId="0">
      <alignment horizontal="center"/>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 fillId="0" borderId="1" applyAlignment="1" pivotButton="0" quotePrefix="0" xfId="1">
      <alignment horizontal="center" vertical="center" wrapText="1"/>
    </xf>
    <xf numFmtId="164" fontId="1" fillId="0" borderId="1" applyAlignment="1" pivotButton="0" quotePrefix="0" xfId="1">
      <alignment horizontal="center" vertical="center" wrapText="1"/>
    </xf>
    <xf numFmtId="14" fontId="1" fillId="0" borderId="1" applyAlignment="1" pivotButton="0" quotePrefix="0" xfId="1">
      <alignment horizontal="center" vertical="center" wrapText="1"/>
    </xf>
    <xf numFmtId="165" fontId="1" fillId="0" borderId="1" applyAlignment="1" pivotButton="0" quotePrefix="0" xfId="1">
      <alignment horizontal="center" vertical="center" wrapText="1"/>
    </xf>
    <xf numFmtId="0" fontId="8" fillId="4" borderId="1" applyAlignment="1" pivotButton="0" quotePrefix="0" xfId="1">
      <alignment horizontal="center" vertical="center"/>
    </xf>
    <xf numFmtId="0" fontId="8" fillId="4" borderId="1" applyAlignment="1" pivotButton="0" quotePrefix="0" xfId="1">
      <alignment horizontal="center" vertical="center" wrapText="1"/>
    </xf>
    <xf numFmtId="164" fontId="8" fillId="4" borderId="1" applyAlignment="1" pivotButton="0" quotePrefix="0" xfId="1">
      <alignment horizontal="center" vertical="center" wrapText="1"/>
    </xf>
    <xf numFmtId="0" fontId="26" fillId="0" borderId="1" applyAlignment="1" pivotButton="0" quotePrefix="0" xfId="1">
      <alignment horizontal="center"/>
    </xf>
    <xf numFmtId="0" fontId="23" fillId="0" borderId="2" pivotButton="0" quotePrefix="0" xfId="0"/>
    <xf numFmtId="0" fontId="23" fillId="0" borderId="4" pivotButton="0" quotePrefix="0" xfId="0"/>
    <xf numFmtId="0" fontId="26" fillId="0" borderId="1" applyAlignment="1" pivotButton="0" quotePrefix="0" xfId="1">
      <alignment horizontal="left" vertical="center"/>
    </xf>
    <xf numFmtId="0" fontId="0" fillId="0" borderId="2"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9" applyProtection="1" pivotButton="0" quotePrefix="0" xfId="0">
      <protection locked="1" hidden="1"/>
    </xf>
    <xf numFmtId="0" fontId="0" fillId="0" borderId="10" applyProtection="1" pivotButton="0" quotePrefix="0" xfId="0">
      <protection locked="1" hidden="1"/>
    </xf>
    <xf numFmtId="0" fontId="23" fillId="0" borderId="3" pivotButton="0" quotePrefix="0" xfId="0"/>
    <xf numFmtId="0" fontId="23" fillId="0" borderId="0" pivotButton="0" quotePrefix="0" xfId="0"/>
    <xf numFmtId="0" fontId="23" fillId="0" borderId="5"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23" fillId="0" borderId="6" pivotButton="0" quotePrefix="0" xfId="0"/>
    <xf numFmtId="0" fontId="23" fillId="0" borderId="7" pivotButton="0" quotePrefix="0" xfId="0"/>
    <xf numFmtId="0" fontId="23" fillId="0" borderId="8" pivotButton="0" quotePrefix="0" xfId="0"/>
    <xf numFmtId="0" fontId="27" fillId="0" borderId="1" applyAlignment="1" pivotButton="0" quotePrefix="0" xfId="1">
      <alignment horizontal="center" vertical="center"/>
    </xf>
    <xf numFmtId="0" fontId="23" fillId="0" borderId="9" pivotButton="0" quotePrefix="0" xfId="0"/>
    <xf numFmtId="0" fontId="23" fillId="0" borderId="10" pivotButton="0" quotePrefix="0" xfId="0"/>
    <xf numFmtId="0" fontId="28" fillId="0" borderId="0" applyAlignment="1" pivotButton="0" quotePrefix="0" xfId="1">
      <alignment horizontal="center"/>
    </xf>
    <xf numFmtId="0" fontId="0" fillId="0" borderId="3" pivotButton="0" quotePrefix="0" xfId="0"/>
    <xf numFmtId="0" fontId="29" fillId="4" borderId="1" applyAlignment="1" pivotButton="0" quotePrefix="0" xfId="1">
      <alignment horizontal="center" vertical="center" wrapText="1"/>
    </xf>
    <xf numFmtId="0" fontId="23" fillId="0" borderId="1" applyAlignment="1" pivotButton="0" quotePrefix="0" xfId="1">
      <alignment horizontal="center" vertical="center" wrapText="1"/>
    </xf>
    <xf numFmtId="0" fontId="28" fillId="0" borderId="1" applyAlignment="1" pivotButton="0" quotePrefix="0" xfId="1">
      <alignment horizontal="center" vertical="center" wrapText="1"/>
    </xf>
    <xf numFmtId="0" fontId="28" fillId="0" borderId="0" applyAlignment="1" pivotButton="0" quotePrefix="0" xfId="1">
      <alignment horizontal="center" vertical="center" wrapText="1"/>
    </xf>
    <xf numFmtId="43" fontId="6" fillId="0" borderId="0" applyAlignment="1" pivotButton="0" quotePrefix="0" xfId="3">
      <alignment vertical="center"/>
    </xf>
    <xf numFmtId="0" fontId="21"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21" fillId="0" borderId="1" applyAlignment="1" pivotButton="0" quotePrefix="0" xfId="0">
      <alignment vertical="center" wrapText="1"/>
    </xf>
    <xf numFmtId="0" fontId="24" fillId="0" borderId="1" applyAlignment="1" pivotButton="0" quotePrefix="0" xfId="0">
      <alignment horizontal="left" vertical="center" wrapText="1" indent="4"/>
    </xf>
    <xf numFmtId="0" fontId="23" fillId="0" borderId="11" pivotButton="0" quotePrefix="0" xfId="0"/>
    <xf numFmtId="0" fontId="23" fillId="0" borderId="12" pivotButton="0" quotePrefix="0" xfId="0"/>
    <xf numFmtId="0" fontId="25" fillId="3" borderId="1" applyAlignment="1" pivotButton="0" quotePrefix="0" xfId="0">
      <alignment horizontal="center" vertical="center"/>
    </xf>
    <xf numFmtId="0" fontId="17" fillId="0" borderId="0" applyAlignment="1" pivotButton="0" quotePrefix="0" xfId="0">
      <alignment vertical="center" wrapText="1"/>
    </xf>
    <xf numFmtId="0" fontId="17" fillId="5" borderId="13" applyAlignment="1" pivotButton="0" quotePrefix="0" xfId="0">
      <alignment horizontal="center" vertical="center" wrapText="1"/>
    </xf>
    <xf numFmtId="0" fontId="18" fillId="0" borderId="13" applyAlignment="1" pivotButton="0" quotePrefix="0" xfId="0">
      <alignment horizontal="left" vertical="top" wrapText="1"/>
    </xf>
    <xf numFmtId="0" fontId="0" fillId="0" borderId="13" pivotButton="0" quotePrefix="0" xfId="0"/>
    <xf numFmtId="0" fontId="19" fillId="0" borderId="0" applyAlignment="1" pivotButton="0" quotePrefix="0" xfId="0">
      <alignment horizontal="left" vertical="top" wrapText="1"/>
    </xf>
    <xf numFmtId="0" fontId="20" fillId="0" borderId="0" applyAlignment="1" pivotButton="0" quotePrefix="0" xfId="0">
      <alignment horizontal="left" vertical="top" wrapText="1"/>
    </xf>
    <xf numFmtId="0" fontId="18" fillId="0" borderId="0" applyAlignment="1" pivotButton="0" quotePrefix="0" xfId="0">
      <alignment horizontal="left" vertical="top" wrapText="1"/>
    </xf>
  </cellXfs>
  <cellStyles count="4">
    <cellStyle name="Normal" xfId="0" builtinId="0"/>
    <cellStyle name="Normal 6" xfId="1"/>
    <cellStyle name="Normal 3 2" xfId="2"/>
    <cellStyle name="Millares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14</col>
      <colOff>154215</colOff>
      <row>1</row>
      <rowOff>147735</rowOff>
    </from>
    <to>
      <col>23</col>
      <colOff>508000</colOff>
      <row>4</row>
      <rowOff>18144</rowOff>
    </to>
    <pic>
      <nvPicPr>
        <cNvPr id="2" name="Imagen 1"/>
        <cNvPicPr>
          <a:picLocks noChangeAspect="1"/>
        </cNvPicPr>
      </nvPicPr>
      <blipFill>
        <a:blip r:embed="rId1"/>
        <a:stretch>
          <a:fillRect/>
        </a:stretch>
      </blipFill>
      <spPr>
        <a:xfrm>
          <a:off x="3311072" y="466531"/>
          <a:ext cx="2530928" cy="826797"/>
        </a:xfrm>
        <a:prstGeom prst="rect">
          <avLst/>
        </a:prstGeom>
        <a:ln>
          <a:prstDash val="solid"/>
        </a:ln>
      </spPr>
    </pic>
    <clientData/>
  </twoCellAnchor>
  <twoCellAnchor editAs="oneCell">
    <from>
      <col>1</col>
      <colOff>99786</colOff>
      <row>0</row>
      <rowOff>117927</rowOff>
    </from>
    <to>
      <col>12</col>
      <colOff>27213</colOff>
      <row>4</row>
      <rowOff>234424</rowOff>
    </to>
    <pic>
      <nvPicPr>
        <cNvPr id="4" name="Imagen 3"/>
        <cNvPicPr>
          <a:picLocks noChangeAspect="1"/>
        </cNvPicPr>
      </nvPicPr>
      <blipFill>
        <a:blip r:embed="rId2"/>
        <a:stretch>
          <a:fillRect/>
        </a:stretch>
      </blipFill>
      <spPr>
        <a:xfrm>
          <a:off x="326572" y="117927"/>
          <a:ext cx="2422070" cy="138649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129035</colOff>
      <row>1</row>
      <rowOff>247887</rowOff>
    </from>
    <to>
      <col>1</col>
      <colOff>1995502</colOff>
      <row>3</row>
      <rowOff>246530</rowOff>
    </to>
    <pic>
      <nvPicPr>
        <cNvPr id="2" name="Imagen 1"/>
        <cNvPicPr>
          <a:picLocks noChangeAspect="1"/>
        </cNvPicPr>
      </nvPicPr>
      <blipFill>
        <a:blip r:embed="rId3"/>
        <a:stretch>
          <a:fillRect/>
        </a:stretch>
      </blipFill>
      <spPr>
        <a:xfrm>
          <a:off x="2265623" y="613946"/>
          <a:ext cx="1866467" cy="730760"/>
        </a:xfrm>
        <a:prstGeom prst="rect">
          <avLst/>
        </a:prstGeom>
        <a:ln>
          <a:prstDash val="solid"/>
        </a:ln>
      </spPr>
    </pic>
    <clientData/>
  </twoCellAnchor>
  <twoCellAnchor editAs="oneCell">
    <from>
      <col>0</col>
      <colOff>119531</colOff>
      <row>1</row>
      <rowOff>141942</rowOff>
    </from>
    <to>
      <col>0</col>
      <colOff>1972237</colOff>
      <row>3</row>
      <rowOff>343648</rowOff>
    </to>
    <pic>
      <nvPicPr>
        <cNvPr id="3" name="Imagen 2"/>
        <cNvPicPr>
          <a:picLocks noChangeAspect="1"/>
        </cNvPicPr>
      </nvPicPr>
      <blipFill rotWithShape="1">
        <a:blip r:embed="rId4"/>
        <a:srcRect l="4540" t="12476" r="4665" b="12920"/>
        <a:stretch>
          <a:fillRect/>
        </a:stretch>
      </blipFill>
      <spPr>
        <a:xfrm>
          <a:off x="119531" y="508001"/>
          <a:ext cx="1852706" cy="933823"/>
        </a:xfrm>
        <a:prstGeom prst="rect">
          <avLst/>
        </a:prstGeom>
        <a:ln>
          <a:prstDash val="solid"/>
        </a:ln>
      </spPr>
    </pic>
    <clientData/>
  </twoCellAnchor>
  <oneCellAnchor>
    <from>
      <col>0</col>
      <colOff>0</colOff>
      <row>104</row>
      <rowOff>0</rowOff>
    </from>
    <ext cx="5715000" cy="3810000"/>
    <pic>
      <nvPicPr>
        <cNvPr id="1" name="Image 1" descr="Picture"/>
        <cNvPicPr/>
      </nvPicPr>
      <blipFill>
        <a:blip cstate="print" r:embed="rId1"/>
        <a:stretch>
          <a:fillRect/>
        </a:stretch>
      </blipFill>
      <spPr>
        <a:prstGeom prst="rect"/>
      </spPr>
    </pic>
    <clientData/>
  </oneCellAnchor>
  <oneCellAnchor>
    <from>
      <col>0</col>
      <colOff>0</colOff>
      <row>111</row>
      <rowOff>0</rowOff>
    </from>
    <ext cx="5715000" cy="3810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FFFF00"/>
    <outlinePr summaryBelow="1" summaryRight="1"/>
    <pageSetUpPr fitToPage="1"/>
  </sheetPr>
  <dimension ref="A1:CD54"/>
  <sheetViews>
    <sheetView showGridLines="0" tabSelected="1" view="pageBreakPreview" zoomScale="70" zoomScaleNormal="25" zoomScaleSheetLayoutView="70" workbookViewId="0">
      <selection activeCell="BL12" sqref="BL12"/>
    </sheetView>
  </sheetViews>
  <sheetFormatPr baseColWidth="10" defaultColWidth="3.15234375" defaultRowHeight="12" customHeight="1"/>
  <cols>
    <col width="3.15234375" customWidth="1" style="3" min="1" max="22"/>
    <col width="5.23046875" customWidth="1" style="3" min="23" max="23"/>
    <col width="8.84375" customWidth="1" style="3" min="24" max="24"/>
    <col width="3.15234375" customWidth="1" style="3" min="25" max="48"/>
    <col width="3.15234375" customWidth="1" style="6" min="49" max="53"/>
    <col width="3.15234375" customWidth="1" style="3" min="54" max="79"/>
    <col width="54.4609375" customWidth="1" style="3" min="80" max="80"/>
    <col width="28.69140625" customWidth="1" style="3" min="81" max="81"/>
    <col width="3.15234375" customWidth="1" style="3" min="82" max="16384"/>
  </cols>
  <sheetData>
    <row r="1" ht="25" customFormat="1" customHeight="1" s="2">
      <c r="A1" s="44" t="n"/>
      <c r="B1" s="45" t="n"/>
      <c r="C1" s="45" t="n"/>
      <c r="D1" s="45" t="n"/>
      <c r="E1" s="45" t="n"/>
      <c r="F1" s="45" t="n"/>
      <c r="G1" s="45" t="n"/>
      <c r="H1" s="45" t="n"/>
      <c r="I1" s="45" t="n"/>
      <c r="J1" s="45" t="n"/>
      <c r="K1" s="45" t="n"/>
      <c r="L1" s="45" t="n"/>
      <c r="M1" s="46" t="n"/>
      <c r="N1" s="47" t="n"/>
      <c r="O1" s="45" t="n"/>
      <c r="P1" s="48" t="n"/>
      <c r="Q1" s="48" t="n"/>
      <c r="R1" s="48" t="n"/>
      <c r="S1" s="48" t="n"/>
      <c r="T1" s="48" t="n"/>
      <c r="U1" s="48" t="n"/>
      <c r="V1" s="48" t="n"/>
      <c r="W1" s="48" t="n"/>
      <c r="X1" s="48" t="n"/>
      <c r="Y1" s="49" t="n"/>
      <c r="Z1" s="27" t="inlineStr">
        <is>
          <t>DISEÑO DE INGENIERÍA</t>
        </is>
      </c>
      <c r="AA1" s="48" t="n"/>
      <c r="AB1" s="48" t="n"/>
      <c r="AC1" s="48" t="n"/>
      <c r="AD1" s="48" t="n"/>
      <c r="AE1" s="48" t="n"/>
      <c r="AF1" s="48" t="n"/>
      <c r="AG1" s="48" t="n"/>
      <c r="AH1" s="48" t="n"/>
      <c r="AI1" s="48" t="n"/>
      <c r="AJ1" s="48" t="n"/>
      <c r="AK1" s="48" t="n"/>
      <c r="AL1" s="48" t="n"/>
      <c r="AM1" s="48" t="n"/>
      <c r="AN1" s="48" t="n"/>
      <c r="AO1" s="48" t="n"/>
      <c r="AP1" s="48" t="n"/>
      <c r="AQ1" s="48" t="n"/>
      <c r="AR1" s="48" t="n"/>
      <c r="AS1" s="48" t="n"/>
      <c r="AT1" s="48" t="n"/>
      <c r="AU1" s="48" t="n"/>
      <c r="AV1" s="48" t="n"/>
      <c r="AW1" s="48" t="n"/>
      <c r="AX1" s="48" t="n"/>
      <c r="AY1" s="48" t="n"/>
      <c r="AZ1" s="48" t="n"/>
      <c r="BA1" s="48" t="n"/>
      <c r="BB1" s="49" t="n"/>
      <c r="BC1" s="26" t="inlineStr">
        <is>
          <t>CODIGO:</t>
        </is>
      </c>
      <c r="BD1" s="50" t="n"/>
      <c r="BE1" s="50" t="n"/>
      <c r="BF1" s="50" t="n"/>
      <c r="BG1" s="50" t="n"/>
      <c r="BH1" s="50" t="n"/>
      <c r="BI1" s="50" t="n"/>
      <c r="BJ1" s="50" t="n"/>
      <c r="BK1" s="50" t="n"/>
      <c r="BL1" s="50" t="n"/>
      <c r="BM1" s="50" t="n"/>
      <c r="BN1" s="51" t="n"/>
      <c r="BO1" s="25" t="inlineStr">
        <is>
          <t>P2437-HV-DTS-001</t>
        </is>
      </c>
      <c r="BP1" s="52" t="n"/>
      <c r="BQ1" s="52" t="n"/>
      <c r="BR1" s="52" t="n"/>
      <c r="BS1" s="52" t="n"/>
      <c r="BT1" s="52" t="n"/>
      <c r="BU1" s="52" t="n"/>
      <c r="BV1" s="52" t="n"/>
      <c r="BW1" s="52" t="n"/>
      <c r="BX1" s="52" t="n"/>
      <c r="BY1" s="52" t="n"/>
      <c r="BZ1" s="53" t="n"/>
      <c r="CB1" s="15" t="inlineStr">
        <is>
          <t>REVIZADO</t>
        </is>
      </c>
      <c r="CC1" s="16" t="inlineStr">
        <is>
          <t>JULIO 23 DEL 2026</t>
        </is>
      </c>
    </row>
    <row r="2" ht="25" customFormat="1" customHeight="1" s="2">
      <c r="A2" s="54" t="n"/>
      <c r="B2" s="55" t="n"/>
      <c r="C2" s="55" t="n"/>
      <c r="D2" s="55" t="n"/>
      <c r="E2" s="55" t="n"/>
      <c r="F2" s="55" t="n"/>
      <c r="G2" s="55" t="n"/>
      <c r="H2" s="55" t="n"/>
      <c r="I2" s="55" t="n"/>
      <c r="J2" s="55" t="n"/>
      <c r="K2" s="55" t="n"/>
      <c r="L2" s="55" t="n"/>
      <c r="M2" s="56" t="n"/>
      <c r="N2" s="54" t="n"/>
      <c r="O2" s="55" t="n"/>
      <c r="Y2" s="57" t="n"/>
      <c r="Z2" s="58"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60" t="n"/>
      <c r="BC2" s="26" t="inlineStr">
        <is>
          <t>REVISION:</t>
        </is>
      </c>
      <c r="BD2" s="50" t="n"/>
      <c r="BE2" s="50" t="n"/>
      <c r="BF2" s="50" t="n"/>
      <c r="BG2" s="50" t="n"/>
      <c r="BH2" s="50" t="n"/>
      <c r="BI2" s="50" t="n"/>
      <c r="BJ2" s="50" t="n"/>
      <c r="BK2" s="50" t="n"/>
      <c r="BL2" s="50" t="n"/>
      <c r="BM2" s="50" t="n"/>
      <c r="BN2" s="51" t="n"/>
      <c r="BO2" s="25" t="inlineStr">
        <is>
          <t>CERO (0)</t>
        </is>
      </c>
      <c r="BP2" s="52" t="n"/>
      <c r="BQ2" s="52" t="n"/>
      <c r="BR2" s="52" t="n"/>
      <c r="BS2" s="52" t="n"/>
      <c r="BT2" s="52" t="n"/>
      <c r="BU2" s="52" t="n"/>
      <c r="BV2" s="52" t="n"/>
      <c r="BW2" s="52" t="n"/>
      <c r="BX2" s="52" t="n"/>
      <c r="BY2" s="52" t="n"/>
      <c r="BZ2" s="53" t="n"/>
      <c r="CB2" s="15" t="inlineStr">
        <is>
          <t>APROBADO</t>
        </is>
      </c>
      <c r="CC2" s="16" t="inlineStr">
        <is>
          <t>JULIO 24 DEL 2026</t>
        </is>
      </c>
    </row>
    <row r="3" ht="25" customFormat="1" customHeight="1" s="2">
      <c r="A3" s="54" t="n"/>
      <c r="B3" s="55" t="n"/>
      <c r="C3" s="55" t="n"/>
      <c r="D3" s="55" t="n"/>
      <c r="E3" s="55" t="n"/>
      <c r="F3" s="55" t="n"/>
      <c r="G3" s="55" t="n"/>
      <c r="H3" s="55" t="n"/>
      <c r="I3" s="55" t="n"/>
      <c r="J3" s="55" t="n"/>
      <c r="K3" s="55" t="n"/>
      <c r="L3" s="55" t="n"/>
      <c r="M3" s="56" t="n"/>
      <c r="N3" s="54" t="n"/>
      <c r="O3" s="55" t="n"/>
      <c r="Y3" s="57" t="n"/>
      <c r="Z3" s="27" t="inlineStr">
        <is>
          <t>SISTEMA HVAC LABORATORIO BRINSA</t>
        </is>
      </c>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9" t="n"/>
      <c r="BC3" s="26" t="inlineStr">
        <is>
          <t>FECHA:</t>
        </is>
      </c>
      <c r="BD3" s="50" t="n"/>
      <c r="BE3" s="50" t="n"/>
      <c r="BF3" s="50" t="n"/>
      <c r="BG3" s="50" t="n"/>
      <c r="BH3" s="50" t="n"/>
      <c r="BI3" s="50" t="n"/>
      <c r="BJ3" s="50" t="n"/>
      <c r="BK3" s="50" t="n"/>
      <c r="BL3" s="50" t="n"/>
      <c r="BM3" s="50" t="n"/>
      <c r="BN3" s="51" t="n"/>
      <c r="BO3" s="25" t="inlineStr">
        <is>
          <t>JULIO 23 DEL 2026</t>
        </is>
      </c>
      <c r="BP3" s="52" t="n"/>
      <c r="BQ3" s="52" t="n"/>
      <c r="BR3" s="52" t="n"/>
      <c r="BS3" s="52" t="n"/>
      <c r="BT3" s="52" t="n"/>
      <c r="BU3" s="52" t="n"/>
      <c r="BV3" s="52" t="n"/>
      <c r="BW3" s="52" t="n"/>
      <c r="BX3" s="52" t="n"/>
      <c r="BY3" s="52" t="n"/>
      <c r="BZ3" s="53" t="n"/>
    </row>
    <row r="4" ht="25" customFormat="1" customHeight="1" s="2">
      <c r="A4" s="54" t="n"/>
      <c r="B4" s="55" t="n"/>
      <c r="C4" s="55" t="n"/>
      <c r="D4" s="55" t="n"/>
      <c r="E4" s="55" t="n"/>
      <c r="F4" s="55" t="n"/>
      <c r="G4" s="55" t="n"/>
      <c r="H4" s="55" t="n"/>
      <c r="I4" s="55" t="n"/>
      <c r="J4" s="55" t="n"/>
      <c r="K4" s="55" t="n"/>
      <c r="L4" s="55" t="n"/>
      <c r="M4" s="56" t="n"/>
      <c r="N4" s="54" t="n"/>
      <c r="O4" s="55" t="n"/>
      <c r="Y4" s="57" t="n"/>
      <c r="Z4" s="58"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60" t="n"/>
      <c r="BC4" s="26" t="inlineStr">
        <is>
          <t>ELABORO:</t>
        </is>
      </c>
      <c r="BD4" s="50" t="n"/>
      <c r="BE4" s="50" t="n"/>
      <c r="BF4" s="50" t="n"/>
      <c r="BG4" s="50" t="n"/>
      <c r="BH4" s="50" t="n"/>
      <c r="BI4" s="50" t="n"/>
      <c r="BJ4" s="50" t="n"/>
      <c r="BK4" s="50" t="n"/>
      <c r="BL4" s="50" t="n"/>
      <c r="BM4" s="50" t="n"/>
      <c r="BN4" s="51" t="n"/>
      <c r="BO4" s="25" t="inlineStr">
        <is>
          <t>J.ARBOLEDA</t>
        </is>
      </c>
      <c r="BP4" s="52" t="n"/>
      <c r="BQ4" s="52" t="n"/>
      <c r="BR4" s="52" t="n"/>
      <c r="BS4" s="52" t="n"/>
      <c r="BT4" s="52" t="n"/>
      <c r="BU4" s="52" t="n"/>
      <c r="BV4" s="52" t="n"/>
      <c r="BW4" s="52" t="n"/>
      <c r="BX4" s="52" t="n"/>
      <c r="BY4" s="52" t="n"/>
      <c r="BZ4" s="53" t="n"/>
    </row>
    <row r="5" ht="25" customFormat="1" customHeight="1" s="2">
      <c r="A5" s="61" t="n"/>
      <c r="B5" s="62" t="n"/>
      <c r="C5" s="62" t="n"/>
      <c r="D5" s="62" t="n"/>
      <c r="E5" s="62" t="n"/>
      <c r="F5" s="62" t="n"/>
      <c r="G5" s="62" t="n"/>
      <c r="H5" s="62" t="n"/>
      <c r="I5" s="62" t="n"/>
      <c r="J5" s="62" t="n"/>
      <c r="K5" s="62" t="n"/>
      <c r="L5" s="62" t="n"/>
      <c r="M5" s="63" t="n"/>
      <c r="N5" s="61" t="n"/>
      <c r="O5" s="62" t="n"/>
      <c r="P5" s="59" t="n"/>
      <c r="Q5" s="59" t="n"/>
      <c r="R5" s="59" t="n"/>
      <c r="S5" s="59" t="n"/>
      <c r="T5" s="59" t="n"/>
      <c r="U5" s="59" t="n"/>
      <c r="V5" s="59" t="n"/>
      <c r="W5" s="59" t="n"/>
      <c r="X5" s="59" t="n"/>
      <c r="Y5" s="60" t="n"/>
      <c r="Z5" s="31" t="inlineStr">
        <is>
          <t>HOJA DE DATOS Y ESPECIFICACIONES TÉCNICAS DEL VENTILADOR AXIAL TUBEAXIAL PRFV</t>
        </is>
      </c>
      <c r="AA5" s="48" t="n"/>
      <c r="AB5" s="48" t="n"/>
      <c r="AC5" s="48" t="n"/>
      <c r="AD5" s="48" t="n"/>
      <c r="AE5" s="48" t="n"/>
      <c r="AF5" s="48" t="n"/>
      <c r="AG5" s="48" t="n"/>
      <c r="AH5" s="48" t="n"/>
      <c r="AI5" s="48" t="n"/>
      <c r="AJ5" s="48" t="n"/>
      <c r="AK5" s="48" t="n"/>
      <c r="AL5" s="48" t="n"/>
      <c r="AM5" s="48" t="n"/>
      <c r="AN5" s="48" t="n"/>
      <c r="AO5" s="48" t="n"/>
      <c r="AP5" s="48" t="n"/>
      <c r="AQ5" s="48" t="n"/>
      <c r="AR5" s="48" t="n"/>
      <c r="AS5" s="48" t="n"/>
      <c r="AT5" s="48" t="n"/>
      <c r="AU5" s="48" t="n"/>
      <c r="AV5" s="48" t="n"/>
      <c r="AW5" s="48" t="n"/>
      <c r="AX5" s="48" t="n"/>
      <c r="AY5" s="48" t="n"/>
      <c r="AZ5" s="48" t="n"/>
      <c r="BA5" s="48" t="n"/>
      <c r="BB5" s="49" t="n"/>
      <c r="BC5" s="26" t="inlineStr">
        <is>
          <t>REVISO:</t>
        </is>
      </c>
      <c r="BD5" s="50" t="n"/>
      <c r="BE5" s="50" t="n"/>
      <c r="BF5" s="50" t="n"/>
      <c r="BG5" s="50" t="n"/>
      <c r="BH5" s="50" t="n"/>
      <c r="BI5" s="50" t="n"/>
      <c r="BJ5" s="50" t="n"/>
      <c r="BK5" s="50" t="n"/>
      <c r="BL5" s="50" t="n"/>
      <c r="BM5" s="50" t="n"/>
      <c r="BN5" s="51" t="n"/>
      <c r="BO5" s="25" t="inlineStr">
        <is>
          <t>F.NAVIA</t>
        </is>
      </c>
      <c r="BP5" s="52" t="n"/>
      <c r="BQ5" s="52" t="n"/>
      <c r="BR5" s="52" t="n"/>
      <c r="BS5" s="52" t="n"/>
      <c r="BT5" s="52" t="n"/>
      <c r="BU5" s="52" t="n"/>
      <c r="BV5" s="52" t="n"/>
      <c r="BW5" s="52" t="n"/>
      <c r="BX5" s="52" t="n"/>
      <c r="BY5" s="52" t="n"/>
      <c r="BZ5" s="53" t="n"/>
    </row>
    <row r="6" ht="25" customFormat="1" customHeight="1" s="2">
      <c r="A6" s="64" t="inlineStr">
        <is>
          <t>PROYECTO</t>
        </is>
      </c>
      <c r="B6" s="65" t="n"/>
      <c r="C6" s="65" t="n"/>
      <c r="D6" s="65" t="n"/>
      <c r="E6" s="65" t="n"/>
      <c r="F6" s="65" t="n"/>
      <c r="G6" s="65" t="n"/>
      <c r="H6" s="65" t="n"/>
      <c r="I6" s="65" t="n"/>
      <c r="J6" s="65" t="n"/>
      <c r="K6" s="65" t="n"/>
      <c r="L6" s="65" t="n"/>
      <c r="M6" s="66" t="n"/>
      <c r="N6" s="64" t="inlineStr">
        <is>
          <t>P2437</t>
        </is>
      </c>
      <c r="O6" s="65" t="n"/>
      <c r="P6" s="50" t="n"/>
      <c r="Q6" s="50" t="n"/>
      <c r="R6" s="50" t="n"/>
      <c r="S6" s="50" t="n"/>
      <c r="T6" s="50" t="n"/>
      <c r="U6" s="50" t="n"/>
      <c r="V6" s="50" t="n"/>
      <c r="W6" s="50" t="n"/>
      <c r="X6" s="50" t="n"/>
      <c r="Y6" s="51" t="n"/>
      <c r="Z6" s="58"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60" t="n"/>
      <c r="BC6" s="26" t="inlineStr">
        <is>
          <t>APROBO:</t>
        </is>
      </c>
      <c r="BD6" s="50" t="n"/>
      <c r="BE6" s="50" t="n"/>
      <c r="BF6" s="50" t="n"/>
      <c r="BG6" s="50" t="n"/>
      <c r="BH6" s="50" t="n"/>
      <c r="BI6" s="50" t="n"/>
      <c r="BJ6" s="50" t="n"/>
      <c r="BK6" s="50" t="n"/>
      <c r="BL6" s="50" t="n"/>
      <c r="BM6" s="50" t="n"/>
      <c r="BN6" s="51" t="n"/>
      <c r="BO6" s="25" t="inlineStr">
        <is>
          <t>H.ROSERO</t>
        </is>
      </c>
      <c r="BP6" s="52" t="n"/>
      <c r="BQ6" s="52" t="n"/>
      <c r="BR6" s="52" t="n"/>
      <c r="BS6" s="52" t="n"/>
      <c r="BT6" s="52" t="n"/>
      <c r="BU6" s="52" t="n"/>
      <c r="BV6" s="52" t="n"/>
      <c r="BW6" s="52" t="n"/>
      <c r="BX6" s="52" t="n"/>
      <c r="BY6" s="52" t="n"/>
      <c r="BZ6" s="53" t="n"/>
    </row>
    <row r="7" ht="15" customHeight="1">
      <c r="A7" s="55" t="n"/>
      <c r="B7" s="55" t="n"/>
      <c r="C7" s="55" t="n"/>
      <c r="D7" s="55" t="n"/>
      <c r="E7" s="55" t="n"/>
      <c r="F7" s="55" t="n"/>
      <c r="G7" s="67" t="n"/>
      <c r="H7" s="67" t="n"/>
      <c r="I7" s="67" t="n"/>
      <c r="J7" s="67" t="n"/>
      <c r="K7" s="67" t="n"/>
      <c r="L7" s="67" t="n"/>
      <c r="M7" s="67" t="n"/>
      <c r="N7" s="67" t="n"/>
      <c r="O7" s="67" t="n"/>
      <c r="P7" s="21" t="n"/>
      <c r="Q7" s="21" t="n"/>
      <c r="R7" s="21" t="n"/>
      <c r="S7" s="21" t="n"/>
      <c r="T7" s="21" t="n"/>
      <c r="U7" s="21" t="n"/>
      <c r="V7" s="21" t="n"/>
      <c r="W7" s="21" t="n"/>
      <c r="X7" s="21" t="n"/>
      <c r="Y7" s="21" t="n"/>
      <c r="Z7" s="21" t="n"/>
      <c r="AA7" s="21" t="n"/>
      <c r="AB7" s="21" t="n"/>
      <c r="AC7" s="5" t="n"/>
      <c r="AD7" s="21" t="n"/>
      <c r="AE7" s="21" t="n"/>
      <c r="AF7" s="21" t="n"/>
      <c r="CD7" s="7" t="n"/>
    </row>
    <row r="8" ht="15" customHeight="1">
      <c r="A8" s="55" t="n"/>
      <c r="B8" s="55" t="n"/>
      <c r="C8" s="55" t="n"/>
      <c r="D8" s="55" t="n"/>
      <c r="E8" s="55" t="n"/>
      <c r="F8" s="55" t="n"/>
      <c r="G8" s="67" t="n"/>
      <c r="H8" s="67" t="n"/>
      <c r="I8" s="67" t="n"/>
      <c r="J8" s="67" t="n"/>
      <c r="K8" s="67" t="n"/>
      <c r="L8" s="67" t="n"/>
      <c r="M8" s="67" t="n"/>
      <c r="N8" s="67" t="n"/>
      <c r="O8" s="67" t="n"/>
      <c r="P8" s="21" t="n"/>
      <c r="Q8" s="21" t="n"/>
      <c r="R8" s="21" t="n"/>
      <c r="S8" s="21" t="n"/>
      <c r="T8" s="21" t="n"/>
      <c r="U8" s="21" t="n"/>
      <c r="V8" s="21" t="n"/>
      <c r="W8" s="21" t="n"/>
      <c r="X8" s="21" t="n"/>
      <c r="Y8" s="21" t="n"/>
      <c r="Z8" s="21" t="n"/>
      <c r="AA8" s="21" t="n"/>
      <c r="AB8" s="21" t="n"/>
      <c r="AC8" s="5" t="n"/>
      <c r="AD8" s="21" t="n"/>
      <c r="AE8" s="21" t="n"/>
      <c r="AF8" s="21" t="n"/>
      <c r="CD8" s="7" t="n"/>
    </row>
    <row r="9" ht="15" customHeight="1">
      <c r="A9" s="55" t="n"/>
      <c r="B9" s="55" t="n"/>
      <c r="C9" s="55" t="n"/>
      <c r="D9" s="55" t="n"/>
      <c r="E9" s="55" t="n"/>
      <c r="F9" s="55" t="n"/>
      <c r="G9" s="67" t="n"/>
      <c r="H9" s="67" t="n"/>
      <c r="I9" s="67" t="n"/>
      <c r="J9" s="67" t="n"/>
      <c r="K9" s="67" t="n"/>
      <c r="L9" s="67" t="n"/>
      <c r="M9" s="67" t="n"/>
      <c r="N9" s="67" t="n"/>
      <c r="O9" s="67" t="n"/>
      <c r="P9" s="21" t="n"/>
      <c r="Q9" s="21" t="n"/>
      <c r="R9" s="21" t="n"/>
      <c r="S9" s="21" t="n"/>
      <c r="T9" s="21" t="n"/>
      <c r="U9" s="21" t="n"/>
      <c r="V9" s="21" t="n"/>
      <c r="W9" s="21" t="n"/>
      <c r="X9" s="21" t="n"/>
      <c r="Y9" s="21" t="n"/>
      <c r="Z9" s="21" t="n"/>
      <c r="AA9" s="21" t="n"/>
      <c r="AB9" s="21" t="n"/>
      <c r="AC9" s="5" t="n"/>
      <c r="AD9" s="21" t="n"/>
      <c r="AE9" s="21" t="n"/>
      <c r="AF9" s="21" t="n"/>
      <c r="CD9" s="7" t="n"/>
    </row>
    <row r="10" ht="15" customHeight="1">
      <c r="A10" s="55" t="n"/>
      <c r="B10" s="55" t="n"/>
      <c r="C10" s="55" t="n"/>
      <c r="D10" s="55" t="n"/>
      <c r="E10" s="55" t="n"/>
      <c r="F10" s="55" t="n"/>
      <c r="G10" s="67" t="n"/>
      <c r="H10" s="67" t="n"/>
      <c r="I10" s="67" t="n"/>
      <c r="J10" s="67" t="n"/>
      <c r="K10" s="67" t="n"/>
      <c r="L10" s="67" t="n"/>
      <c r="M10" s="67" t="n"/>
      <c r="N10" s="67" t="n"/>
      <c r="O10" s="67" t="n"/>
      <c r="P10" s="21" t="n"/>
      <c r="Q10" s="21" t="n"/>
      <c r="R10" s="21" t="n"/>
      <c r="S10" s="21" t="n"/>
      <c r="T10" s="21" t="n"/>
      <c r="U10" s="21" t="n"/>
      <c r="V10" s="21" t="n"/>
      <c r="W10" s="21" t="n"/>
      <c r="X10" s="21" t="n"/>
      <c r="Y10" s="21" t="n"/>
      <c r="Z10" s="21" t="n"/>
      <c r="AA10" s="21" t="n"/>
      <c r="AB10" s="21" t="n"/>
      <c r="AC10" s="5" t="n"/>
      <c r="AD10" s="21" t="n"/>
      <c r="AE10" s="21" t="n"/>
      <c r="AF10" s="21" t="n"/>
      <c r="CD10" s="7" t="n"/>
    </row>
    <row r="11" ht="15" customHeight="1">
      <c r="A11" s="55" t="n"/>
      <c r="B11" s="55" t="n"/>
      <c r="C11" s="55" t="n"/>
      <c r="D11" s="55" t="n"/>
      <c r="E11" s="55" t="n"/>
      <c r="F11" s="55" t="n"/>
      <c r="G11" s="67" t="n"/>
      <c r="H11" s="67" t="n"/>
      <c r="I11" s="67" t="n"/>
      <c r="J11" s="67" t="n"/>
      <c r="K11" s="67" t="n"/>
      <c r="L11" s="67" t="n"/>
      <c r="M11" s="67" t="n"/>
      <c r="N11" s="67" t="n"/>
      <c r="O11" s="67" t="n"/>
      <c r="P11" s="21" t="n"/>
      <c r="Q11" s="21" t="n"/>
      <c r="R11" s="21" t="n"/>
      <c r="S11" s="21" t="n"/>
      <c r="T11" s="21" t="n"/>
      <c r="U11" s="21" t="n"/>
      <c r="V11" s="21" t="n"/>
      <c r="W11" s="21" t="n"/>
      <c r="X11" s="21" t="n"/>
      <c r="Y11" s="21" t="n"/>
      <c r="Z11" s="21" t="n"/>
      <c r="AA11" s="21" t="n"/>
      <c r="AB11" s="21" t="n"/>
      <c r="AC11" s="5" t="n"/>
      <c r="AD11" s="21" t="n"/>
      <c r="AE11" s="21" t="n"/>
      <c r="AF11" s="21" t="n"/>
      <c r="CD11" s="7" t="n"/>
    </row>
    <row r="12" ht="15" customHeight="1">
      <c r="A12" s="55" t="n"/>
      <c r="B12" s="55" t="n"/>
      <c r="C12" s="55" t="n"/>
      <c r="D12" s="55" t="n"/>
      <c r="E12" s="55" t="n"/>
      <c r="F12" s="55" t="n"/>
      <c r="G12" s="67" t="n"/>
      <c r="H12" s="67" t="n"/>
      <c r="I12" s="67" t="n"/>
      <c r="J12" s="67" t="n"/>
      <c r="K12" s="67" t="n"/>
      <c r="L12" s="67" t="n"/>
      <c r="M12" s="67" t="n"/>
      <c r="N12" s="67" t="n"/>
      <c r="O12" s="67" t="n"/>
      <c r="P12" s="21" t="n"/>
      <c r="Q12" s="21" t="n"/>
      <c r="R12" s="21" t="n"/>
      <c r="S12" s="21" t="n"/>
      <c r="T12" s="21" t="n"/>
      <c r="U12" s="21" t="n"/>
      <c r="V12" s="21" t="n"/>
      <c r="W12" s="21" t="n"/>
      <c r="X12" s="21" t="n"/>
      <c r="Y12" s="21" t="n"/>
      <c r="Z12" s="21" t="n"/>
      <c r="AA12" s="21" t="n"/>
      <c r="AB12" s="21" t="n"/>
      <c r="AC12" s="5" t="n"/>
      <c r="AD12" s="21" t="n"/>
      <c r="AE12" s="21" t="n"/>
      <c r="AF12" s="21" t="n"/>
      <c r="CD12" s="7" t="n"/>
    </row>
    <row r="13" ht="15" customHeight="1">
      <c r="A13" s="55" t="n"/>
      <c r="B13" s="55" t="n"/>
      <c r="C13" s="55" t="n"/>
      <c r="D13" s="55" t="n"/>
      <c r="E13" s="55" t="n"/>
      <c r="F13" s="55" t="n"/>
      <c r="G13" s="67" t="n"/>
      <c r="H13" s="67" t="n"/>
      <c r="I13" s="67" t="n"/>
      <c r="J13" s="67" t="n"/>
      <c r="K13" s="67" t="n"/>
      <c r="L13" s="67" t="n"/>
      <c r="M13" s="67" t="n"/>
      <c r="N13" s="67" t="n"/>
      <c r="O13" s="67" t="n"/>
      <c r="P13" s="21" t="n"/>
      <c r="Q13" s="21" t="n"/>
      <c r="R13" s="21" t="n"/>
      <c r="S13" s="21" t="n"/>
      <c r="T13" s="21" t="n"/>
      <c r="U13" s="21" t="n"/>
      <c r="V13" s="21" t="n"/>
      <c r="W13" s="21" t="n"/>
      <c r="X13" s="21" t="n"/>
      <c r="Y13" s="21" t="n"/>
      <c r="Z13" s="21" t="n"/>
      <c r="AA13" s="21" t="n"/>
      <c r="AB13" s="21" t="n"/>
      <c r="AC13" s="5" t="n"/>
      <c r="AD13" s="21" t="n"/>
      <c r="AE13" s="21" t="n"/>
      <c r="AF13" s="21" t="n"/>
      <c r="CD13" s="7" t="n"/>
    </row>
    <row r="14" ht="15" customHeight="1">
      <c r="A14" s="55" t="n"/>
      <c r="B14" s="55" t="n"/>
      <c r="C14" s="55" t="n"/>
      <c r="D14" s="55" t="n"/>
      <c r="E14" s="55" t="n"/>
      <c r="F14" s="55" t="n"/>
      <c r="G14" s="67" t="n"/>
      <c r="H14" s="67" t="n"/>
      <c r="I14" s="67" t="n"/>
      <c r="J14" s="67" t="n"/>
      <c r="K14" s="67" t="n"/>
      <c r="L14" s="67" t="n"/>
      <c r="M14" s="67" t="n"/>
      <c r="N14" s="67" t="n"/>
      <c r="O14" s="67" t="n"/>
      <c r="P14" s="21" t="n"/>
      <c r="Q14" s="21" t="n"/>
      <c r="R14" s="21" t="n"/>
      <c r="S14" s="21" t="n"/>
      <c r="T14" s="21" t="n"/>
      <c r="U14" s="21" t="n"/>
      <c r="V14" s="21" t="n"/>
      <c r="W14" s="21" t="n"/>
      <c r="X14" s="21" t="n"/>
      <c r="Y14" s="21" t="n"/>
      <c r="Z14" s="21" t="n"/>
      <c r="AA14" s="21" t="n"/>
      <c r="AB14" s="21" t="n"/>
      <c r="AC14" s="5" t="n"/>
      <c r="AD14" s="21" t="n"/>
      <c r="AE14" s="21" t="n"/>
      <c r="AF14" s="21" t="n"/>
      <c r="CD14" s="7" t="n"/>
    </row>
    <row r="15" ht="15" customHeight="1">
      <c r="A15" s="55" t="n"/>
      <c r="B15" s="55" t="n"/>
      <c r="C15" s="55" t="n"/>
      <c r="D15" s="55" t="n"/>
      <c r="E15" s="55" t="n"/>
      <c r="F15" s="55" t="n"/>
      <c r="G15" s="67" t="n"/>
      <c r="H15" s="67" t="n"/>
      <c r="I15" s="67" t="n"/>
      <c r="J15" s="67" t="n"/>
      <c r="K15" s="67" t="n"/>
      <c r="L15" s="67" t="n"/>
      <c r="M15" s="67" t="n"/>
      <c r="N15" s="67" t="n"/>
      <c r="O15" s="67" t="n"/>
      <c r="P15" s="21" t="n"/>
      <c r="Q15" s="21" t="n"/>
      <c r="R15" s="21" t="n"/>
      <c r="S15" s="21" t="n"/>
      <c r="T15" s="21" t="n"/>
      <c r="U15" s="21" t="n"/>
      <c r="V15" s="21" t="n"/>
      <c r="W15" s="21" t="n"/>
      <c r="X15" s="21" t="n"/>
      <c r="Y15" s="21" t="n"/>
      <c r="Z15" s="21" t="n"/>
      <c r="AA15" s="21" t="n"/>
      <c r="AB15" s="21" t="n"/>
      <c r="AC15" s="5" t="n"/>
      <c r="AD15" s="21" t="n"/>
      <c r="AE15" s="21" t="n"/>
      <c r="AF15" s="21" t="n"/>
      <c r="CD15" s="7" t="n"/>
    </row>
    <row r="16" ht="15" customHeight="1">
      <c r="A16" s="55" t="n"/>
      <c r="B16" s="55" t="n"/>
      <c r="C16" s="55" t="n"/>
      <c r="D16" s="55" t="n"/>
      <c r="E16" s="55" t="n"/>
      <c r="F16" s="55" t="n"/>
      <c r="G16" s="67" t="n"/>
      <c r="H16" s="67" t="n"/>
      <c r="I16" s="67" t="n"/>
      <c r="J16" s="67" t="n"/>
      <c r="K16" s="67" t="n"/>
      <c r="L16" s="67" t="n"/>
      <c r="M16" s="67" t="n"/>
      <c r="N16" s="67" t="n"/>
      <c r="O16" s="67" t="n"/>
      <c r="P16" s="21" t="n"/>
      <c r="Q16" s="21" t="n"/>
      <c r="R16" s="21" t="n"/>
      <c r="S16" s="21" t="n"/>
      <c r="T16" s="21" t="n"/>
      <c r="U16" s="21" t="n"/>
      <c r="V16" s="21" t="n"/>
      <c r="W16" s="21" t="n"/>
      <c r="X16" s="21" t="n"/>
      <c r="Y16" s="21" t="n"/>
      <c r="Z16" s="21" t="n"/>
      <c r="AA16" s="21" t="n"/>
      <c r="AB16" s="21" t="n"/>
      <c r="AC16" s="5" t="n"/>
      <c r="AD16" s="21" t="n"/>
      <c r="AE16" s="21" t="n"/>
      <c r="AF16" s="21" t="n"/>
      <c r="CD16" s="7" t="n"/>
    </row>
    <row r="17" ht="15" customHeight="1">
      <c r="A17" s="55" t="n"/>
      <c r="B17" s="55" t="n"/>
      <c r="C17" s="55" t="n"/>
      <c r="D17" s="55" t="n"/>
      <c r="E17" s="55" t="n"/>
      <c r="F17" s="55" t="n"/>
      <c r="G17" s="67" t="n"/>
      <c r="H17" s="67" t="n"/>
      <c r="I17" s="67" t="n"/>
      <c r="J17" s="67" t="n"/>
      <c r="K17" s="67" t="n"/>
      <c r="L17" s="67" t="n"/>
      <c r="M17" s="67" t="n"/>
      <c r="N17" s="67" t="n"/>
      <c r="O17" s="67" t="n"/>
      <c r="P17" s="21" t="n"/>
      <c r="Q17" s="21" t="n"/>
      <c r="R17" s="21" t="n"/>
      <c r="S17" s="21" t="n"/>
      <c r="T17" s="21" t="n"/>
      <c r="U17" s="21" t="n"/>
      <c r="V17" s="21" t="n"/>
      <c r="W17" s="21" t="n"/>
      <c r="X17" s="21" t="n"/>
      <c r="Y17" s="21" t="n"/>
      <c r="Z17" s="21" t="n"/>
      <c r="AA17" s="21" t="n"/>
      <c r="AB17" s="21" t="n"/>
      <c r="AC17" s="5" t="n"/>
      <c r="AD17" s="21" t="n"/>
      <c r="AE17" s="21" t="n"/>
      <c r="AF17" s="21" t="n"/>
      <c r="CD17" s="7" t="n"/>
    </row>
    <row r="18" ht="15" customHeight="1">
      <c r="A18" s="55" t="n"/>
      <c r="B18" s="55" t="n"/>
      <c r="C18" s="55" t="n"/>
      <c r="D18" s="55" t="n"/>
      <c r="E18" s="55" t="n"/>
      <c r="F18" s="55" t="n"/>
      <c r="G18" s="67" t="n"/>
      <c r="H18" s="67" t="n"/>
      <c r="I18" s="67" t="n"/>
      <c r="J18" s="67" t="n"/>
      <c r="K18" s="67" t="n"/>
      <c r="L18" s="67" t="n"/>
      <c r="M18" s="67" t="n"/>
      <c r="N18" s="67" t="n"/>
      <c r="O18" s="67" t="n"/>
      <c r="P18" s="21" t="n"/>
      <c r="Q18" s="21" t="n"/>
      <c r="R18" s="21" t="n"/>
      <c r="S18" s="21" t="n"/>
      <c r="T18" s="21" t="n"/>
      <c r="U18" s="21" t="n"/>
      <c r="V18" s="21" t="n"/>
      <c r="W18" s="21" t="n"/>
      <c r="X18" s="21" t="n"/>
      <c r="Y18" s="21" t="n"/>
      <c r="Z18" s="21" t="n"/>
      <c r="AA18" s="21" t="n"/>
      <c r="AB18" s="21" t="n"/>
      <c r="AC18" s="5" t="n"/>
      <c r="AD18" s="21" t="n"/>
      <c r="AE18" s="21" t="n"/>
      <c r="AF18" s="21" t="n"/>
      <c r="CD18" s="7" t="n"/>
    </row>
    <row r="19" ht="15" customHeight="1">
      <c r="A19" s="55" t="n"/>
      <c r="B19" s="55" t="n"/>
      <c r="C19" s="55" t="n"/>
      <c r="D19" s="55" t="n"/>
      <c r="E19" s="55" t="n"/>
      <c r="F19" s="55" t="n"/>
      <c r="G19" s="67" t="n"/>
      <c r="H19" s="67" t="n"/>
      <c r="I19" s="67" t="n"/>
      <c r="J19" s="67" t="n"/>
      <c r="K19" s="67" t="n"/>
      <c r="L19" s="67" t="n"/>
      <c r="M19" s="67" t="n"/>
      <c r="N19" s="67" t="n"/>
      <c r="O19" s="67" t="n"/>
      <c r="P19" s="21" t="n"/>
      <c r="Q19" s="21" t="n"/>
      <c r="R19" s="21" t="n"/>
      <c r="S19" s="21" t="n"/>
      <c r="T19" s="21" t="n"/>
      <c r="U19" s="21" t="n"/>
      <c r="V19" s="21" t="n"/>
      <c r="W19" s="21" t="n"/>
      <c r="X19" s="21" t="n"/>
      <c r="Y19" s="21" t="n"/>
      <c r="Z19" s="21" t="n"/>
      <c r="AA19" s="21" t="n"/>
      <c r="AB19" s="21" t="n"/>
      <c r="AC19" s="5" t="n"/>
      <c r="AD19" s="21" t="n"/>
      <c r="AE19" s="21" t="n"/>
      <c r="AF19" s="21" t="n"/>
      <c r="CD19" s="7" t="n"/>
    </row>
    <row r="20" ht="15" customHeight="1">
      <c r="A20" s="55" t="n"/>
      <c r="B20" s="55" t="n"/>
      <c r="C20" s="55" t="n"/>
      <c r="D20" s="55" t="n"/>
      <c r="E20" s="55" t="n"/>
      <c r="F20" s="55" t="n"/>
      <c r="G20" s="67" t="n"/>
      <c r="H20" s="67" t="n"/>
      <c r="I20" s="67" t="n"/>
      <c r="J20" s="67" t="n"/>
      <c r="K20" s="67" t="n"/>
      <c r="L20" s="67" t="n"/>
      <c r="M20" s="67" t="n"/>
      <c r="N20" s="67" t="n"/>
      <c r="O20" s="67" t="n"/>
      <c r="P20" s="21" t="n"/>
      <c r="Q20" s="21" t="n"/>
      <c r="R20" s="21" t="n"/>
      <c r="S20" s="21" t="n"/>
      <c r="T20" s="21" t="n"/>
      <c r="U20" s="21" t="n"/>
      <c r="V20" s="21" t="n"/>
      <c r="W20" s="21" t="n"/>
      <c r="X20" s="21" t="n"/>
      <c r="Y20" s="21" t="n"/>
      <c r="Z20" s="21" t="n"/>
      <c r="AA20" s="21" t="n"/>
      <c r="AB20" s="21" t="n"/>
      <c r="AC20" s="5" t="n"/>
      <c r="AD20" s="21" t="n"/>
      <c r="AE20" s="21" t="n"/>
      <c r="AF20" s="21" t="n"/>
      <c r="CD20" s="7" t="n"/>
    </row>
    <row r="21" ht="15" customHeight="1">
      <c r="A21" s="55" t="n"/>
      <c r="B21" s="55" t="n"/>
      <c r="C21" s="55" t="n"/>
      <c r="D21" s="55" t="n"/>
      <c r="E21" s="55" t="n"/>
      <c r="F21" s="55" t="n"/>
      <c r="G21" s="67" t="n"/>
      <c r="H21" s="67" t="n"/>
      <c r="I21" s="67" t="n"/>
      <c r="J21" s="67" t="n"/>
      <c r="K21" s="67" t="n"/>
      <c r="L21" s="67" t="n"/>
      <c r="M21" s="67" t="n"/>
      <c r="N21" s="67" t="n"/>
      <c r="O21" s="67" t="n"/>
      <c r="P21" s="21" t="n"/>
      <c r="Q21" s="21" t="n"/>
      <c r="R21" s="41" t="inlineStr">
        <is>
          <t>Elaborado por:</t>
        </is>
      </c>
      <c r="S21" s="48" t="n"/>
      <c r="T21" s="48" t="n"/>
      <c r="U21" s="48" t="n"/>
      <c r="V21" s="48" t="n"/>
      <c r="W21" s="48" t="n"/>
      <c r="X21" s="48" t="n"/>
      <c r="Y21" s="48" t="n"/>
      <c r="Z21" s="48" t="n"/>
      <c r="AA21" s="48" t="n"/>
      <c r="AB21" s="48" t="n"/>
      <c r="AC21" s="48" t="n"/>
      <c r="AD21" s="48" t="n"/>
      <c r="AE21" s="49" t="n"/>
      <c r="AF21" s="41" t="inlineStr">
        <is>
          <t>Revisado por:</t>
        </is>
      </c>
      <c r="AG21" s="48" t="n"/>
      <c r="AH21" s="48" t="n"/>
      <c r="AI21" s="48" t="n"/>
      <c r="AJ21" s="48" t="n"/>
      <c r="AK21" s="48" t="n"/>
      <c r="AL21" s="48" t="n"/>
      <c r="AM21" s="48" t="n"/>
      <c r="AN21" s="48" t="n"/>
      <c r="AO21" s="48" t="n"/>
      <c r="AP21" s="48" t="n"/>
      <c r="AQ21" s="48" t="n"/>
      <c r="AR21" s="48" t="n"/>
      <c r="AS21" s="49" t="n"/>
      <c r="AT21" s="41" t="inlineStr">
        <is>
          <t>Aprobado por:</t>
        </is>
      </c>
      <c r="AU21" s="48" t="n"/>
      <c r="AV21" s="48" t="n"/>
      <c r="AW21" s="48" t="n"/>
      <c r="AX21" s="48" t="n"/>
      <c r="AY21" s="48" t="n"/>
      <c r="AZ21" s="48" t="n"/>
      <c r="BA21" s="48" t="n"/>
      <c r="BB21" s="48" t="n"/>
      <c r="BC21" s="48" t="n"/>
      <c r="BD21" s="48" t="n"/>
      <c r="BE21" s="48" t="n"/>
      <c r="BF21" s="48" t="n"/>
      <c r="BG21" s="49" t="n"/>
    </row>
    <row r="22" ht="15" customHeight="1">
      <c r="A22" s="55" t="n"/>
      <c r="B22" s="55" t="n"/>
      <c r="C22" s="55" t="n"/>
      <c r="D22" s="55" t="n"/>
      <c r="E22" s="55" t="n"/>
      <c r="F22" s="55" t="n"/>
      <c r="G22" s="67" t="n"/>
      <c r="H22" s="67" t="n"/>
      <c r="I22" s="67" t="n"/>
      <c r="J22" s="67" t="n"/>
      <c r="K22" s="67" t="n"/>
      <c r="L22" s="67" t="n"/>
      <c r="M22" s="67" t="n"/>
      <c r="N22" s="67" t="n"/>
      <c r="O22" s="67" t="n"/>
      <c r="P22" s="21" t="n"/>
      <c r="Q22" s="21" t="n"/>
      <c r="R22" s="68" t="n"/>
      <c r="AE22" s="57" t="n"/>
      <c r="AF22" s="68" t="n"/>
      <c r="AS22" s="57" t="n"/>
      <c r="AT22" s="68" t="n"/>
      <c r="BG22" s="57" t="n"/>
    </row>
    <row r="23" ht="15" customHeight="1">
      <c r="A23" s="55" t="n"/>
      <c r="B23" s="55" t="n"/>
      <c r="C23" s="55" t="n"/>
      <c r="D23" s="55" t="n"/>
      <c r="E23" s="55" t="n"/>
      <c r="F23" s="55" t="n"/>
      <c r="G23" s="67" t="n"/>
      <c r="H23" s="67" t="n"/>
      <c r="I23" s="67" t="n"/>
      <c r="J23" s="67" t="n"/>
      <c r="K23" s="67" t="n"/>
      <c r="L23" s="67" t="n"/>
      <c r="M23" s="67" t="n"/>
      <c r="N23" s="67" t="n"/>
      <c r="O23" s="67" t="n"/>
      <c r="P23" s="21" t="n"/>
      <c r="Q23" s="21" t="n"/>
      <c r="R23" s="58" t="n"/>
      <c r="S23" s="59" t="n"/>
      <c r="T23" s="59" t="n"/>
      <c r="U23" s="59" t="n"/>
      <c r="V23" s="59" t="n"/>
      <c r="W23" s="59" t="n"/>
      <c r="X23" s="59" t="n"/>
      <c r="Y23" s="59" t="n"/>
      <c r="Z23" s="59" t="n"/>
      <c r="AA23" s="59" t="n"/>
      <c r="AB23" s="59" t="n"/>
      <c r="AC23" s="59" t="n"/>
      <c r="AD23" s="59" t="n"/>
      <c r="AE23" s="60" t="n"/>
      <c r="AF23" s="58" t="n"/>
      <c r="AG23" s="59" t="n"/>
      <c r="AH23" s="59" t="n"/>
      <c r="AI23" s="59" t="n"/>
      <c r="AJ23" s="59" t="n"/>
      <c r="AK23" s="59" t="n"/>
      <c r="AL23" s="59" t="n"/>
      <c r="AM23" s="59" t="n"/>
      <c r="AN23" s="59" t="n"/>
      <c r="AO23" s="59" t="n"/>
      <c r="AP23" s="59" t="n"/>
      <c r="AQ23" s="59" t="n"/>
      <c r="AR23" s="59" t="n"/>
      <c r="AS23" s="60" t="n"/>
      <c r="AT23" s="58" t="n"/>
      <c r="AU23" s="59" t="n"/>
      <c r="AV23" s="59" t="n"/>
      <c r="AW23" s="59" t="n"/>
      <c r="AX23" s="59" t="n"/>
      <c r="AY23" s="59" t="n"/>
      <c r="AZ23" s="59" t="n"/>
      <c r="BA23" s="59" t="n"/>
      <c r="BB23" s="59" t="n"/>
      <c r="BC23" s="59" t="n"/>
      <c r="BD23" s="59" t="n"/>
      <c r="BE23" s="59" t="n"/>
      <c r="BF23" s="59" t="n"/>
      <c r="BG23" s="60" t="n"/>
    </row>
    <row r="24" ht="15" customHeight="1">
      <c r="A24" s="55" t="n"/>
      <c r="B24" s="55" t="n"/>
      <c r="C24" s="55" t="n"/>
      <c r="D24" s="55" t="n"/>
      <c r="E24" s="55" t="n"/>
      <c r="F24" s="55" t="n"/>
      <c r="G24" s="67" t="n"/>
      <c r="H24" s="67" t="n"/>
      <c r="I24" s="67" t="n"/>
      <c r="J24" s="67" t="n"/>
      <c r="K24" s="67" t="n"/>
      <c r="L24" s="67" t="n"/>
      <c r="M24" s="67" t="n"/>
      <c r="N24" s="67" t="n"/>
      <c r="O24" s="67" t="n"/>
      <c r="P24" s="21" t="n"/>
      <c r="Q24" s="21" t="n"/>
      <c r="R24" s="23" t="inlineStr">
        <is>
          <t>J.ARBOLEDA</t>
        </is>
      </c>
      <c r="S24" s="48" t="n"/>
      <c r="T24" s="48" t="n"/>
      <c r="U24" s="48" t="n"/>
      <c r="V24" s="48" t="n"/>
      <c r="W24" s="48" t="n"/>
      <c r="X24" s="48" t="n"/>
      <c r="Y24" s="48" t="n"/>
      <c r="Z24" s="48" t="n"/>
      <c r="AA24" s="48" t="n"/>
      <c r="AB24" s="48" t="n"/>
      <c r="AC24" s="48" t="n"/>
      <c r="AD24" s="48" t="n"/>
      <c r="AE24" s="49" t="n"/>
      <c r="AF24" s="24" t="n"/>
      <c r="AG24" s="48" t="n"/>
      <c r="AH24" s="48" t="n"/>
      <c r="AI24" s="48" t="n"/>
      <c r="AJ24" s="48" t="n"/>
      <c r="AK24" s="48" t="n"/>
      <c r="AL24" s="48" t="n"/>
      <c r="AM24" s="48" t="n"/>
      <c r="AN24" s="48" t="n"/>
      <c r="AO24" s="48" t="n"/>
      <c r="AP24" s="48" t="n"/>
      <c r="AQ24" s="48" t="n"/>
      <c r="AR24" s="48" t="n"/>
      <c r="AS24" s="49" t="n"/>
      <c r="AT24" s="24" t="n"/>
      <c r="AU24" s="48" t="n"/>
      <c r="AV24" s="48" t="n"/>
      <c r="AW24" s="48" t="n"/>
      <c r="AX24" s="48" t="n"/>
      <c r="AY24" s="48" t="n"/>
      <c r="AZ24" s="48" t="n"/>
      <c r="BA24" s="48" t="n"/>
      <c r="BB24" s="48" t="n"/>
      <c r="BC24" s="48" t="n"/>
      <c r="BD24" s="48" t="n"/>
      <c r="BE24" s="48" t="n"/>
      <c r="BF24" s="48" t="n"/>
      <c r="BG24" s="49" t="n"/>
    </row>
    <row r="25" ht="15" customHeight="1">
      <c r="A25" s="55" t="n"/>
      <c r="B25" s="55" t="n"/>
      <c r="C25" s="55" t="n"/>
      <c r="D25" s="55" t="n"/>
      <c r="E25" s="55" t="n"/>
      <c r="F25" s="55" t="n"/>
      <c r="G25" s="67" t="n"/>
      <c r="H25" s="67" t="n"/>
      <c r="I25" s="67" t="n"/>
      <c r="J25" s="67" t="n"/>
      <c r="K25" s="67" t="n"/>
      <c r="L25" s="67" t="n"/>
      <c r="M25" s="67" t="n"/>
      <c r="N25" s="67" t="n"/>
      <c r="O25" s="67" t="n"/>
      <c r="P25" s="21" t="n"/>
      <c r="Q25" s="21" t="n"/>
      <c r="R25" s="68" t="n"/>
      <c r="AE25" s="57" t="n"/>
      <c r="AF25" s="68" t="n"/>
      <c r="AS25" s="57" t="n"/>
      <c r="AT25" s="68" t="n"/>
      <c r="BG25" s="57" t="n"/>
    </row>
    <row r="26" ht="15" customHeight="1">
      <c r="A26" s="55" t="n"/>
      <c r="B26" s="55" t="n"/>
      <c r="C26" s="55" t="n"/>
      <c r="D26" s="55" t="n"/>
      <c r="E26" s="55" t="n"/>
      <c r="F26" s="55" t="n"/>
      <c r="G26" s="67" t="n"/>
      <c r="H26" s="67" t="n"/>
      <c r="I26" s="67" t="n"/>
      <c r="J26" s="67" t="n"/>
      <c r="K26" s="67" t="n"/>
      <c r="L26" s="67" t="n"/>
      <c r="M26" s="67" t="n"/>
      <c r="N26" s="67" t="n"/>
      <c r="O26" s="67" t="n"/>
      <c r="P26" s="21" t="n"/>
      <c r="Q26" s="21" t="n"/>
      <c r="R26" s="58" t="n"/>
      <c r="S26" s="59" t="n"/>
      <c r="T26" s="59" t="n"/>
      <c r="U26" s="59" t="n"/>
      <c r="V26" s="59" t="n"/>
      <c r="W26" s="59" t="n"/>
      <c r="X26" s="59" t="n"/>
      <c r="Y26" s="59" t="n"/>
      <c r="Z26" s="59" t="n"/>
      <c r="AA26" s="59" t="n"/>
      <c r="AB26" s="59" t="n"/>
      <c r="AC26" s="59" t="n"/>
      <c r="AD26" s="59" t="n"/>
      <c r="AE26" s="60" t="n"/>
      <c r="AF26" s="58" t="n"/>
      <c r="AG26" s="59" t="n"/>
      <c r="AH26" s="59" t="n"/>
      <c r="AI26" s="59" t="n"/>
      <c r="AJ26" s="59" t="n"/>
      <c r="AK26" s="59" t="n"/>
      <c r="AL26" s="59" t="n"/>
      <c r="AM26" s="59" t="n"/>
      <c r="AN26" s="59" t="n"/>
      <c r="AO26" s="59" t="n"/>
      <c r="AP26" s="59" t="n"/>
      <c r="AQ26" s="59" t="n"/>
      <c r="AR26" s="59" t="n"/>
      <c r="AS26" s="60" t="n"/>
      <c r="AT26" s="58" t="n"/>
      <c r="AU26" s="59" t="n"/>
      <c r="AV26" s="59" t="n"/>
      <c r="AW26" s="59" t="n"/>
      <c r="AX26" s="59" t="n"/>
      <c r="AY26" s="59" t="n"/>
      <c r="AZ26" s="59" t="n"/>
      <c r="BA26" s="59" t="n"/>
      <c r="BB26" s="59" t="n"/>
      <c r="BC26" s="59" t="n"/>
      <c r="BD26" s="59" t="n"/>
      <c r="BE26" s="59" t="n"/>
      <c r="BF26" s="59" t="n"/>
      <c r="BG26" s="60" t="n"/>
    </row>
    <row r="27" ht="15" customHeight="1">
      <c r="A27" s="55" t="n"/>
      <c r="B27" s="55" t="n"/>
      <c r="C27" s="55" t="n"/>
      <c r="D27" s="55" t="n"/>
      <c r="E27" s="55" t="n"/>
      <c r="F27" s="55" t="n"/>
      <c r="G27" s="67" t="n"/>
      <c r="H27" s="67" t="n"/>
      <c r="I27" s="67" t="n"/>
      <c r="J27" s="67" t="n"/>
      <c r="K27" s="67" t="n"/>
      <c r="L27" s="67" t="n"/>
      <c r="M27" s="67" t="n"/>
      <c r="N27" s="67" t="n"/>
      <c r="O27" s="67" t="n"/>
      <c r="P27" s="21" t="n"/>
      <c r="Q27" s="21" t="n"/>
      <c r="R27" s="24">
        <f>"Fecha :"&amp;BO3</f>
        <v/>
      </c>
      <c r="S27" s="48" t="n"/>
      <c r="T27" s="48" t="n"/>
      <c r="U27" s="48" t="n"/>
      <c r="V27" s="48" t="n"/>
      <c r="W27" s="48" t="n"/>
      <c r="X27" s="48" t="n"/>
      <c r="Y27" s="48" t="n"/>
      <c r="Z27" s="48" t="n"/>
      <c r="AA27" s="48" t="n"/>
      <c r="AB27" s="48" t="n"/>
      <c r="AC27" s="48" t="n"/>
      <c r="AD27" s="48" t="n"/>
      <c r="AE27" s="49" t="n"/>
      <c r="AF27" s="24">
        <f>"Fecha :"&amp;CC1</f>
        <v/>
      </c>
      <c r="AG27" s="48" t="n"/>
      <c r="AH27" s="48" t="n"/>
      <c r="AI27" s="48" t="n"/>
      <c r="AJ27" s="48" t="n"/>
      <c r="AK27" s="48" t="n"/>
      <c r="AL27" s="48" t="n"/>
      <c r="AM27" s="48" t="n"/>
      <c r="AN27" s="48" t="n"/>
      <c r="AO27" s="48" t="n"/>
      <c r="AP27" s="48" t="n"/>
      <c r="AQ27" s="48" t="n"/>
      <c r="AR27" s="48" t="n"/>
      <c r="AS27" s="49" t="n"/>
      <c r="AT27" s="24">
        <f>"Fecha :"&amp;CC2</f>
        <v/>
      </c>
      <c r="AU27" s="48" t="n"/>
      <c r="AV27" s="48" t="n"/>
      <c r="AW27" s="48" t="n"/>
      <c r="AX27" s="48" t="n"/>
      <c r="AY27" s="48" t="n"/>
      <c r="AZ27" s="48" t="n"/>
      <c r="BA27" s="48" t="n"/>
      <c r="BB27" s="48" t="n"/>
      <c r="BC27" s="48" t="n"/>
      <c r="BD27" s="48" t="n"/>
      <c r="BE27" s="48" t="n"/>
      <c r="BF27" s="48" t="n"/>
      <c r="BG27" s="49" t="n"/>
    </row>
    <row r="28" ht="15" customHeight="1">
      <c r="A28" s="55" t="n"/>
      <c r="B28" s="55" t="n"/>
      <c r="C28" s="55" t="n"/>
      <c r="D28" s="55" t="n"/>
      <c r="E28" s="55" t="n"/>
      <c r="F28" s="55" t="n"/>
      <c r="G28" s="67" t="n"/>
      <c r="H28" s="67" t="n"/>
      <c r="I28" s="67" t="n"/>
      <c r="J28" s="67" t="n"/>
      <c r="K28" s="67" t="n"/>
      <c r="L28" s="67" t="n"/>
      <c r="M28" s="67" t="n"/>
      <c r="N28" s="67" t="n"/>
      <c r="O28" s="67" t="n"/>
      <c r="P28" s="21" t="n"/>
      <c r="Q28" s="21" t="n"/>
      <c r="R28" s="68" t="n"/>
      <c r="AE28" s="57" t="n"/>
      <c r="AF28" s="68" t="n"/>
      <c r="AS28" s="57" t="n"/>
      <c r="AT28" s="68" t="n"/>
      <c r="BG28" s="57" t="n"/>
    </row>
    <row r="29" ht="15" customHeight="1">
      <c r="A29" s="55" t="n"/>
      <c r="B29" s="55" t="n"/>
      <c r="C29" s="55" t="n"/>
      <c r="D29" s="55" t="n"/>
      <c r="E29" s="55" t="n"/>
      <c r="F29" s="55" t="n"/>
      <c r="G29" s="67" t="n"/>
      <c r="H29" s="67" t="n"/>
      <c r="I29" s="67" t="n"/>
      <c r="J29" s="67" t="n"/>
      <c r="K29" s="67" t="n"/>
      <c r="L29" s="67" t="n"/>
      <c r="M29" s="67" t="n"/>
      <c r="N29" s="67" t="n"/>
      <c r="O29" s="67" t="n"/>
      <c r="P29" s="21" t="n"/>
      <c r="Q29" s="21" t="n"/>
      <c r="R29" s="58" t="n"/>
      <c r="S29" s="59" t="n"/>
      <c r="T29" s="59" t="n"/>
      <c r="U29" s="59" t="n"/>
      <c r="V29" s="59" t="n"/>
      <c r="W29" s="59" t="n"/>
      <c r="X29" s="59" t="n"/>
      <c r="Y29" s="59" t="n"/>
      <c r="Z29" s="59" t="n"/>
      <c r="AA29" s="59" t="n"/>
      <c r="AB29" s="59" t="n"/>
      <c r="AC29" s="59" t="n"/>
      <c r="AD29" s="59" t="n"/>
      <c r="AE29" s="60" t="n"/>
      <c r="AF29" s="58" t="n"/>
      <c r="AG29" s="59" t="n"/>
      <c r="AH29" s="59" t="n"/>
      <c r="AI29" s="59" t="n"/>
      <c r="AJ29" s="59" t="n"/>
      <c r="AK29" s="59" t="n"/>
      <c r="AL29" s="59" t="n"/>
      <c r="AM29" s="59" t="n"/>
      <c r="AN29" s="59" t="n"/>
      <c r="AO29" s="59" t="n"/>
      <c r="AP29" s="59" t="n"/>
      <c r="AQ29" s="59" t="n"/>
      <c r="AR29" s="59" t="n"/>
      <c r="AS29" s="60" t="n"/>
      <c r="AT29" s="58" t="n"/>
      <c r="AU29" s="59" t="n"/>
      <c r="AV29" s="59" t="n"/>
      <c r="AW29" s="59" t="n"/>
      <c r="AX29" s="59" t="n"/>
      <c r="AY29" s="59" t="n"/>
      <c r="AZ29" s="59" t="n"/>
      <c r="BA29" s="59" t="n"/>
      <c r="BB29" s="59" t="n"/>
      <c r="BC29" s="59" t="n"/>
      <c r="BD29" s="59" t="n"/>
      <c r="BE29" s="59" t="n"/>
      <c r="BF29" s="59" t="n"/>
      <c r="BG29" s="60" t="n"/>
    </row>
    <row r="30" ht="15" customHeight="1">
      <c r="A30" s="55" t="n"/>
      <c r="B30" s="55" t="n"/>
      <c r="C30" s="55" t="n"/>
      <c r="D30" s="55" t="n"/>
      <c r="E30" s="55" t="n"/>
      <c r="F30" s="55" t="n"/>
      <c r="G30" s="67" t="n"/>
      <c r="H30" s="67" t="n"/>
      <c r="I30" s="67" t="n"/>
      <c r="J30" s="67" t="n"/>
      <c r="K30" s="67" t="n"/>
      <c r="L30" s="67" t="n"/>
      <c r="M30" s="67" t="n"/>
      <c r="N30" s="67" t="n"/>
      <c r="O30" s="67" t="n"/>
      <c r="P30" s="21" t="n"/>
      <c r="Q30" s="21" t="n"/>
      <c r="R30" s="21" t="n"/>
      <c r="S30" s="21" t="n"/>
      <c r="T30" s="21" t="n"/>
      <c r="U30" s="21" t="n"/>
      <c r="V30" s="21" t="n"/>
      <c r="W30" s="21" t="n"/>
      <c r="X30" s="21" t="n"/>
      <c r="Y30" s="21" t="n"/>
      <c r="Z30" s="21" t="n"/>
      <c r="AA30" s="21" t="n"/>
      <c r="AB30" s="21" t="n"/>
      <c r="AC30" s="5" t="n"/>
      <c r="AD30" s="21" t="n"/>
      <c r="AE30" s="21" t="n"/>
      <c r="AF30" s="21" t="n"/>
    </row>
    <row r="31" ht="15" customHeight="1">
      <c r="A31" s="55" t="n"/>
      <c r="B31" s="55" t="n"/>
      <c r="C31" s="55" t="n"/>
      <c r="D31" s="55" t="n"/>
      <c r="E31" s="55" t="n"/>
      <c r="F31" s="55" t="n"/>
      <c r="G31" s="67" t="n"/>
      <c r="H31" s="67" t="n"/>
      <c r="I31" s="67" t="n"/>
      <c r="J31" s="67" t="n"/>
      <c r="K31" s="67" t="n"/>
      <c r="L31" s="67" t="n"/>
      <c r="M31" s="67" t="n"/>
      <c r="N31" s="67" t="n"/>
      <c r="O31" s="67" t="n"/>
      <c r="P31" s="21" t="n"/>
      <c r="Q31" s="21" t="n"/>
      <c r="R31" s="21" t="n"/>
      <c r="S31" s="21" t="n"/>
      <c r="T31" s="21" t="n"/>
      <c r="U31" s="21" t="n"/>
      <c r="V31" s="21" t="n"/>
      <c r="W31" s="21" t="n"/>
      <c r="X31" s="21" t="n"/>
      <c r="Y31" s="21" t="n"/>
      <c r="Z31" s="21" t="n"/>
      <c r="AA31" s="21" t="n"/>
      <c r="AB31" s="21" t="n"/>
      <c r="AC31" s="5" t="n"/>
      <c r="AD31" s="21" t="n"/>
      <c r="AE31" s="21" t="n"/>
      <c r="AF31" s="21" t="n"/>
    </row>
    <row r="32" ht="15" customHeight="1">
      <c r="A32" s="55" t="n"/>
      <c r="B32" s="55" t="n"/>
      <c r="C32" s="55" t="n"/>
      <c r="D32" s="55" t="n"/>
      <c r="E32" s="55" t="n"/>
      <c r="F32" s="55" t="n"/>
      <c r="G32" s="67" t="n"/>
      <c r="H32" s="67" t="n"/>
      <c r="I32" s="67" t="n"/>
      <c r="J32" s="67" t="n"/>
      <c r="K32" s="67" t="n"/>
      <c r="L32" s="67" t="n"/>
      <c r="M32" s="67" t="n"/>
      <c r="N32" s="67" t="n"/>
      <c r="O32" s="67" t="n"/>
      <c r="P32" s="21" t="n"/>
      <c r="Q32" s="21" t="n"/>
      <c r="R32" s="21" t="n"/>
      <c r="S32" s="21" t="n"/>
      <c r="T32" s="21" t="n"/>
      <c r="U32" s="21" t="n"/>
      <c r="V32" s="21" t="n"/>
      <c r="W32" s="21" t="n"/>
      <c r="X32" s="21" t="n"/>
      <c r="Y32" s="21" t="n"/>
      <c r="Z32" s="21" t="n"/>
      <c r="AA32" s="21" t="n"/>
      <c r="AB32" s="21" t="n"/>
      <c r="AC32" s="5" t="n"/>
      <c r="AD32" s="21" t="n"/>
      <c r="AE32" s="21" t="n"/>
      <c r="AF32" s="21" t="n"/>
    </row>
    <row r="33" ht="15" customHeight="1">
      <c r="A33" s="55" t="n"/>
      <c r="B33" s="55" t="n"/>
      <c r="C33" s="55" t="n"/>
      <c r="D33" s="55" t="n"/>
      <c r="E33" s="55" t="n"/>
      <c r="F33" s="55" t="n"/>
      <c r="G33" s="67" t="n"/>
      <c r="H33" s="67" t="n"/>
      <c r="I33" s="67" t="n"/>
      <c r="J33" s="67" t="n"/>
      <c r="K33" s="67" t="n"/>
      <c r="L33" s="67" t="n"/>
      <c r="M33" s="67" t="n"/>
      <c r="N33" s="67" t="n"/>
      <c r="O33" s="67" t="n"/>
      <c r="P33" s="21" t="n"/>
      <c r="Q33" s="21" t="n"/>
      <c r="R33" s="21" t="n"/>
      <c r="S33" s="21" t="n"/>
      <c r="T33" s="21" t="n"/>
      <c r="U33" s="21" t="n"/>
      <c r="V33" s="21" t="n"/>
      <c r="W33" s="21" t="n"/>
      <c r="X33" s="21" t="n"/>
      <c r="Y33" s="21" t="n"/>
      <c r="Z33" s="21" t="n"/>
      <c r="AA33" s="21" t="n"/>
      <c r="AB33" s="21" t="n"/>
      <c r="AC33" s="5" t="n"/>
      <c r="AD33" s="21" t="n"/>
      <c r="AE33" s="21" t="n"/>
      <c r="AF33" s="21" t="n"/>
    </row>
    <row r="34" ht="15" customHeight="1">
      <c r="A34" s="55" t="n"/>
      <c r="B34" s="55" t="n"/>
      <c r="C34" s="55" t="n"/>
      <c r="D34" s="55" t="n"/>
      <c r="E34" s="55" t="n"/>
      <c r="F34" s="55" t="n"/>
      <c r="G34" s="67" t="n"/>
      <c r="H34" s="67" t="n"/>
      <c r="I34" s="67" t="n"/>
      <c r="J34" s="67" t="n"/>
      <c r="K34" s="67" t="n"/>
      <c r="L34" s="67" t="n"/>
      <c r="M34" s="67" t="n"/>
      <c r="N34" s="67" t="n"/>
      <c r="O34" s="67" t="n"/>
      <c r="P34" s="21" t="n"/>
      <c r="Q34" s="21" t="n"/>
      <c r="R34" s="21" t="n"/>
      <c r="S34" s="21" t="n"/>
      <c r="T34" s="21" t="n"/>
      <c r="U34" s="21" t="n"/>
      <c r="V34" s="21" t="n"/>
      <c r="W34" s="21" t="n"/>
      <c r="X34" s="21" t="n"/>
      <c r="Y34" s="21" t="n"/>
      <c r="Z34" s="21" t="n"/>
      <c r="AA34" s="21" t="n"/>
      <c r="AB34" s="21" t="n"/>
      <c r="AC34" s="5" t="n"/>
      <c r="AD34" s="21" t="n"/>
      <c r="AE34" s="21" t="n"/>
      <c r="AF34" s="21" t="n"/>
    </row>
    <row r="35" ht="15" customHeight="1">
      <c r="A35" s="55" t="n"/>
      <c r="B35" s="55" t="n"/>
      <c r="C35" s="55" t="n"/>
      <c r="D35" s="55" t="n"/>
      <c r="E35" s="55" t="n"/>
      <c r="F35" s="55" t="n"/>
      <c r="G35" s="67" t="n"/>
      <c r="H35" s="67" t="n"/>
      <c r="I35" s="67" t="n"/>
      <c r="J35" s="67" t="n"/>
      <c r="K35" s="67" t="n"/>
      <c r="L35" s="67" t="n"/>
      <c r="M35" s="67" t="n"/>
      <c r="N35" s="67" t="n"/>
      <c r="O35" s="67" t="n"/>
      <c r="P35" s="21" t="n"/>
      <c r="Q35" s="21" t="n"/>
      <c r="R35" s="21" t="n"/>
      <c r="S35" s="21" t="n"/>
      <c r="T35" s="21" t="n"/>
      <c r="U35" s="21" t="n"/>
      <c r="V35" s="21" t="n"/>
      <c r="W35" s="21" t="n"/>
      <c r="X35" s="21" t="n"/>
      <c r="Y35" s="21" t="n"/>
      <c r="Z35" s="21" t="n"/>
      <c r="AA35" s="21" t="n"/>
      <c r="AB35" s="21" t="n"/>
      <c r="AC35" s="5" t="n"/>
      <c r="AD35" s="21" t="n"/>
      <c r="AE35" s="21" t="n"/>
      <c r="AF35" s="21" t="n"/>
    </row>
    <row r="36" ht="15" customHeight="1">
      <c r="A36" s="55" t="n"/>
      <c r="B36" s="55" t="n"/>
      <c r="C36" s="55" t="n"/>
      <c r="D36" s="55" t="n"/>
      <c r="E36" s="55" t="n"/>
      <c r="F36" s="55" t="n"/>
      <c r="G36" s="67" t="n"/>
      <c r="H36" s="67" t="n"/>
      <c r="I36" s="67" t="n"/>
      <c r="J36" s="67" t="n"/>
      <c r="K36" s="67" t="n"/>
      <c r="L36" s="67" t="n"/>
      <c r="M36" s="67" t="n"/>
      <c r="N36" s="67" t="n"/>
      <c r="O36" s="67" t="n"/>
      <c r="P36" s="21" t="n"/>
      <c r="Q36" s="21" t="n"/>
      <c r="R36" s="21" t="n"/>
      <c r="S36" s="21" t="n"/>
      <c r="T36" s="21" t="n"/>
      <c r="U36" s="21" t="n"/>
      <c r="V36" s="21" t="n"/>
      <c r="W36" s="21" t="n"/>
      <c r="X36" s="21" t="n"/>
      <c r="Y36" s="21" t="n"/>
      <c r="Z36" s="21" t="n"/>
      <c r="AA36" s="21" t="n"/>
      <c r="AB36" s="21" t="n"/>
      <c r="AC36" s="5" t="n"/>
      <c r="AD36" s="21" t="n"/>
      <c r="AE36" s="21" t="n"/>
      <c r="AF36" s="21" t="n"/>
      <c r="BK36" s="21" t="n"/>
    </row>
    <row r="37" ht="15" customHeight="1">
      <c r="A37" s="55" t="n"/>
      <c r="B37" s="55" t="n"/>
      <c r="C37" s="55" t="n"/>
      <c r="D37" s="55" t="n"/>
      <c r="E37" s="55" t="n"/>
      <c r="F37" s="55" t="n"/>
      <c r="G37" s="67" t="n"/>
      <c r="H37" s="67" t="n"/>
      <c r="I37" s="67" t="n"/>
      <c r="J37" s="67" t="n"/>
      <c r="K37" s="67" t="n"/>
      <c r="L37" s="67" t="n"/>
      <c r="M37" s="67" t="n"/>
      <c r="N37" s="67" t="n"/>
      <c r="O37" s="67" t="n"/>
      <c r="P37" s="21" t="n"/>
      <c r="Q37" s="21" t="n"/>
      <c r="R37" s="21" t="n"/>
      <c r="S37" s="21" t="n"/>
      <c r="T37" s="21" t="n"/>
      <c r="U37" s="21" t="n"/>
      <c r="V37" s="21" t="n"/>
      <c r="W37" s="21" t="n"/>
      <c r="X37" s="21" t="n"/>
      <c r="Y37" s="21" t="n"/>
      <c r="Z37" s="21" t="n"/>
      <c r="AA37" s="21" t="n"/>
      <c r="AB37" s="21" t="n"/>
      <c r="AC37" s="5" t="n"/>
      <c r="AD37" s="21" t="n"/>
      <c r="AE37" s="21" t="n"/>
      <c r="AF37" s="21" t="n"/>
    </row>
    <row r="38" ht="15" customHeight="1">
      <c r="A38" s="55" t="n"/>
      <c r="B38" s="55" t="n"/>
      <c r="C38" s="55" t="n"/>
      <c r="D38" s="55" t="n"/>
      <c r="E38" s="55" t="n"/>
      <c r="F38" s="55" t="n"/>
      <c r="G38" s="67" t="n"/>
      <c r="H38" s="67" t="n"/>
      <c r="I38" s="67" t="n"/>
      <c r="J38" s="67" t="n"/>
      <c r="K38" s="67" t="n"/>
      <c r="L38" s="67" t="n"/>
      <c r="M38" s="67" t="n"/>
      <c r="N38" s="67" t="n"/>
      <c r="O38" s="67" t="n"/>
      <c r="P38" s="21" t="n"/>
      <c r="Q38" s="21" t="n"/>
      <c r="R38" s="21" t="n"/>
      <c r="S38" s="21" t="n"/>
      <c r="T38" s="21" t="n"/>
      <c r="U38" s="21" t="n"/>
      <c r="V38" s="21" t="n"/>
      <c r="W38" s="21" t="n"/>
      <c r="X38" s="21" t="n"/>
      <c r="Y38" s="21" t="n"/>
      <c r="Z38" s="21" t="n"/>
      <c r="AA38" s="21" t="n"/>
      <c r="AB38" s="21" t="n"/>
      <c r="AC38" s="5" t="n"/>
      <c r="AD38" s="21" t="n"/>
      <c r="AE38" s="21" t="n"/>
      <c r="AF38" s="21" t="n"/>
    </row>
    <row r="39" ht="15" customHeight="1">
      <c r="A39" s="55" t="n"/>
      <c r="B39" s="55" t="n"/>
      <c r="C39" s="55" t="n"/>
      <c r="D39" s="55" t="n"/>
      <c r="E39" s="55" t="n"/>
      <c r="F39" s="55" t="n"/>
      <c r="G39" s="67" t="n"/>
      <c r="H39" s="67" t="n"/>
      <c r="I39" s="67" t="n"/>
      <c r="J39" s="67" t="n"/>
      <c r="K39" s="67" t="n"/>
      <c r="L39" s="67" t="n"/>
      <c r="M39" s="67" t="n"/>
      <c r="N39" s="67" t="n"/>
      <c r="O39" s="69" t="inlineStr">
        <is>
          <t>Versión</t>
        </is>
      </c>
      <c r="P39" s="48" t="n"/>
      <c r="Q39" s="48" t="n"/>
      <c r="R39" s="48" t="n"/>
      <c r="S39" s="48" t="n"/>
      <c r="T39" s="48" t="n"/>
      <c r="U39" s="49" t="n"/>
      <c r="V39" s="42" t="inlineStr">
        <is>
          <t>Autor</t>
        </is>
      </c>
      <c r="W39" s="48" t="n"/>
      <c r="X39" s="48" t="n"/>
      <c r="Y39" s="48" t="n"/>
      <c r="Z39" s="48" t="n"/>
      <c r="AA39" s="48" t="n"/>
      <c r="AB39" s="49" t="n"/>
      <c r="AC39" s="43" t="inlineStr">
        <is>
          <t>Descripción</t>
        </is>
      </c>
      <c r="AD39" s="48" t="n"/>
      <c r="AE39" s="48" t="n"/>
      <c r="AF39" s="48" t="n"/>
      <c r="AG39" s="48" t="n"/>
      <c r="AH39" s="48" t="n"/>
      <c r="AI39" s="48" t="n"/>
      <c r="AJ39" s="48" t="n"/>
      <c r="AK39" s="48" t="n"/>
      <c r="AL39" s="48" t="n"/>
      <c r="AM39" s="48" t="n"/>
      <c r="AN39" s="48" t="n"/>
      <c r="AO39" s="49" t="n"/>
      <c r="AP39" s="42" t="inlineStr">
        <is>
          <t>Fecha de elaboración</t>
        </is>
      </c>
      <c r="AQ39" s="48" t="n"/>
      <c r="AR39" s="48" t="n"/>
      <c r="AS39" s="48" t="n"/>
      <c r="AT39" s="48" t="n"/>
      <c r="AU39" s="48" t="n"/>
      <c r="AV39" s="49" t="n"/>
      <c r="AW39" s="42" t="inlineStr">
        <is>
          <t>Fecha de revisión</t>
        </is>
      </c>
      <c r="AX39" s="48" t="n"/>
      <c r="AY39" s="48" t="n"/>
      <c r="AZ39" s="48" t="n"/>
      <c r="BA39" s="48" t="n"/>
      <c r="BB39" s="48" t="n"/>
      <c r="BC39" s="49" t="n"/>
      <c r="BD39" s="42" t="inlineStr">
        <is>
          <t>Revisado por</t>
        </is>
      </c>
      <c r="BE39" s="48" t="n"/>
      <c r="BF39" s="48" t="n"/>
      <c r="BG39" s="48" t="n"/>
      <c r="BH39" s="48" t="n"/>
      <c r="BI39" s="48" t="n"/>
      <c r="BJ39" s="49" t="n"/>
    </row>
    <row r="40" ht="15" customHeight="1">
      <c r="A40" s="55" t="n"/>
      <c r="B40" s="55" t="n"/>
      <c r="C40" s="55" t="n"/>
      <c r="D40" s="55" t="n"/>
      <c r="E40" s="55" t="n"/>
      <c r="F40" s="55" t="n"/>
      <c r="G40" s="67" t="n"/>
      <c r="H40" s="67" t="n"/>
      <c r="I40" s="67" t="n"/>
      <c r="J40" s="67" t="n"/>
      <c r="K40" s="67" t="n"/>
      <c r="L40" s="67" t="n"/>
      <c r="M40" s="67" t="n"/>
      <c r="N40" s="67" t="n"/>
      <c r="O40" s="54" t="n"/>
      <c r="U40" s="57" t="n"/>
      <c r="V40" s="68" t="n"/>
      <c r="AB40" s="57" t="n"/>
      <c r="AC40" s="68" t="n"/>
      <c r="AO40" s="57" t="n"/>
      <c r="AP40" s="68" t="n"/>
      <c r="AV40" s="57" t="n"/>
      <c r="AW40" s="68" t="n"/>
      <c r="BC40" s="57" t="n"/>
      <c r="BD40" s="68" t="n"/>
      <c r="BJ40" s="57" t="n"/>
    </row>
    <row r="41" ht="15" customHeight="1">
      <c r="A41" s="55" t="n"/>
      <c r="B41" s="55" t="n"/>
      <c r="C41" s="55" t="n"/>
      <c r="D41" s="55" t="n"/>
      <c r="E41" s="55" t="n"/>
      <c r="F41" s="55" t="n"/>
      <c r="G41" s="67" t="n"/>
      <c r="H41" s="67" t="n"/>
      <c r="I41" s="67" t="n"/>
      <c r="J41" s="67" t="n"/>
      <c r="K41" s="67" t="n"/>
      <c r="L41" s="67" t="n"/>
      <c r="M41" s="67" t="n"/>
      <c r="N41" s="67" t="n"/>
      <c r="O41" s="61" t="n"/>
      <c r="P41" s="59" t="n"/>
      <c r="Q41" s="59" t="n"/>
      <c r="R41" s="59" t="n"/>
      <c r="S41" s="59" t="n"/>
      <c r="T41" s="59" t="n"/>
      <c r="U41" s="60" t="n"/>
      <c r="V41" s="58" t="n"/>
      <c r="W41" s="59" t="n"/>
      <c r="X41" s="59" t="n"/>
      <c r="Y41" s="59" t="n"/>
      <c r="Z41" s="59" t="n"/>
      <c r="AA41" s="59" t="n"/>
      <c r="AB41" s="60" t="n"/>
      <c r="AC41" s="58" t="n"/>
      <c r="AD41" s="59" t="n"/>
      <c r="AE41" s="59" t="n"/>
      <c r="AF41" s="59" t="n"/>
      <c r="AG41" s="59" t="n"/>
      <c r="AH41" s="59" t="n"/>
      <c r="AI41" s="59" t="n"/>
      <c r="AJ41" s="59" t="n"/>
      <c r="AK41" s="59" t="n"/>
      <c r="AL41" s="59" t="n"/>
      <c r="AM41" s="59" t="n"/>
      <c r="AN41" s="59" t="n"/>
      <c r="AO41" s="60" t="n"/>
      <c r="AP41" s="58" t="n"/>
      <c r="AQ41" s="59" t="n"/>
      <c r="AR41" s="59" t="n"/>
      <c r="AS41" s="59" t="n"/>
      <c r="AT41" s="59" t="n"/>
      <c r="AU41" s="59" t="n"/>
      <c r="AV41" s="60" t="n"/>
      <c r="AW41" s="58" t="n"/>
      <c r="AX41" s="59" t="n"/>
      <c r="AY41" s="59" t="n"/>
      <c r="AZ41" s="59" t="n"/>
      <c r="BA41" s="59" t="n"/>
      <c r="BB41" s="59" t="n"/>
      <c r="BC41" s="60" t="n"/>
      <c r="BD41" s="58" t="n"/>
      <c r="BE41" s="59" t="n"/>
      <c r="BF41" s="59" t="n"/>
      <c r="BG41" s="59" t="n"/>
      <c r="BH41" s="59" t="n"/>
      <c r="BI41" s="59" t="n"/>
      <c r="BJ41" s="60" t="n"/>
    </row>
    <row r="42" ht="15" customHeight="1">
      <c r="A42" s="55" t="n"/>
      <c r="B42" s="55" t="n"/>
      <c r="C42" s="55" t="n"/>
      <c r="D42" s="55" t="n"/>
      <c r="E42" s="55" t="n"/>
      <c r="F42" s="55" t="n"/>
      <c r="G42" s="67" t="n"/>
      <c r="H42" s="67" t="n"/>
      <c r="I42" s="67" t="n"/>
      <c r="J42" s="67" t="n"/>
      <c r="K42" s="67" t="n"/>
      <c r="L42" s="67" t="n"/>
      <c r="M42" s="67" t="n"/>
      <c r="N42" s="67" t="n"/>
      <c r="O42" s="70" t="inlineStr">
        <is>
          <t>CERO (0)</t>
        </is>
      </c>
      <c r="P42" s="48" t="n"/>
      <c r="Q42" s="48" t="n"/>
      <c r="R42" s="48" t="n"/>
      <c r="S42" s="48" t="n"/>
      <c r="T42" s="48" t="n"/>
      <c r="U42" s="49" t="n"/>
      <c r="V42" s="37" t="inlineStr">
        <is>
          <t>J.ARBOLEDA</t>
        </is>
      </c>
      <c r="W42" s="48" t="n"/>
      <c r="X42" s="48" t="n"/>
      <c r="Y42" s="48" t="n"/>
      <c r="Z42" s="48" t="n"/>
      <c r="AA42" s="48" t="n"/>
      <c r="AB42" s="49" t="n"/>
      <c r="AC42" s="38" t="inlineStr">
        <is>
          <t>Emitido para cotizacion</t>
        </is>
      </c>
      <c r="AD42" s="48" t="n"/>
      <c r="AE42" s="48" t="n"/>
      <c r="AF42" s="48" t="n"/>
      <c r="AG42" s="48" t="n"/>
      <c r="AH42" s="48" t="n"/>
      <c r="AI42" s="48" t="n"/>
      <c r="AJ42" s="48" t="n"/>
      <c r="AK42" s="48" t="n"/>
      <c r="AL42" s="48" t="n"/>
      <c r="AM42" s="48" t="n"/>
      <c r="AN42" s="48" t="n"/>
      <c r="AO42" s="49" t="n"/>
      <c r="AP42" s="39">
        <f>BO3</f>
        <v/>
      </c>
      <c r="AQ42" s="48" t="n"/>
      <c r="AR42" s="48" t="n"/>
      <c r="AS42" s="48" t="n"/>
      <c r="AT42" s="48" t="n"/>
      <c r="AU42" s="48" t="n"/>
      <c r="AV42" s="49" t="n"/>
      <c r="AW42" s="39">
        <f>AT27</f>
        <v/>
      </c>
      <c r="AX42" s="48" t="n"/>
      <c r="AY42" s="48" t="n"/>
      <c r="AZ42" s="48" t="n"/>
      <c r="BA42" s="48" t="n"/>
      <c r="BB42" s="48" t="n"/>
      <c r="BC42" s="49" t="n"/>
      <c r="BD42" s="40">
        <f>BO5</f>
        <v/>
      </c>
      <c r="BE42" s="48" t="n"/>
      <c r="BF42" s="48" t="n"/>
      <c r="BG42" s="48" t="n"/>
      <c r="BH42" s="48" t="n"/>
      <c r="BI42" s="48" t="n"/>
      <c r="BJ42" s="49" t="n"/>
    </row>
    <row r="43" ht="15" customHeight="1">
      <c r="A43" s="55" t="n"/>
      <c r="B43" s="55" t="n"/>
      <c r="C43" s="55" t="n"/>
      <c r="D43" s="55" t="n"/>
      <c r="E43" s="55" t="n"/>
      <c r="F43" s="55" t="n"/>
      <c r="G43" s="67" t="n"/>
      <c r="H43" s="67" t="n"/>
      <c r="I43" s="67" t="n"/>
      <c r="J43" s="67" t="n"/>
      <c r="K43" s="67" t="n"/>
      <c r="L43" s="67" t="n"/>
      <c r="M43" s="67" t="n"/>
      <c r="N43" s="67" t="n"/>
      <c r="O43" s="54" t="n"/>
      <c r="U43" s="57" t="n"/>
      <c r="V43" s="68" t="n"/>
      <c r="AB43" s="57" t="n"/>
      <c r="AC43" s="68" t="n"/>
      <c r="AO43" s="57" t="n"/>
      <c r="AP43" s="68" t="n"/>
      <c r="AV43" s="57" t="n"/>
      <c r="AW43" s="68" t="n"/>
      <c r="BC43" s="57" t="n"/>
      <c r="BD43" s="68" t="n"/>
      <c r="BJ43" s="57" t="n"/>
      <c r="BP43" s="21" t="n"/>
    </row>
    <row r="44" ht="15" customHeight="1">
      <c r="A44" s="55" t="n"/>
      <c r="B44" s="55" t="n"/>
      <c r="C44" s="55" t="n"/>
      <c r="D44" s="55" t="n"/>
      <c r="E44" s="55" t="n"/>
      <c r="F44" s="55" t="n"/>
      <c r="G44" s="67" t="n"/>
      <c r="H44" s="67" t="n"/>
      <c r="I44" s="67" t="n"/>
      <c r="J44" s="67" t="n"/>
      <c r="K44" s="67" t="n"/>
      <c r="L44" s="67" t="n"/>
      <c r="M44" s="67" t="n"/>
      <c r="N44" s="67" t="n"/>
      <c r="O44" s="61" t="n"/>
      <c r="P44" s="59" t="n"/>
      <c r="Q44" s="59" t="n"/>
      <c r="R44" s="59" t="n"/>
      <c r="S44" s="59" t="n"/>
      <c r="T44" s="59" t="n"/>
      <c r="U44" s="60" t="n"/>
      <c r="V44" s="58" t="n"/>
      <c r="W44" s="59" t="n"/>
      <c r="X44" s="59" t="n"/>
      <c r="Y44" s="59" t="n"/>
      <c r="Z44" s="59" t="n"/>
      <c r="AA44" s="59" t="n"/>
      <c r="AB44" s="60" t="n"/>
      <c r="AC44" s="58" t="n"/>
      <c r="AD44" s="59" t="n"/>
      <c r="AE44" s="59" t="n"/>
      <c r="AF44" s="59" t="n"/>
      <c r="AG44" s="59" t="n"/>
      <c r="AH44" s="59" t="n"/>
      <c r="AI44" s="59" t="n"/>
      <c r="AJ44" s="59" t="n"/>
      <c r="AK44" s="59" t="n"/>
      <c r="AL44" s="59" t="n"/>
      <c r="AM44" s="59" t="n"/>
      <c r="AN44" s="59" t="n"/>
      <c r="AO44" s="60" t="n"/>
      <c r="AP44" s="58" t="n"/>
      <c r="AQ44" s="59" t="n"/>
      <c r="AR44" s="59" t="n"/>
      <c r="AS44" s="59" t="n"/>
      <c r="AT44" s="59" t="n"/>
      <c r="AU44" s="59" t="n"/>
      <c r="AV44" s="60" t="n"/>
      <c r="AW44" s="58" t="n"/>
      <c r="AX44" s="59" t="n"/>
      <c r="AY44" s="59" t="n"/>
      <c r="AZ44" s="59" t="n"/>
      <c r="BA44" s="59" t="n"/>
      <c r="BB44" s="59" t="n"/>
      <c r="BC44" s="60" t="n"/>
      <c r="BD44" s="58" t="n"/>
      <c r="BE44" s="59" t="n"/>
      <c r="BF44" s="59" t="n"/>
      <c r="BG44" s="59" t="n"/>
      <c r="BH44" s="59" t="n"/>
      <c r="BI44" s="59" t="n"/>
      <c r="BJ44" s="60" t="n"/>
    </row>
    <row r="45" ht="15" customHeight="1">
      <c r="A45" s="55" t="n"/>
      <c r="B45" s="55" t="n"/>
      <c r="C45" s="55" t="n"/>
      <c r="D45" s="55" t="n"/>
      <c r="E45" s="55" t="n"/>
      <c r="F45" s="55" t="n"/>
      <c r="G45" s="67" t="n"/>
      <c r="H45" s="67" t="n"/>
      <c r="I45" s="67" t="n"/>
      <c r="J45" s="67" t="n"/>
      <c r="K45" s="67" t="n"/>
      <c r="L45" s="67" t="n"/>
      <c r="M45" s="67" t="n"/>
      <c r="N45" s="67" t="n"/>
      <c r="O45" s="71" t="n"/>
      <c r="P45" s="48" t="n"/>
      <c r="Q45" s="48" t="n"/>
      <c r="R45" s="48" t="n"/>
      <c r="S45" s="48" t="n"/>
      <c r="T45" s="48" t="n"/>
      <c r="U45" s="49" t="n"/>
      <c r="V45" s="20" t="n"/>
      <c r="W45" s="48" t="n"/>
      <c r="X45" s="48" t="n"/>
      <c r="Y45" s="48" t="n"/>
      <c r="Z45" s="48" t="n"/>
      <c r="AA45" s="48" t="n"/>
      <c r="AB45" s="49" t="n"/>
      <c r="AC45" s="22" t="n"/>
      <c r="AD45" s="48" t="n"/>
      <c r="AE45" s="48" t="n"/>
      <c r="AF45" s="48" t="n"/>
      <c r="AG45" s="48" t="n"/>
      <c r="AH45" s="48" t="n"/>
      <c r="AI45" s="48" t="n"/>
      <c r="AJ45" s="48" t="n"/>
      <c r="AK45" s="48" t="n"/>
      <c r="AL45" s="48" t="n"/>
      <c r="AM45" s="48" t="n"/>
      <c r="AN45" s="48" t="n"/>
      <c r="AO45" s="49" t="n"/>
      <c r="AP45" s="20" t="n"/>
      <c r="AQ45" s="48" t="n"/>
      <c r="AR45" s="48" t="n"/>
      <c r="AS45" s="48" t="n"/>
      <c r="AT45" s="48" t="n"/>
      <c r="AU45" s="48" t="n"/>
      <c r="AV45" s="49" t="n"/>
      <c r="AW45" s="20" t="n"/>
      <c r="AX45" s="48" t="n"/>
      <c r="AY45" s="48" t="n"/>
      <c r="AZ45" s="48" t="n"/>
      <c r="BA45" s="48" t="n"/>
      <c r="BB45" s="48" t="n"/>
      <c r="BC45" s="49" t="n"/>
      <c r="BD45" s="20" t="n"/>
      <c r="BE45" s="48" t="n"/>
      <c r="BF45" s="48" t="n"/>
      <c r="BG45" s="48" t="n"/>
      <c r="BH45" s="48" t="n"/>
      <c r="BI45" s="48" t="n"/>
      <c r="BJ45" s="49" t="n"/>
    </row>
    <row r="46" ht="15" customHeight="1">
      <c r="A46" s="55" t="n"/>
      <c r="B46" s="55" t="n"/>
      <c r="C46" s="55" t="n"/>
      <c r="D46" s="55" t="n"/>
      <c r="E46" s="55" t="n"/>
      <c r="F46" s="55" t="n"/>
      <c r="G46" s="67" t="n"/>
      <c r="H46" s="67" t="n"/>
      <c r="I46" s="67" t="n"/>
      <c r="J46" s="67" t="n"/>
      <c r="K46" s="67" t="n"/>
      <c r="L46" s="67" t="n"/>
      <c r="M46" s="67" t="n"/>
      <c r="N46" s="67" t="n"/>
      <c r="O46" s="54" t="n"/>
      <c r="U46" s="57" t="n"/>
      <c r="V46" s="68" t="n"/>
      <c r="AB46" s="57" t="n"/>
      <c r="AC46" s="68" t="n"/>
      <c r="AO46" s="57" t="n"/>
      <c r="AP46" s="68" t="n"/>
      <c r="AV46" s="57" t="n"/>
      <c r="AW46" s="68" t="n"/>
      <c r="BC46" s="57" t="n"/>
      <c r="BD46" s="68" t="n"/>
      <c r="BJ46" s="57" t="n"/>
    </row>
    <row r="47" ht="15" customHeight="1">
      <c r="A47" s="55" t="n"/>
      <c r="B47" s="55" t="n"/>
      <c r="C47" s="55" t="n"/>
      <c r="D47" s="55" t="n"/>
      <c r="E47" s="55" t="n"/>
      <c r="F47" s="55" t="n"/>
      <c r="G47" s="67" t="n"/>
      <c r="H47" s="67" t="n"/>
      <c r="I47" s="67" t="n"/>
      <c r="J47" s="67" t="n"/>
      <c r="K47" s="67" t="n"/>
      <c r="L47" s="67" t="n"/>
      <c r="M47" s="67" t="n"/>
      <c r="N47" s="67" t="n"/>
      <c r="O47" s="61" t="n"/>
      <c r="P47" s="59" t="n"/>
      <c r="Q47" s="59" t="n"/>
      <c r="R47" s="59" t="n"/>
      <c r="S47" s="59" t="n"/>
      <c r="T47" s="59" t="n"/>
      <c r="U47" s="60" t="n"/>
      <c r="V47" s="58" t="n"/>
      <c r="W47" s="59" t="n"/>
      <c r="X47" s="59" t="n"/>
      <c r="Y47" s="59" t="n"/>
      <c r="Z47" s="59" t="n"/>
      <c r="AA47" s="59" t="n"/>
      <c r="AB47" s="60" t="n"/>
      <c r="AC47" s="58" t="n"/>
      <c r="AD47" s="59" t="n"/>
      <c r="AE47" s="59" t="n"/>
      <c r="AF47" s="59" t="n"/>
      <c r="AG47" s="59" t="n"/>
      <c r="AH47" s="59" t="n"/>
      <c r="AI47" s="59" t="n"/>
      <c r="AJ47" s="59" t="n"/>
      <c r="AK47" s="59" t="n"/>
      <c r="AL47" s="59" t="n"/>
      <c r="AM47" s="59" t="n"/>
      <c r="AN47" s="59" t="n"/>
      <c r="AO47" s="60" t="n"/>
      <c r="AP47" s="58" t="n"/>
      <c r="AQ47" s="59" t="n"/>
      <c r="AR47" s="59" t="n"/>
      <c r="AS47" s="59" t="n"/>
      <c r="AT47" s="59" t="n"/>
      <c r="AU47" s="59" t="n"/>
      <c r="AV47" s="60" t="n"/>
      <c r="AW47" s="58" t="n"/>
      <c r="AX47" s="59" t="n"/>
      <c r="AY47" s="59" t="n"/>
      <c r="AZ47" s="59" t="n"/>
      <c r="BA47" s="59" t="n"/>
      <c r="BB47" s="59" t="n"/>
      <c r="BC47" s="60" t="n"/>
      <c r="BD47" s="58" t="n"/>
      <c r="BE47" s="59" t="n"/>
      <c r="BF47" s="59" t="n"/>
      <c r="BG47" s="59" t="n"/>
      <c r="BH47" s="59" t="n"/>
      <c r="BI47" s="59" t="n"/>
      <c r="BJ47" s="60" t="n"/>
    </row>
    <row r="48" ht="15" customHeight="1">
      <c r="A48" s="55" t="n"/>
      <c r="B48" s="55" t="n"/>
      <c r="C48" s="55" t="n"/>
      <c r="D48" s="55" t="n"/>
      <c r="E48" s="55" t="n"/>
      <c r="F48" s="55" t="n"/>
      <c r="G48" s="55" t="n"/>
      <c r="H48" s="55" t="n"/>
      <c r="I48" s="55" t="n"/>
      <c r="J48" s="55" t="n"/>
      <c r="K48" s="55" t="n"/>
      <c r="L48" s="55" t="n"/>
      <c r="M48" s="55" t="n"/>
      <c r="N48" s="55" t="n"/>
      <c r="O48" s="72" t="n"/>
      <c r="V48" s="19" t="n"/>
      <c r="AC48" s="19" t="n"/>
      <c r="AP48" s="19" t="n"/>
      <c r="AW48" s="19" t="n"/>
      <c r="BD48" s="19" t="n"/>
    </row>
    <row r="49" ht="15" customHeight="1">
      <c r="A49" s="55" t="n"/>
      <c r="B49" s="55" t="n"/>
      <c r="C49" s="55" t="n"/>
      <c r="D49" s="55" t="n"/>
      <c r="E49" s="55" t="n"/>
      <c r="F49" s="55" t="n"/>
      <c r="G49" s="55" t="n"/>
      <c r="H49" s="55" t="n"/>
      <c r="I49" s="55" t="n"/>
      <c r="J49" s="55" t="n"/>
      <c r="K49" s="55" t="n"/>
      <c r="L49" s="55" t="n"/>
      <c r="M49" s="55" t="n"/>
      <c r="N49" s="55" t="n"/>
      <c r="O49" s="55" t="n"/>
    </row>
    <row r="50" ht="15" customHeight="1">
      <c r="A50" s="55" t="n"/>
      <c r="B50" s="55" t="n"/>
      <c r="C50" s="55" t="n"/>
      <c r="D50" s="55" t="n"/>
      <c r="E50" s="55" t="n"/>
      <c r="F50" s="55" t="n"/>
      <c r="G50" s="55" t="n"/>
      <c r="H50" s="55" t="n"/>
      <c r="I50" s="55" t="n"/>
      <c r="J50" s="55" t="n"/>
      <c r="K50" s="55" t="n"/>
      <c r="L50" s="55" t="n"/>
      <c r="M50" s="55" t="n"/>
      <c r="N50" s="55" t="n"/>
      <c r="O50" s="55" t="n"/>
    </row>
    <row r="51">
      <c r="A51" s="55" t="n"/>
      <c r="B51" s="55" t="n"/>
      <c r="C51" s="55" t="n"/>
      <c r="D51" s="55" t="n"/>
      <c r="E51" s="55" t="n"/>
      <c r="F51" s="55" t="n"/>
      <c r="G51" s="55" t="n"/>
      <c r="H51" s="55" t="n"/>
      <c r="I51" s="55" t="n"/>
      <c r="J51" s="55" t="n"/>
      <c r="K51" s="55" t="n"/>
      <c r="L51" s="55" t="n"/>
      <c r="M51" s="55" t="n"/>
      <c r="N51" s="55" t="n"/>
      <c r="O51" s="55" t="n"/>
    </row>
    <row r="52" ht="15" customHeight="1">
      <c r="A52" s="55" t="n"/>
      <c r="B52" s="55" t="n"/>
      <c r="C52" s="55" t="n"/>
      <c r="D52" s="55" t="n"/>
      <c r="E52" s="55" t="n"/>
      <c r="F52" s="55" t="n"/>
      <c r="G52" s="55" t="n"/>
      <c r="H52" s="55" t="n"/>
      <c r="I52" s="55" t="n"/>
      <c r="J52" s="55" t="n"/>
      <c r="K52" s="55" t="n"/>
      <c r="L52" s="55" t="n"/>
      <c r="M52" s="55" t="n"/>
      <c r="N52" s="55" t="n"/>
      <c r="O52" s="55" t="n"/>
      <c r="BH52" s="8" t="n"/>
      <c r="BI52" s="8" t="n"/>
      <c r="BJ52" s="8" t="n"/>
      <c r="BK52" s="8" t="n"/>
      <c r="BL52" s="8" t="n"/>
      <c r="BM52" s="9" t="n"/>
      <c r="BN52" s="9" t="n"/>
      <c r="BO52" s="9" t="n"/>
      <c r="BP52" s="9" t="n"/>
      <c r="BQ52" s="9" t="n"/>
      <c r="BR52" s="9" t="n"/>
    </row>
    <row r="53">
      <c r="A53" s="55" t="n"/>
      <c r="B53" s="55" t="n"/>
      <c r="C53" s="55" t="n"/>
      <c r="D53" s="55" t="n"/>
      <c r="E53" s="55" t="n"/>
      <c r="F53" s="55" t="n"/>
      <c r="G53" s="55" t="n"/>
      <c r="H53" s="55" t="n"/>
      <c r="I53" s="55" t="n"/>
      <c r="J53" s="55" t="n"/>
      <c r="K53" s="55" t="n"/>
      <c r="L53" s="55" t="n"/>
      <c r="M53" s="55" t="n"/>
      <c r="N53" s="55" t="n"/>
      <c r="O53" s="55" t="n"/>
    </row>
    <row r="54" ht="15" customHeight="1">
      <c r="A54" s="55" t="n"/>
      <c r="B54" s="55" t="n"/>
      <c r="C54" s="55" t="n"/>
      <c r="D54" s="55" t="n"/>
      <c r="E54" s="55" t="n"/>
      <c r="F54" s="55" t="n"/>
      <c r="G54" s="55" t="n"/>
      <c r="H54" s="55" t="n"/>
      <c r="I54" s="55" t="n"/>
      <c r="J54" s="55" t="n"/>
      <c r="K54" s="55" t="n"/>
      <c r="L54" s="55" t="n"/>
      <c r="M54" s="55" t="n"/>
      <c r="N54" s="55" t="n"/>
      <c r="O54" s="55" t="n"/>
      <c r="AA54" s="73" t="n"/>
      <c r="AB54" s="73" t="n"/>
      <c r="AC54" s="73" t="n"/>
      <c r="AD54" s="73" t="n"/>
      <c r="AE54" s="73" t="n"/>
      <c r="AF54" s="73" t="n"/>
      <c r="AG54" s="73" t="n"/>
      <c r="AH54" s="73" t="n"/>
      <c r="AI54" s="73" t="n"/>
      <c r="AJ54" s="73" t="n"/>
      <c r="AK54" s="73" t="n"/>
      <c r="AL54" s="73" t="n"/>
      <c r="AM54" s="73" t="n"/>
      <c r="AN54" s="73" t="n"/>
      <c r="AO54" s="73" t="n"/>
      <c r="AP54" s="11" t="n"/>
      <c r="AQ54" s="11" t="n"/>
      <c r="AR54" s="11" t="n"/>
      <c r="AW54" s="3" t="n"/>
      <c r="AX54" s="3" t="n"/>
      <c r="AY54" s="3" t="n"/>
      <c r="AZ54" s="3" t="n"/>
      <c r="BA54" s="3" t="n"/>
    </row>
  </sheetData>
  <mergeCells count="54">
    <mergeCell ref="AW42:BC44"/>
    <mergeCell ref="V45:AB47"/>
    <mergeCell ref="BO2:BZ2"/>
    <mergeCell ref="AP45:AV47"/>
    <mergeCell ref="AW45:BC47"/>
    <mergeCell ref="AP48:AV50"/>
    <mergeCell ref="O42:U44"/>
    <mergeCell ref="AF27:AS29"/>
    <mergeCell ref="BC3:BN3"/>
    <mergeCell ref="AT27:BG29"/>
    <mergeCell ref="BO3:BZ3"/>
    <mergeCell ref="BD45:BJ47"/>
    <mergeCell ref="AC45:AO47"/>
    <mergeCell ref="O48:U50"/>
    <mergeCell ref="Z5:BB6"/>
    <mergeCell ref="AF24:AS26"/>
    <mergeCell ref="BC5:BN5"/>
    <mergeCell ref="N1:Y5"/>
    <mergeCell ref="AC48:AO50"/>
    <mergeCell ref="AT24:BG26"/>
    <mergeCell ref="BO5:BZ5"/>
    <mergeCell ref="R24:AE26"/>
    <mergeCell ref="BK36:BZ36"/>
    <mergeCell ref="V42:AB44"/>
    <mergeCell ref="Z1:BB2"/>
    <mergeCell ref="BC4:BN4"/>
    <mergeCell ref="N6:Y6"/>
    <mergeCell ref="R21:AE23"/>
    <mergeCell ref="AP42:AV44"/>
    <mergeCell ref="A6:M6"/>
    <mergeCell ref="V48:AB50"/>
    <mergeCell ref="BC1:BN1"/>
    <mergeCell ref="O39:U41"/>
    <mergeCell ref="AW39:BC41"/>
    <mergeCell ref="AW48:BC50"/>
    <mergeCell ref="AP39:AV41"/>
    <mergeCell ref="BO1:BZ1"/>
    <mergeCell ref="R27:AE29"/>
    <mergeCell ref="BO4:BZ4"/>
    <mergeCell ref="O45:U47"/>
    <mergeCell ref="A1:M5"/>
    <mergeCell ref="BD42:BJ44"/>
    <mergeCell ref="AC42:AO44"/>
    <mergeCell ref="BC6:BN6"/>
    <mergeCell ref="AF21:AS23"/>
    <mergeCell ref="BC2:BN2"/>
    <mergeCell ref="AC39:AO41"/>
    <mergeCell ref="BP43:BV43"/>
    <mergeCell ref="BO6:BZ6"/>
    <mergeCell ref="BD48:BJ50"/>
    <mergeCell ref="V39:AB41"/>
    <mergeCell ref="AT21:BG23"/>
    <mergeCell ref="BD39:BJ41"/>
    <mergeCell ref="Z3:BB4"/>
  </mergeCells>
  <printOptions horizontalCentered="1" verticalCentered="1"/>
  <pageMargins left="0.1968503937007874" right="0.1968503937007874" top="0.3937007874015748" bottom="0.3937007874015748" header="0.03937007874015748" footer="0.03937007874015748"/>
  <pageSetup orientation="landscape" scale="5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103"/>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13" customWidth="1" min="17" max="17"/>
    <col width="13" customWidth="1" min="22" max="22"/>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2" max="32"/>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6" max="46"/>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7" max="57"/>
    <col width="13" customWidth="1" min="58" max="58"/>
    <col width="13" customWidth="1" min="61" max="61"/>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4" max="74"/>
    <col width="13" customWidth="1" min="76" max="76"/>
    <col width="13" customWidth="1" min="77" max="77"/>
    <col width="13" customWidth="1" min="78" max="78"/>
    <col width="13" customWidth="1" min="79" max="79"/>
    <col width="13" customWidth="1" min="80" max="80"/>
    <col width="13" customWidth="1" min="81" max="81"/>
    <col width="13" customWidth="1" min="85" max="85"/>
    <col width="13" customWidth="1" min="87" max="87"/>
    <col width="13" customWidth="1" min="88" max="88"/>
    <col width="13" customWidth="1" min="89" max="89"/>
    <col width="13" customWidth="1" min="90" max="90"/>
    <col width="13" customWidth="1" min="91" max="91"/>
    <col width="13" customWidth="1" min="92" max="92"/>
    <col width="13" customWidth="1" min="94" max="94"/>
    <col width="13" customWidth="1" min="101" max="101"/>
    <col width="13" customWidth="1" min="103" max="103"/>
  </cols>
  <sheetData>
    <row r="1" ht="29.25" customHeight="1">
      <c r="A1" s="74" t="n"/>
      <c r="B1" s="75" t="n"/>
      <c r="C1" s="74">
        <f>PORTADA!Z1</f>
        <v/>
      </c>
      <c r="D1" s="65" t="n"/>
      <c r="E1" s="65" t="n"/>
      <c r="F1" s="65" t="n"/>
      <c r="G1" s="65" t="n"/>
      <c r="H1" s="65" t="n"/>
      <c r="I1" s="65" t="n"/>
      <c r="J1" s="65" t="n"/>
      <c r="K1" s="65" t="n"/>
      <c r="L1" s="66" t="n"/>
      <c r="M1" s="76" t="inlineStr">
        <is>
          <t>CODIGO:</t>
        </is>
      </c>
      <c r="N1" s="77">
        <f>PORTADA!BO1</f>
        <v/>
      </c>
      <c r="O1" s="66" t="n"/>
    </row>
    <row r="2" ht="29.25" customHeight="1">
      <c r="A2" s="78" t="n"/>
      <c r="B2" s="78" t="n"/>
      <c r="C2" s="74">
        <f>PORTADA!Z3</f>
        <v/>
      </c>
      <c r="D2" s="45" t="n"/>
      <c r="E2" s="45" t="n"/>
      <c r="F2" s="45" t="n"/>
      <c r="G2" s="45" t="n"/>
      <c r="H2" s="45" t="n"/>
      <c r="I2" s="45" t="n"/>
      <c r="J2" s="45" t="n"/>
      <c r="K2" s="45" t="n"/>
      <c r="L2" s="46" t="n"/>
      <c r="M2" s="76" t="inlineStr">
        <is>
          <t>REVISION:</t>
        </is>
      </c>
      <c r="N2" s="77">
        <f>PORTADA!BO2</f>
        <v/>
      </c>
      <c r="O2" s="66" t="n"/>
    </row>
    <row r="3" ht="29.25" customHeight="1">
      <c r="A3" s="78" t="n"/>
      <c r="B3" s="78" t="n"/>
      <c r="C3" s="61" t="n"/>
      <c r="D3" s="62" t="n"/>
      <c r="E3" s="62" t="n"/>
      <c r="F3" s="62" t="n"/>
      <c r="G3" s="62" t="n"/>
      <c r="H3" s="62" t="n"/>
      <c r="I3" s="62" t="n"/>
      <c r="J3" s="62" t="n"/>
      <c r="K3" s="62" t="n"/>
      <c r="L3" s="63" t="n"/>
      <c r="M3" s="76" t="inlineStr">
        <is>
          <t>FECHA:</t>
        </is>
      </c>
      <c r="N3" s="77">
        <f>PORTADA!BO3</f>
        <v/>
      </c>
      <c r="O3" s="66" t="n"/>
    </row>
    <row r="4" ht="29.25" customHeight="1">
      <c r="A4" s="78" t="n"/>
      <c r="B4" s="78" t="n"/>
      <c r="C4" s="74">
        <f>PORTADA!Z5</f>
        <v/>
      </c>
      <c r="D4" s="45" t="n"/>
      <c r="E4" s="45" t="n"/>
      <c r="F4" s="45" t="n"/>
      <c r="G4" s="45" t="n"/>
      <c r="H4" s="45" t="n"/>
      <c r="I4" s="45" t="n"/>
      <c r="J4" s="45" t="n"/>
      <c r="K4" s="45" t="n"/>
      <c r="L4" s="46" t="n"/>
      <c r="M4" s="76" t="inlineStr">
        <is>
          <t>ELABORO:</t>
        </is>
      </c>
      <c r="N4" s="77">
        <f>PORTADA!BO4</f>
        <v/>
      </c>
      <c r="O4" s="66" t="n"/>
    </row>
    <row r="5" ht="29.25" customHeight="1">
      <c r="A5" s="79" t="n"/>
      <c r="B5" s="79" t="n"/>
      <c r="C5" s="54" t="n"/>
      <c r="D5" s="55" t="n"/>
      <c r="E5" s="55" t="n"/>
      <c r="F5" s="55" t="n"/>
      <c r="G5" s="55" t="n"/>
      <c r="H5" s="55" t="n"/>
      <c r="I5" s="55" t="n"/>
      <c r="J5" s="55" t="n"/>
      <c r="K5" s="55" t="n"/>
      <c r="L5" s="56" t="n"/>
      <c r="M5" s="76" t="inlineStr">
        <is>
          <t xml:space="preserve">REVISO:      </t>
        </is>
      </c>
      <c r="N5" s="77">
        <f>PORTADA!BO5</f>
        <v/>
      </c>
      <c r="O5" s="66" t="n"/>
    </row>
    <row r="6" ht="29.25" customHeight="1">
      <c r="A6" s="76" t="inlineStr">
        <is>
          <t>PROYECTO:</t>
        </is>
      </c>
      <c r="B6" s="74">
        <f>PORTADA!N6</f>
        <v/>
      </c>
      <c r="C6" s="61" t="n"/>
      <c r="D6" s="62" t="n"/>
      <c r="E6" s="62" t="n"/>
      <c r="F6" s="62" t="n"/>
      <c r="G6" s="62" t="n"/>
      <c r="H6" s="62" t="n"/>
      <c r="I6" s="62" t="n"/>
      <c r="J6" s="62" t="n"/>
      <c r="K6" s="62" t="n"/>
      <c r="L6" s="63" t="n"/>
      <c r="M6" s="76" t="inlineStr">
        <is>
          <t>APROBO:</t>
        </is>
      </c>
      <c r="N6" s="77">
        <f>PORTADA!BO6</f>
        <v/>
      </c>
      <c r="O6" s="66" t="n"/>
    </row>
    <row r="7" ht="25" customHeight="1">
      <c r="A7" s="80" t="n">
        <v>1</v>
      </c>
      <c r="B7" s="80" t="n">
        <v>2</v>
      </c>
      <c r="C7" s="80" t="n">
        <v>3</v>
      </c>
      <c r="D7" s="80" t="n">
        <v>4</v>
      </c>
      <c r="E7" s="80" t="n">
        <v>5</v>
      </c>
      <c r="F7" s="80" t="n">
        <v>6</v>
      </c>
      <c r="G7" s="80" t="n">
        <v>7</v>
      </c>
      <c r="H7" s="80" t="n">
        <v>8</v>
      </c>
      <c r="I7" s="80" t="n">
        <v>9</v>
      </c>
      <c r="J7" s="80" t="n">
        <v>10</v>
      </c>
      <c r="K7" s="80" t="n">
        <v>11</v>
      </c>
      <c r="L7" s="80" t="n">
        <v>12</v>
      </c>
      <c r="M7" s="80" t="n">
        <v>13</v>
      </c>
      <c r="N7" s="80" t="n">
        <v>14</v>
      </c>
      <c r="O7" s="80" t="n">
        <v>15</v>
      </c>
    </row>
    <row r="9" ht="100" customHeight="1">
      <c r="A9" s="81" t="inlineStr">
        <is>
          <t>Hoja de datos: ventilador axial mural de inyección</t>
        </is>
      </c>
    </row>
    <row r="10" ht="50" customHeight="1">
      <c r="A10" s="82" t="inlineStr">
        <is>
          <t>Campo</t>
        </is>
      </c>
      <c r="B10" s="82" t="n"/>
      <c r="C10" s="82" t="n"/>
      <c r="D10" s="82" t="n"/>
      <c r="E10" s="82" t="n"/>
      <c r="F10" s="82" t="n"/>
      <c r="G10" s="82" t="n"/>
      <c r="H10" s="82" t="n"/>
      <c r="I10" s="82" t="inlineStr">
        <is>
          <t>Valor</t>
        </is>
      </c>
      <c r="J10" s="82" t="n"/>
      <c r="K10" s="82" t="n"/>
      <c r="L10" s="82" t="n"/>
      <c r="M10" s="82" t="n"/>
      <c r="N10" s="82" t="n"/>
      <c r="O10" s="82" t="n"/>
    </row>
    <row r="11" ht="50" customHeight="1">
      <c r="A11" s="83" t="inlineStr">
        <is>
          <t>Código</t>
        </is>
      </c>
      <c r="B11" s="84" t="n"/>
      <c r="C11" s="84" t="n"/>
      <c r="D11" s="84" t="n"/>
      <c r="E11" s="84" t="n"/>
      <c r="F11" s="84" t="n"/>
      <c r="G11" s="84" t="n"/>
      <c r="H11" s="84" t="n"/>
      <c r="I11" s="83" t="inlineStr">
        <is>
          <t>HD-VENT-001</t>
        </is>
      </c>
      <c r="J11" s="84" t="n"/>
      <c r="K11" s="84" t="n"/>
      <c r="L11" s="84" t="n"/>
      <c r="M11" s="84" t="n"/>
      <c r="N11" s="84" t="n"/>
      <c r="O11" s="84" t="n"/>
    </row>
    <row r="12" ht="50" customHeight="1">
      <c r="A12" s="83" t="inlineStr">
        <is>
          <t>Revisión</t>
        </is>
      </c>
      <c r="B12" s="84" t="n"/>
      <c r="C12" s="84" t="n"/>
      <c r="D12" s="84" t="n"/>
      <c r="E12" s="84" t="n"/>
      <c r="F12" s="84" t="n"/>
      <c r="G12" s="84" t="n"/>
      <c r="H12" s="84" t="n"/>
      <c r="I12" s="83" t="inlineStr">
        <is>
          <t>0</t>
        </is>
      </c>
      <c r="J12" s="84" t="n"/>
      <c r="K12" s="84" t="n"/>
      <c r="L12" s="84" t="n"/>
      <c r="M12" s="84" t="n"/>
      <c r="N12" s="84" t="n"/>
      <c r="O12" s="84" t="n"/>
    </row>
    <row r="13" ht="50" customHeight="1">
      <c r="A13" s="83" t="inlineStr">
        <is>
          <t>Fecha</t>
        </is>
      </c>
      <c r="B13" s="84" t="n"/>
      <c r="C13" s="84" t="n"/>
      <c r="D13" s="84" t="n"/>
      <c r="E13" s="84" t="n"/>
      <c r="F13" s="84" t="n"/>
      <c r="G13" s="84" t="n"/>
      <c r="H13" s="84" t="n"/>
      <c r="I13" s="83" t="inlineStr">
        <is>
          <t>2026-07-27</t>
        </is>
      </c>
      <c r="J13" s="84" t="n"/>
      <c r="K13" s="84" t="n"/>
      <c r="L13" s="84" t="n"/>
      <c r="M13" s="84" t="n"/>
      <c r="N13" s="84" t="n"/>
      <c r="O13" s="84" t="n"/>
    </row>
    <row r="14" ht="100" customHeight="1">
      <c r="A14" s="83" t="inlineStr">
        <is>
          <t>Proyecto</t>
        </is>
      </c>
      <c r="B14" s="84" t="n"/>
      <c r="C14" s="84" t="n"/>
      <c r="D14" s="84" t="n"/>
      <c r="E14" s="84" t="n"/>
      <c r="F14" s="84" t="n"/>
      <c r="G14" s="84" t="n"/>
      <c r="H14" s="84" t="n"/>
      <c r="I14" s="83" t="inlineStr">
        <is>
          <t>P2437-HV-INF-001 — BRINSA, laboratorio de análisis industrial, Cajicá</t>
        </is>
      </c>
      <c r="J14" s="84" t="n"/>
      <c r="K14" s="84" t="n"/>
      <c r="L14" s="84" t="n"/>
      <c r="M14" s="84" t="n"/>
      <c r="N14" s="84" t="n"/>
      <c r="O14" s="84" t="n"/>
    </row>
    <row r="15" ht="100" customHeight="1">
      <c r="A15" s="83" t="inlineStr">
        <is>
          <t>Etiqueta de equipo</t>
        </is>
      </c>
      <c r="B15" s="84" t="n"/>
      <c r="C15" s="84" t="n"/>
      <c r="D15" s="84" t="n"/>
      <c r="E15" s="84" t="n"/>
      <c r="F15" s="84" t="n"/>
      <c r="G15" s="84" t="n"/>
      <c r="H15" s="84" t="n"/>
      <c r="I15" s="83" t="inlineStr">
        <is>
          <t>VENT-001 (ventilador axial mural de inyección)</t>
        </is>
      </c>
      <c r="J15" s="84" t="n"/>
      <c r="K15" s="84" t="n"/>
      <c r="L15" s="84" t="n"/>
      <c r="M15" s="84" t="n"/>
      <c r="N15" s="84" t="n"/>
      <c r="O15" s="84" t="n"/>
    </row>
    <row r="16" ht="50" customHeight="1"/>
    <row r="17" ht="50" customHeight="1">
      <c r="A17" s="81" t="inlineStr">
        <is>
          <t>1. Servicio</t>
        </is>
      </c>
    </row>
    <row r="18" ht="650" customHeight="1">
      <c r="A18" s="85" t="inlineStr">
        <is>
          <t>1.1. Impulsión de aire exterior filtrado (MERV 8 + MERV 13-14) al laboratorio de análisis industrial para ventilación general a 12 renovaciones/h (3 840 m³/h sobre 320 m³), con exclusión de polvo, insectos y objetos extraños del aire de impulsión. Descarga directa al recinto a través del muro, sin red de ductos de distribución; el aire sale del recinto por rejillas de descarga libre a la atmósfera. El sistema no mantiene consigna de presión interior. Operación continua.</t>
        </is>
      </c>
    </row>
    <row r="19" ht="300" customHeight="1">
      <c r="A19" s="85" t="inlineStr">
        <is>
          <t>1.2. Ambiente de instalación: exterior o semi-cubierto dentro de planta de hipoclorito de calcio; atmósfera con Cl₂/ClO⁻, polvo de Ca(ClO)₂ y humedad relativa media 84 %. Servicio clasificado como altamente corrosivo.</t>
        </is>
      </c>
    </row>
    <row r="20" ht="400" customHeight="1">
      <c r="A20" s="85" t="inlineStr">
        <is>
          <t>1.3. Configuración de montaje uniforme con la planta (secuencia de flujo): exterior → cubierta intemperie (aloja prefiltro MERV 8 y filtro final MERV 13-14) → ventilador axial mural → paso por muro con estructura de unión → malla de protección interior → descarga al recinto.</t>
        </is>
      </c>
    </row>
    <row r="21" ht="50" customHeight="1"/>
    <row r="22" ht="100" customHeight="1">
      <c r="A22" s="81" t="inlineStr">
        <is>
          <t>2. Condiciones de sitio</t>
        </is>
      </c>
    </row>
    <row r="23" ht="150" customHeight="1">
      <c r="A23" s="86" t="inlineStr">
        <is>
          <t>Tabla 1. Condiciones ambientales de diseño (fuentes en informe_investigacion.md §3.1; consulta 2026-07-23).</t>
        </is>
      </c>
    </row>
    <row r="24" ht="50" customHeight="1">
      <c r="A24" s="82" t="inlineStr">
        <is>
          <t>Parámetro</t>
        </is>
      </c>
      <c r="B24" s="82" t="n"/>
      <c r="C24" s="82" t="n"/>
      <c r="D24" s="82" t="n"/>
      <c r="E24" s="82" t="n"/>
      <c r="F24" s="82" t="n"/>
      <c r="G24" s="82" t="n"/>
      <c r="H24" s="82" t="n"/>
      <c r="I24" s="82" t="inlineStr">
        <is>
          <t>Valor</t>
        </is>
      </c>
      <c r="J24" s="82" t="n"/>
      <c r="K24" s="82" t="n"/>
      <c r="L24" s="82" t="n"/>
      <c r="M24" s="82" t="n"/>
      <c r="N24" s="82" t="n"/>
      <c r="O24" s="82" t="n"/>
    </row>
    <row r="25" ht="50" customHeight="1">
      <c r="A25" s="83" t="inlineStr">
        <is>
          <t>Altitud</t>
        </is>
      </c>
      <c r="B25" s="84" t="n"/>
      <c r="C25" s="84" t="n"/>
      <c r="D25" s="84" t="n"/>
      <c r="E25" s="84" t="n"/>
      <c r="F25" s="84" t="n"/>
      <c r="G25" s="84" t="n"/>
      <c r="H25" s="84" t="n"/>
      <c r="I25" s="83" t="inlineStr">
        <is>
          <t>2 558 msnm</t>
        </is>
      </c>
      <c r="J25" s="84" t="n"/>
      <c r="K25" s="84" t="n"/>
      <c r="L25" s="84" t="n"/>
      <c r="M25" s="84" t="n"/>
      <c r="N25" s="84" t="n"/>
      <c r="O25" s="84" t="n"/>
    </row>
    <row r="26" ht="100" customHeight="1">
      <c r="A26" s="83" t="inlineStr">
        <is>
          <t>Presión atmosférica</t>
        </is>
      </c>
      <c r="B26" s="84" t="n"/>
      <c r="C26" s="84" t="n"/>
      <c r="D26" s="84" t="n"/>
      <c r="E26" s="84" t="n"/>
      <c r="F26" s="84" t="n"/>
      <c r="G26" s="84" t="n"/>
      <c r="H26" s="84" t="n"/>
      <c r="I26" s="83" t="inlineStr">
        <is>
          <t>74.1 kPa</t>
        </is>
      </c>
      <c r="J26" s="84" t="n"/>
      <c r="K26" s="84" t="n"/>
      <c r="L26" s="84" t="n"/>
      <c r="M26" s="84" t="n"/>
      <c r="N26" s="84" t="n"/>
      <c r="O26" s="84" t="n"/>
    </row>
    <row r="27" ht="200" customHeight="1">
      <c r="A27" s="83" t="inlineStr">
        <is>
          <t>Temperatura de diseño verano / invierno / media</t>
        </is>
      </c>
      <c r="B27" s="84" t="n"/>
      <c r="C27" s="84" t="n"/>
      <c r="D27" s="84" t="n"/>
      <c r="E27" s="84" t="n"/>
      <c r="F27" s="84" t="n"/>
      <c r="G27" s="84" t="n"/>
      <c r="H27" s="84" t="n"/>
      <c r="I27" s="83" t="inlineStr">
        <is>
          <t>21 °C / 3 °C / 14 °C</t>
        </is>
      </c>
      <c r="J27" s="84" t="n"/>
      <c r="K27" s="84" t="n"/>
      <c r="L27" s="84" t="n"/>
      <c r="M27" s="84" t="n"/>
      <c r="N27" s="84" t="n"/>
      <c r="O27" s="84" t="n"/>
    </row>
    <row r="28" ht="100" customHeight="1">
      <c r="A28" s="83" t="inlineStr">
        <is>
          <t>Humedad relativa media anual</t>
        </is>
      </c>
      <c r="B28" s="84" t="n"/>
      <c r="C28" s="84" t="n"/>
      <c r="D28" s="84" t="n"/>
      <c r="E28" s="84" t="n"/>
      <c r="F28" s="84" t="n"/>
      <c r="G28" s="84" t="n"/>
      <c r="H28" s="84" t="n"/>
      <c r="I28" s="83" t="inlineStr">
        <is>
          <t>84 %</t>
        </is>
      </c>
      <c r="J28" s="84" t="n"/>
      <c r="K28" s="84" t="n"/>
      <c r="L28" s="84" t="n"/>
      <c r="M28" s="84" t="n"/>
      <c r="N28" s="84" t="n"/>
      <c r="O28" s="84" t="n"/>
    </row>
    <row r="29" ht="200" customHeight="1">
      <c r="A29" s="83" t="inlineStr">
        <is>
          <t>Densidad del aire de diseño</t>
        </is>
      </c>
      <c r="B29" s="84" t="n"/>
      <c r="C29" s="84" t="n"/>
      <c r="D29" s="84" t="n"/>
      <c r="E29" s="84" t="n"/>
      <c r="F29" s="84" t="n"/>
      <c r="G29" s="84" t="n"/>
      <c r="H29" s="84" t="n"/>
      <c r="I29" s="83" t="inlineStr">
        <is>
          <t>0.88 kg/m³ a 20 °C (0.87 kg/m³ en condición 0.4 %)</t>
        </is>
      </c>
      <c r="J29" s="84" t="n"/>
      <c r="K29" s="84" t="n"/>
      <c r="L29" s="84" t="n"/>
      <c r="M29" s="84" t="n"/>
      <c r="N29" s="84" t="n"/>
      <c r="O29" s="84" t="n"/>
    </row>
    <row r="30" ht="200" customHeight="1">
      <c r="A30" s="83" t="inlineStr">
        <is>
          <t>Factor de densidad k (vs. catálogo 1.2 kg/m³)</t>
        </is>
      </c>
      <c r="B30" s="84" t="n"/>
      <c r="C30" s="84" t="n"/>
      <c r="D30" s="84" t="n"/>
      <c r="E30" s="84" t="n"/>
      <c r="F30" s="84" t="n"/>
      <c r="G30" s="84" t="n"/>
      <c r="H30" s="84" t="n"/>
      <c r="I30" s="83" t="inlineStr">
        <is>
          <t>0.733</t>
        </is>
      </c>
      <c r="J30" s="84" t="n"/>
      <c r="K30" s="84" t="n"/>
      <c r="L30" s="84" t="n"/>
      <c r="M30" s="84" t="n"/>
      <c r="N30" s="84" t="n"/>
      <c r="O30" s="84" t="n"/>
    </row>
    <row r="31" ht="50" customHeight="1"/>
    <row r="32" ht="100" customHeight="1">
      <c r="A32" s="81" t="inlineStr">
        <is>
          <t>3. Punto de trabajo</t>
        </is>
      </c>
    </row>
    <row r="33" ht="150" customHeight="1">
      <c r="A33" s="86" t="inlineStr">
        <is>
          <t>Tabla 2. Punto de trabajo en el sitio y punto equivalente de selección en catálogo.</t>
        </is>
      </c>
    </row>
    <row r="34" ht="150" customHeight="1">
      <c r="A34" s="82" t="inlineStr">
        <is>
          <t>Magnitud</t>
        </is>
      </c>
      <c r="B34" s="82" t="n"/>
      <c r="C34" s="82" t="n"/>
      <c r="D34" s="82" t="n"/>
      <c r="E34" s="82" t="n"/>
      <c r="F34" s="82" t="inlineStr">
        <is>
          <t>En el sitio (ρ = 0.88 kg/m³)</t>
        </is>
      </c>
      <c r="G34" s="82" t="n"/>
      <c r="H34" s="82" t="n"/>
      <c r="I34" s="82" t="n"/>
      <c r="J34" s="82" t="n"/>
      <c r="K34" s="82" t="inlineStr">
        <is>
          <t>Equivalente catálogo (ρ = 1.2 kg/m³)</t>
        </is>
      </c>
      <c r="L34" s="82" t="n"/>
      <c r="M34" s="82" t="n"/>
      <c r="N34" s="82" t="n"/>
      <c r="O34" s="82" t="n"/>
    </row>
    <row r="35" ht="200" customHeight="1">
      <c r="A35" s="83" t="inlineStr">
        <is>
          <t>Caudal</t>
        </is>
      </c>
      <c r="B35" s="84" t="n"/>
      <c r="C35" s="84" t="n"/>
      <c r="D35" s="84" t="n"/>
      <c r="E35" s="84" t="n"/>
      <c r="F35" s="83" t="inlineStr">
        <is>
          <t>3 840 m³/h = 64 m³/min = 1.0667 m³/s = 2 260 CFM</t>
        </is>
      </c>
      <c r="G35" s="84" t="n"/>
      <c r="H35" s="84" t="n"/>
      <c r="I35" s="84" t="n"/>
      <c r="J35" s="84" t="n"/>
      <c r="K35" s="83" t="inlineStr">
        <is>
          <t>Sin cambio (máquina de volumen constante)</t>
        </is>
      </c>
      <c r="L35" s="84" t="n"/>
      <c r="M35" s="84" t="n"/>
      <c r="N35" s="84" t="n"/>
      <c r="O35" s="84" t="n"/>
    </row>
    <row r="36" ht="200" customHeight="1">
      <c r="A36" s="83" t="inlineStr">
        <is>
          <t>ΔP total, escenario de diseño (filtro cargado)</t>
        </is>
      </c>
      <c r="B36" s="84" t="n"/>
      <c r="C36" s="84" t="n"/>
      <c r="D36" s="84" t="n"/>
      <c r="E36" s="84" t="n"/>
      <c r="F36" s="83" t="inlineStr">
        <is>
          <t>165 Pa</t>
        </is>
      </c>
      <c r="G36" s="84" t="n"/>
      <c r="H36" s="84" t="n"/>
      <c r="I36" s="84" t="n"/>
      <c r="J36" s="84" t="n"/>
      <c r="K36" s="83" t="inlineStr">
        <is>
          <t>225 Pa</t>
        </is>
      </c>
      <c r="L36" s="84" t="n"/>
      <c r="M36" s="84" t="n"/>
      <c r="N36" s="84" t="n"/>
      <c r="O36" s="84" t="n"/>
    </row>
    <row r="37" ht="150" customHeight="1">
      <c r="A37" s="83" t="inlineStr">
        <is>
          <t>ΔP total, escenario filtro limpio</t>
        </is>
      </c>
      <c r="B37" s="84" t="n"/>
      <c r="C37" s="84" t="n"/>
      <c r="D37" s="84" t="n"/>
      <c r="E37" s="84" t="n"/>
      <c r="F37" s="83" t="inlineStr">
        <is>
          <t>70 Pa</t>
        </is>
      </c>
      <c r="G37" s="84" t="n"/>
      <c r="H37" s="84" t="n"/>
      <c r="I37" s="84" t="n"/>
      <c r="J37" s="84" t="n"/>
      <c r="K37" s="83" t="inlineStr">
        <is>
          <t>95 Pa</t>
        </is>
      </c>
      <c r="L37" s="84" t="n"/>
      <c r="M37" s="84" t="n"/>
      <c r="N37" s="84" t="n"/>
      <c r="O37" s="84" t="n"/>
    </row>
    <row r="38" ht="150" customHeight="1">
      <c r="A38" s="83" t="inlineStr">
        <is>
          <t>Composición ΔP diseño</t>
        </is>
      </c>
      <c r="B38" s="84" t="n"/>
      <c r="C38" s="84" t="n"/>
      <c r="D38" s="84" t="n"/>
      <c r="E38" s="84" t="n"/>
      <c r="F38" s="83" t="inlineStr">
        <is>
          <t>Filtro 154 Pa + rejillas 11 Pa</t>
        </is>
      </c>
      <c r="G38" s="84" t="n"/>
      <c r="H38" s="84" t="n"/>
      <c r="I38" s="84" t="n"/>
      <c r="J38" s="84" t="n"/>
      <c r="K38" s="83" t="inlineStr">
        <is>
          <t>Filtro 210 Pa + 15 Pa</t>
        </is>
      </c>
      <c r="L38" s="84" t="n"/>
      <c r="M38" s="84" t="n"/>
      <c r="N38" s="84" t="n"/>
      <c r="O38" s="84" t="n"/>
    </row>
    <row r="39" ht="150" customHeight="1">
      <c r="A39" s="83" t="inlineStr">
        <is>
          <t>Diámetro del impulsor (uniformidad planta)</t>
        </is>
      </c>
      <c r="B39" s="84" t="n"/>
      <c r="C39" s="84" t="n"/>
      <c r="D39" s="84" t="n"/>
      <c r="E39" s="84" t="n"/>
      <c r="F39" s="83" t="inlineStr">
        <is>
          <t>560 mm (22 in)</t>
        </is>
      </c>
      <c r="G39" s="84" t="n"/>
      <c r="H39" s="84" t="n"/>
      <c r="I39" s="84" t="n"/>
      <c r="J39" s="84" t="n"/>
      <c r="K39" s="83" t="inlineStr">
        <is>
          <t>—</t>
        </is>
      </c>
      <c r="L39" s="84" t="n"/>
      <c r="M39" s="84" t="n"/>
      <c r="N39" s="84" t="n"/>
      <c r="O39" s="84" t="n"/>
    </row>
    <row r="40" ht="100" customHeight="1">
      <c r="A40" s="83" t="inlineStr">
        <is>
          <t>Velocidad en boca (Ø560 mm)</t>
        </is>
      </c>
      <c r="B40" s="84" t="n"/>
      <c r="C40" s="84" t="n"/>
      <c r="D40" s="84" t="n"/>
      <c r="E40" s="84" t="n"/>
      <c r="F40" s="83" t="inlineStr">
        <is>
          <t>4.33 m/s</t>
        </is>
      </c>
      <c r="G40" s="84" t="n"/>
      <c r="H40" s="84" t="n"/>
      <c r="I40" s="84" t="n"/>
      <c r="J40" s="84" t="n"/>
      <c r="K40" s="83" t="inlineStr">
        <is>
          <t>—</t>
        </is>
      </c>
      <c r="L40" s="84" t="n"/>
      <c r="M40" s="84" t="n"/>
      <c r="N40" s="84" t="n"/>
      <c r="O40" s="84" t="n"/>
    </row>
    <row r="41" ht="150" customHeight="1">
      <c r="A41" s="83" t="inlineStr">
        <is>
          <t>Potencia teórica de aire (η = 0.55)</t>
        </is>
      </c>
      <c r="B41" s="84" t="n"/>
      <c r="C41" s="84" t="n"/>
      <c r="D41" s="84" t="n"/>
      <c r="E41" s="84" t="n"/>
      <c r="F41" s="83" t="inlineStr">
        <is>
          <t>0.320 kW = 0.43 HP</t>
        </is>
      </c>
      <c r="G41" s="84" t="n"/>
      <c r="H41" s="84" t="n"/>
      <c r="I41" s="84" t="n"/>
      <c r="J41" s="84" t="n"/>
      <c r="K41" s="83" t="inlineStr">
        <is>
          <t>—</t>
        </is>
      </c>
      <c r="L41" s="84" t="n"/>
      <c r="M41" s="84" t="n"/>
      <c r="N41" s="84" t="n"/>
      <c r="O41" s="84" t="n"/>
    </row>
    <row r="42" ht="50" customHeight="1"/>
    <row r="43" ht="700" customHeight="1">
      <c r="A43" s="85" t="inlineStr">
        <is>
          <t>3.1. La selección se efectúa sobre catálogo a densidad estándar en el punto 3 840 m³/h @ 225 Pa, aplicando las leyes de los ventiladores (P ∝ ρ, potencia ∝ ρ, Q constante) según Twin City Fan FE-1600 (http://eu.tcf.com/wp-content/uploads/sites/4/2018/06/Temperature-Altitude-Effects-on-Fans-FE-1600-1.pdf) (consulta 2026-07-23). El tamaño comercial queda fijado en Ø560 mm por uniformidad con el montaje típico instalado en la planta; las RPM exactas se confirman con el software de selección del fabricante.</t>
        </is>
      </c>
    </row>
    <row r="44" ht="700" customHeight="1">
      <c r="A44" s="85" t="inlineStr">
        <is>
          <t>3.2. El ventilador seleccionado entregará en el sitio el mismo caudal a las mismas RPM, con presión y potencia reducidas en el factor 0.733; la eficiencia mínima exigible es 0.55 (dato provisional, a verificar contra la curva de la selección final). El margen sobre la potencia de eje (motor provisional 0.75 HP vs. 0.43 HP teóricos, con margen de servicio 1.5) absorbe el derateo por altitud de NEMA MG-1 (≈9 % a 2 558 msnm) y el factor de servicio; la potencia final del motor se confirma con la curva de catálogo de la selección.</t>
        </is>
      </c>
    </row>
    <row r="45" ht="50" customHeight="1"/>
    <row r="46" ht="150" customHeight="1">
      <c r="A46" s="81" t="inlineStr">
        <is>
          <t>4. Tipo y materiales de construcción</t>
        </is>
      </c>
    </row>
    <row r="47" ht="50" customHeight="1">
      <c r="A47" s="86" t="inlineStr">
        <is>
          <t>Tabla 3. Requisitos de construcción.</t>
        </is>
      </c>
    </row>
    <row r="48" ht="50" customHeight="1">
      <c r="A48" s="82" t="inlineStr">
        <is>
          <t>Componente</t>
        </is>
      </c>
      <c r="B48" s="82" t="n"/>
      <c r="C48" s="82" t="n"/>
      <c r="D48" s="82" t="n"/>
      <c r="E48" s="82" t="n"/>
      <c r="F48" s="82" t="n"/>
      <c r="G48" s="82" t="n"/>
      <c r="H48" s="82" t="n"/>
      <c r="I48" s="82" t="inlineStr">
        <is>
          <t>Especificación</t>
        </is>
      </c>
      <c r="J48" s="82" t="n"/>
      <c r="K48" s="82" t="n"/>
      <c r="L48" s="82" t="n"/>
      <c r="M48" s="82" t="n"/>
      <c r="N48" s="82" t="n"/>
      <c r="O48" s="82" t="n"/>
    </row>
    <row r="49" ht="500" customHeight="1">
      <c r="A49" s="83" t="inlineStr">
        <is>
          <t>Tipo</t>
        </is>
      </c>
      <c r="B49" s="84" t="n"/>
      <c r="C49" s="84" t="n"/>
      <c r="D49" s="84" t="n"/>
      <c r="E49" s="84" t="n"/>
      <c r="F49" s="84" t="n"/>
      <c r="G49" s="84" t="n"/>
      <c r="H49" s="84" t="n"/>
      <c r="I49" s="83" t="inlineStr">
        <is>
          <t>Axial mural (placa mural / wall fan), Ø560 mm, transmisión directa (motor en el cubo del impulsor); montaje en muro mediante estructura de unión</t>
        </is>
      </c>
      <c r="J49" s="84" t="n"/>
      <c r="K49" s="84" t="n"/>
      <c r="L49" s="84" t="n"/>
      <c r="M49" s="84" t="n"/>
      <c r="N49" s="84" t="n"/>
      <c r="O49" s="84" t="n"/>
    </row>
    <row r="50" ht="600" customHeight="1">
      <c r="A50" s="83" t="inlineStr">
        <is>
          <t>Carcasa, placa mural y rodete</t>
        </is>
      </c>
      <c r="B50" s="84" t="n"/>
      <c r="C50" s="84" t="n"/>
      <c r="D50" s="84" t="n"/>
      <c r="E50" s="84" t="n"/>
      <c r="F50" s="84" t="n"/>
      <c r="G50" s="84" t="n"/>
      <c r="H50" s="84" t="n"/>
      <c r="I50" s="83" t="inlineStr">
        <is>
          <t>PRFV con resina viniléster, laminado según ASTM C582/D4167; alternativa: acero con recubrimiento epóxico anticorrosivo (segunda línea, con inspección programada)</t>
        </is>
      </c>
      <c r="J50" s="84" t="n"/>
      <c r="K50" s="84" t="n"/>
      <c r="L50" s="84" t="n"/>
      <c r="M50" s="84" t="n"/>
      <c r="N50" s="84" t="n"/>
      <c r="O50" s="84" t="n"/>
    </row>
    <row r="51" ht="250" customHeight="1">
      <c r="A51" s="83" t="inlineStr">
        <is>
          <t>Elementos metálicos en la corriente</t>
        </is>
      </c>
      <c r="B51" s="84" t="n"/>
      <c r="C51" s="84" t="n"/>
      <c r="D51" s="84" t="n"/>
      <c r="E51" s="84" t="n"/>
      <c r="F51" s="84" t="n"/>
      <c r="G51" s="84" t="n"/>
      <c r="H51" s="84" t="n"/>
      <c r="I51" s="83" t="inlineStr">
        <is>
          <t>Mínimos; eje del motor en acero inoxidable con protección anticorrosiva</t>
        </is>
      </c>
      <c r="J51" s="84" t="n"/>
      <c r="K51" s="84" t="n"/>
      <c r="L51" s="84" t="n"/>
      <c r="M51" s="84" t="n"/>
      <c r="N51" s="84" t="n"/>
      <c r="O51" s="84" t="n"/>
    </row>
    <row r="52" ht="750" customHeight="1">
      <c r="A52" s="83" t="inlineStr">
        <is>
          <t>Motor en la corriente de aire</t>
        </is>
      </c>
      <c r="B52" s="84" t="n"/>
      <c r="C52" s="84" t="n"/>
      <c r="D52" s="84" t="n"/>
      <c r="E52" s="84" t="n"/>
      <c r="F52" s="84" t="n"/>
      <c r="G52" s="84" t="n"/>
      <c r="H52" s="84" t="n"/>
      <c r="I52" s="83" t="inlineStr">
        <is>
          <t>Encapsulado severe duty (ver Tabla 4) — la transmisión directa ubica el motor dentro de la corriente; se exige ejecución anticorrosiva reforzada, criterio ya operado por la planta en sus montajes típicos</t>
        </is>
      </c>
      <c r="J52" s="84" t="n"/>
      <c r="K52" s="84" t="n"/>
      <c r="L52" s="84" t="n"/>
      <c r="M52" s="84" t="n"/>
      <c r="N52" s="84" t="n"/>
      <c r="O52" s="84" t="n"/>
    </row>
    <row r="53" ht="200" customHeight="1">
      <c r="A53" s="83" t="inlineStr">
        <is>
          <t>Construcción contra chispa</t>
        </is>
      </c>
      <c r="B53" s="84" t="n"/>
      <c r="C53" s="84" t="n"/>
      <c r="D53" s="84" t="n"/>
      <c r="E53" s="84" t="n"/>
      <c r="F53" s="84" t="n"/>
      <c r="G53" s="84" t="n"/>
      <c r="H53" s="84" t="n"/>
      <c r="I53" s="83" t="inlineStr">
        <is>
          <t>AMCA 99 Spark A (dato típico de especificación para PRFV)</t>
        </is>
      </c>
      <c r="J53" s="84" t="n"/>
      <c r="K53" s="84" t="n"/>
      <c r="L53" s="84" t="n"/>
      <c r="M53" s="84" t="n"/>
      <c r="N53" s="84" t="n"/>
      <c r="O53" s="84" t="n"/>
    </row>
    <row r="54" ht="150" customHeight="1">
      <c r="A54" s="83" t="inlineStr">
        <is>
          <t>Certificación de desempeño</t>
        </is>
      </c>
      <c r="B54" s="84" t="n"/>
      <c r="C54" s="84" t="n"/>
      <c r="D54" s="84" t="n"/>
      <c r="E54" s="84" t="n"/>
      <c r="F54" s="84" t="n"/>
      <c r="G54" s="84" t="n"/>
      <c r="H54" s="84" t="n"/>
      <c r="I54" s="83" t="inlineStr">
        <is>
          <t>AMCA 210/211 (sello AMCA exigible)</t>
        </is>
      </c>
      <c r="J54" s="84" t="n"/>
      <c r="K54" s="84" t="n"/>
      <c r="L54" s="84" t="n"/>
      <c r="M54" s="84" t="n"/>
      <c r="N54" s="84" t="n"/>
      <c r="O54" s="84" t="n"/>
    </row>
    <row r="55" ht="400" customHeight="1">
      <c r="A55" s="83" t="inlineStr">
        <is>
          <t>Descartado</t>
        </is>
      </c>
      <c r="B55" s="84" t="n"/>
      <c r="C55" s="84" t="n"/>
      <c r="D55" s="84" t="n"/>
      <c r="E55" s="84" t="n"/>
      <c r="F55" s="84" t="n"/>
      <c r="G55" s="84" t="n"/>
      <c r="H55" s="84" t="n"/>
      <c r="I55" s="83" t="inlineStr">
        <is>
          <t>Acero inoxidable en la corriente (picadura por cloruros); acero galvanizado desnudo en la corriente de aire</t>
        </is>
      </c>
      <c r="J55" s="84" t="n"/>
      <c r="K55" s="84" t="n"/>
      <c r="L55" s="84" t="n"/>
      <c r="M55" s="84" t="n"/>
      <c r="N55" s="84" t="n"/>
      <c r="O55" s="84" t="n"/>
    </row>
    <row r="56" ht="50" customHeight="1"/>
    <row r="57" ht="1200" customHeight="1">
      <c r="A57" s="87" t="inlineStr">
        <is>
          <t>Justificación de materiales: las resinas viniléster tipo Derakane se especifican expresamente para cloro e hipoclorito (INEOS — Derakane Resin Selection Guide (http://www.ineos.com/globalassets/ineos-group/businesses/ineos-composites/markets/corrosion/derakane-resin-selection-guide.pdf), consulta 2026-07-23); el polipropileno ofrece alta resistencia a cloruros e hipoclorito a temperatura ambiente (Plastec (https://www.plastecventilation.com/collections/plastec-series), consulta 2026-07-23). El montaje típico de la planta usa acero galvanizado y pintura electrostática; para este servicio se eleva la especificación a PRFV o epóxico anticorrosivo por la atmósfera clorada.</t>
        </is>
      </c>
    </row>
    <row r="58" ht="50" customHeight="1"/>
    <row r="59" ht="750" customHeight="1">
      <c r="A59" s="87" t="inlineStr">
        <is>
          <t>Nota de ingeniería. La adopción del montaje mural de transmisión directa deja el motor dentro de la corriente de aire corrosivo, a diferencia de una configuración de transmisión por bandas con el motor fuera de la corriente. El riesgo se mitiga con la ejecución encapsulada severe duty de la Tabla 4 y con el programa de inspección semestral de la Tabla de mantenimiento de la descripción técnica de planta; la alternativa de transmisión por bandas queda documentada como opción si la vida del motor en servicio resultara inferior a la esperada.</t>
        </is>
      </c>
    </row>
    <row r="60" ht="50" customHeight="1"/>
    <row r="61" ht="50" customHeight="1">
      <c r="A61" s="81" t="inlineStr">
        <is>
          <t>5. Motor</t>
        </is>
      </c>
    </row>
    <row r="62" ht="50" customHeight="1">
      <c r="A62" s="86" t="inlineStr">
        <is>
          <t>Tabla 4. Especificación del motor.</t>
        </is>
      </c>
    </row>
    <row r="63" ht="50" customHeight="1">
      <c r="A63" s="82" t="inlineStr">
        <is>
          <t>Parámetro</t>
        </is>
      </c>
      <c r="B63" s="82" t="n"/>
      <c r="C63" s="82" t="n"/>
      <c r="D63" s="82" t="n"/>
      <c r="E63" s="82" t="n"/>
      <c r="F63" s="82" t="n"/>
      <c r="G63" s="82" t="n"/>
      <c r="H63" s="82" t="n"/>
      <c r="I63" s="82" t="inlineStr">
        <is>
          <t>Valor</t>
        </is>
      </c>
      <c r="J63" s="82" t="n"/>
      <c r="K63" s="82" t="n"/>
      <c r="L63" s="82" t="n"/>
      <c r="M63" s="82" t="n"/>
      <c r="N63" s="82" t="n"/>
      <c r="O63" s="82" t="n"/>
    </row>
    <row r="64" ht="250" customHeight="1">
      <c r="A64" s="83" t="inlineStr">
        <is>
          <t>Potencia instalada</t>
        </is>
      </c>
      <c r="B64" s="84" t="n"/>
      <c r="C64" s="84" t="n"/>
      <c r="D64" s="84" t="n"/>
      <c r="E64" s="84" t="n"/>
      <c r="F64" s="84" t="n"/>
      <c r="G64" s="84" t="n"/>
      <c r="H64" s="84" t="n"/>
      <c r="I64" s="83" t="inlineStr">
        <is>
          <t>0.75 HP (provisional; confirmar con la curva de la selección final)</t>
        </is>
      </c>
      <c r="J64" s="84" t="n"/>
      <c r="K64" s="84" t="n"/>
      <c r="L64" s="84" t="n"/>
      <c r="M64" s="84" t="n"/>
      <c r="N64" s="84" t="n"/>
      <c r="O64" s="84" t="n"/>
    </row>
    <row r="65" ht="600" customHeight="1">
      <c r="A65" s="83" t="inlineStr">
        <is>
          <t>Ejecución</t>
        </is>
      </c>
      <c r="B65" s="84" t="n"/>
      <c r="C65" s="84" t="n"/>
      <c r="D65" s="84" t="n"/>
      <c r="E65" s="84" t="n"/>
      <c r="F65" s="84" t="n"/>
      <c r="G65" s="84" t="n"/>
      <c r="H65" s="84" t="n"/>
      <c r="I65" s="83" t="inlineStr">
        <is>
          <t>TEFC encapsulado, severe duty, pintura epóxica, protección interna anticorrosiva, sellos de eje en ambos extremos, eje inox (referencia IEEE 841 o equivalente)</t>
        </is>
      </c>
      <c r="J65" s="84" t="n"/>
      <c r="K65" s="84" t="n"/>
      <c r="L65" s="84" t="n"/>
      <c r="M65" s="84" t="n"/>
      <c r="N65" s="84" t="n"/>
      <c r="O65" s="84" t="n"/>
    </row>
    <row r="66" ht="300" customHeight="1">
      <c r="A66" s="83" t="inlineStr">
        <is>
          <t>Ubicación</t>
        </is>
      </c>
      <c r="B66" s="84" t="n"/>
      <c r="C66" s="84" t="n"/>
      <c r="D66" s="84" t="n"/>
      <c r="E66" s="84" t="n"/>
      <c r="F66" s="84" t="n"/>
      <c r="G66" s="84" t="n"/>
      <c r="H66" s="84" t="n"/>
      <c r="I66" s="83" t="inlineStr">
        <is>
          <t>En el cubo del impulsor, dentro de la corriente de aire (transmisión directa)</t>
        </is>
      </c>
      <c r="J66" s="84" t="n"/>
      <c r="K66" s="84" t="n"/>
      <c r="L66" s="84" t="n"/>
      <c r="M66" s="84" t="n"/>
      <c r="N66" s="84" t="n"/>
      <c r="O66" s="84" t="n"/>
    </row>
    <row r="67" ht="200" customHeight="1">
      <c r="A67" s="83" t="inlineStr">
        <is>
          <t>Aislamiento / protección</t>
        </is>
      </c>
      <c r="B67" s="84" t="n"/>
      <c r="C67" s="84" t="n"/>
      <c r="D67" s="84" t="n"/>
      <c r="E67" s="84" t="n"/>
      <c r="F67" s="84" t="n"/>
      <c r="G67" s="84" t="n"/>
      <c r="H67" s="84" t="n"/>
      <c r="I67" s="83" t="inlineStr">
        <is>
          <t>Clase F (H preferible) / IP56 mínimo (IP66 preferible)</t>
        </is>
      </c>
      <c r="J67" s="84" t="n"/>
      <c r="K67" s="84" t="n"/>
      <c r="L67" s="84" t="n"/>
      <c r="M67" s="84" t="n"/>
      <c r="N67" s="84" t="n"/>
      <c r="O67" s="84" t="n"/>
    </row>
    <row r="68" ht="200" customHeight="1">
      <c r="A68" s="83" t="inlineStr">
        <is>
          <t>Tensión / fases / frecuencia</t>
        </is>
      </c>
      <c r="B68" s="84" t="n"/>
      <c r="C68" s="84" t="n"/>
      <c r="D68" s="84" t="n"/>
      <c r="E68" s="84" t="n"/>
      <c r="F68" s="84" t="n"/>
      <c r="G68" s="84" t="n"/>
      <c r="H68" s="84" t="n"/>
      <c r="I68" s="83" t="inlineStr">
        <is>
          <t>440 V, 3φ, 60 Hz (confirmado por el cliente, 2026-07-23)</t>
        </is>
      </c>
      <c r="J68" s="84" t="n"/>
      <c r="K68" s="84" t="n"/>
      <c r="L68" s="84" t="n"/>
      <c r="M68" s="84" t="n"/>
      <c r="N68" s="84" t="n"/>
      <c r="O68" s="84" t="n"/>
    </row>
    <row r="69" ht="250" customHeight="1">
      <c r="A69" s="83" t="inlineStr">
        <is>
          <t>Derateo por altitud</t>
        </is>
      </c>
      <c r="B69" s="84" t="n"/>
      <c r="C69" s="84" t="n"/>
      <c r="D69" s="84" t="n"/>
      <c r="E69" s="84" t="n"/>
      <c r="F69" s="84" t="n"/>
      <c r="G69" s="84" t="n"/>
      <c r="H69" s="84" t="n"/>
      <c r="I69" s="83" t="inlineStr">
        <is>
          <t>≈9 % (NEMA MG-1); absorbido por el margen de selección (§3.2)</t>
        </is>
      </c>
      <c r="J69" s="84" t="n"/>
      <c r="K69" s="84" t="n"/>
      <c r="L69" s="84" t="n"/>
      <c r="M69" s="84" t="n"/>
      <c r="N69" s="84" t="n"/>
      <c r="O69" s="84" t="n"/>
    </row>
    <row r="70" ht="350" customHeight="1">
      <c r="A70" s="83" t="inlineStr">
        <is>
          <t>Accesorios</t>
        </is>
      </c>
      <c r="B70" s="84" t="n"/>
      <c r="C70" s="84" t="n"/>
      <c r="D70" s="84" t="n"/>
      <c r="E70" s="84" t="n"/>
      <c r="F70" s="84" t="n"/>
      <c r="G70" s="84" t="n"/>
      <c r="H70" s="84" t="n"/>
      <c r="I70" s="83" t="inlineStr">
        <is>
          <t>Calentador anticondensación (paradas largas); caja de conexiones sellada, prensaestopas niquelados</t>
        </is>
      </c>
      <c r="J70" s="84" t="n"/>
      <c r="K70" s="84" t="n"/>
      <c r="L70" s="84" t="n"/>
      <c r="M70" s="84" t="n"/>
      <c r="N70" s="84" t="n"/>
      <c r="O70" s="84" t="n"/>
    </row>
    <row r="71" ht="50" customHeight="1"/>
    <row r="72" ht="400" customHeight="1">
      <c r="A72" s="87" t="inlineStr">
        <is>
          <t>Referencias de especificación: Leeson/Regal Severe Duty (PDF) (https://www.regalrexnord.com/-/media/documents/brands/literature/industries/leeson_product_catalog_1050.pdf); Baldor-Reliance IEEE 841XL (https://www.baldor.com/mvc/DownloadCenter/Files/9AKK108319) (consulta 2026-07-23).</t>
        </is>
      </c>
    </row>
    <row r="73" ht="50" customHeight="1"/>
    <row r="74" ht="50" customHeight="1">
      <c r="A74" s="81" t="inlineStr">
        <is>
          <t>6. Accesorios</t>
        </is>
      </c>
    </row>
    <row r="75" ht="100" customHeight="1">
      <c r="A75" s="86" t="inlineStr">
        <is>
          <t>Tabla 5. Accesorios del conjunto de montaje (uniformidad con la planta).</t>
        </is>
      </c>
    </row>
    <row r="76" ht="100" customHeight="1">
      <c r="A76" s="82" t="inlineStr">
        <is>
          <t>Ítem</t>
        </is>
      </c>
      <c r="B76" s="82" t="n"/>
      <c r="C76" s="82" t="n"/>
      <c r="D76" s="82" t="n"/>
      <c r="E76" s="82" t="n"/>
      <c r="F76" s="82" t="inlineStr">
        <is>
          <t>Función</t>
        </is>
      </c>
      <c r="G76" s="82" t="n"/>
      <c r="H76" s="82" t="n"/>
      <c r="I76" s="82" t="n"/>
      <c r="J76" s="82" t="n"/>
      <c r="K76" s="82" t="inlineStr">
        <is>
          <t>Material / especificación</t>
        </is>
      </c>
      <c r="L76" s="82" t="n"/>
      <c r="M76" s="82" t="n"/>
      <c r="N76" s="82" t="n"/>
      <c r="O76" s="82" t="n"/>
    </row>
    <row r="77" ht="400" customHeight="1">
      <c r="A77" s="83" t="inlineStr">
        <is>
          <t>Cubierta intemperie</t>
        </is>
      </c>
      <c r="B77" s="84" t="n"/>
      <c r="C77" s="84" t="n"/>
      <c r="D77" s="84" t="n"/>
      <c r="E77" s="84" t="n"/>
      <c r="F77" s="83" t="inlineStr">
        <is>
          <t>Protección contra lluvia, radiación solar e ingreso directo de agua; aloja el banco de filtración (ver HD-FILT-001)</t>
        </is>
      </c>
      <c r="G77" s="84" t="n"/>
      <c r="H77" s="84" t="n"/>
      <c r="I77" s="84" t="n"/>
      <c r="J77" s="84" t="n"/>
      <c r="K77" s="83" t="inlineStr">
        <is>
          <t>PRFV o acero galvanizado G90 con pintura electrostática epóxica; alternativa inox 316L</t>
        </is>
      </c>
      <c r="L77" s="84" t="n"/>
      <c r="M77" s="84" t="n"/>
      <c r="N77" s="84" t="n"/>
      <c r="O77" s="84" t="n"/>
    </row>
    <row r="78" ht="450" customHeight="1">
      <c r="A78" s="83" t="inlineStr">
        <is>
          <t>Estructura de unión</t>
        </is>
      </c>
      <c r="B78" s="84" t="n"/>
      <c r="C78" s="84" t="n"/>
      <c r="D78" s="84" t="n"/>
      <c r="E78" s="84" t="n"/>
      <c r="F78" s="83" t="inlineStr">
        <is>
          <t>Marco de soporte pernado al muro para fijación segura del ventilador; transmite cargas estáticas, dinámicas y vibraciones</t>
        </is>
      </c>
      <c r="G78" s="84" t="n"/>
      <c r="H78" s="84" t="n"/>
      <c r="I78" s="84" t="n"/>
      <c r="J78" s="84" t="n"/>
      <c r="K78" s="83" t="inlineStr">
        <is>
          <t>Perfiles ASTM A36 galvanizados en caliente + pintura epóxica; ferretería inox 316 (A4) con aislamiento dieléctrico</t>
        </is>
      </c>
      <c r="L78" s="84" t="n"/>
      <c r="M78" s="84" t="n"/>
      <c r="N78" s="84" t="n"/>
      <c r="O78" s="84" t="n"/>
    </row>
    <row r="79" ht="300" customHeight="1">
      <c r="A79" s="83" t="inlineStr">
        <is>
          <t>Malla de protección interior</t>
        </is>
      </c>
      <c r="B79" s="84" t="n"/>
      <c r="C79" s="84" t="n"/>
      <c r="D79" s="84" t="n"/>
      <c r="E79" s="84" t="n"/>
      <c r="F79" s="83" t="inlineStr">
        <is>
          <t>Jaula de seguridad en la descarga interior; evita contacto accidental con el impulsor</t>
        </is>
      </c>
      <c r="G79" s="84" t="n"/>
      <c r="H79" s="84" t="n"/>
      <c r="I79" s="84" t="n"/>
      <c r="J79" s="84" t="n"/>
      <c r="K79" s="83" t="inlineStr">
        <is>
          <t>Malla inox 316 o galvanizada con pintura epóxica, marco desmontable</t>
        </is>
      </c>
      <c r="L79" s="84" t="n"/>
      <c r="M79" s="84" t="n"/>
      <c r="N79" s="84" t="n"/>
      <c r="O79" s="84" t="n"/>
    </row>
    <row r="80" ht="250" customHeight="1">
      <c r="A80" s="83" t="inlineStr">
        <is>
          <t>Sellado del pasamuros</t>
        </is>
      </c>
      <c r="B80" s="84" t="n"/>
      <c r="C80" s="84" t="n"/>
      <c r="D80" s="84" t="n"/>
      <c r="E80" s="84" t="n"/>
      <c r="F80" s="83" t="inlineStr">
        <is>
          <t>Evita recirculaciones y filtraciones no controladas en el vano</t>
        </is>
      </c>
      <c r="G80" s="84" t="n"/>
      <c r="H80" s="84" t="n"/>
      <c r="I80" s="84" t="n"/>
      <c r="J80" s="84" t="n"/>
      <c r="K80" s="83" t="inlineStr">
        <is>
          <t>Silicona RTV neutra (no acetoxi)</t>
        </is>
      </c>
      <c r="L80" s="84" t="n"/>
      <c r="M80" s="84" t="n"/>
      <c r="N80" s="84" t="n"/>
      <c r="O80" s="84" t="n"/>
    </row>
    <row r="81" ht="300" customHeight="1">
      <c r="A81" s="83" t="inlineStr">
        <is>
          <t>Guardamotor y tablero</t>
        </is>
      </c>
      <c r="B81" s="84" t="n"/>
      <c r="C81" s="84" t="n"/>
      <c r="D81" s="84" t="n"/>
      <c r="E81" s="84" t="n"/>
      <c r="F81" s="83" t="inlineStr">
        <is>
          <t>Protección eléctrica conforme a RETIE (ver listado_equipos.md, ítems 11-12)</t>
        </is>
      </c>
      <c r="G81" s="84" t="n"/>
      <c r="H81" s="84" t="n"/>
      <c r="I81" s="84" t="n"/>
      <c r="J81" s="84" t="n"/>
      <c r="K81" s="83" t="inlineStr">
        <is>
          <t>Gabinete con tratamiento anticorrosivo, prensaestopas niquelados</t>
        </is>
      </c>
      <c r="L81" s="84" t="n"/>
      <c r="M81" s="84" t="n"/>
      <c r="N81" s="84" t="n"/>
      <c r="O81" s="84" t="n"/>
    </row>
    <row r="82" ht="50" customHeight="1"/>
    <row r="83" ht="250" customHeight="1">
      <c r="A83" s="85" t="inlineStr">
        <is>
          <t>6.1. La toma de aire exterior debe ubicarse a sotavento y alejada de las fuentes de cloro de la planta, conforme a la recomendación de la investigación del sistema.</t>
        </is>
      </c>
    </row>
    <row r="84" ht="50" customHeight="1"/>
    <row r="85" ht="100" customHeight="1">
      <c r="A85" s="81" t="inlineStr">
        <is>
          <t>7. Candidatos comerciales</t>
        </is>
      </c>
    </row>
    <row r="86" ht="200" customHeight="1">
      <c r="A86" s="86" t="inlineStr">
        <is>
          <t>Tabla 6. Candidatos (consulta 2026-07-23, ajustada 2026-07-27 a tipo mural); RPM final por confirmar con proveedor en el punto 3 840 m³/h @ 225 Pa.</t>
        </is>
      </c>
    </row>
    <row r="87" ht="100" customHeight="1">
      <c r="A87" s="82" t="inlineStr">
        <is>
          <t>Fabricante / línea</t>
        </is>
      </c>
      <c r="B87" s="82" t="n"/>
      <c r="C87" s="82" t="n"/>
      <c r="D87" s="82" t="n"/>
      <c r="E87" s="82" t="inlineStr">
        <is>
          <t>Material</t>
        </is>
      </c>
      <c r="F87" s="82" t="n"/>
      <c r="G87" s="82" t="n"/>
      <c r="H87" s="82" t="n"/>
      <c r="I87" s="82" t="inlineStr">
        <is>
          <t>Canal en Colombia</t>
        </is>
      </c>
      <c r="J87" s="82" t="n"/>
      <c r="K87" s="82" t="n"/>
      <c r="L87" s="82" t="n"/>
      <c r="M87" s="82" t="inlineStr">
        <is>
          <t>Fuente</t>
        </is>
      </c>
      <c r="N87" s="82" t="n"/>
      <c r="O87" s="82" t="n"/>
    </row>
    <row r="88" ht="500" customHeight="1">
      <c r="A88" s="83" t="inlineStr">
        <is>
          <t>Sodeca HQD/HGT mural anticorrosivo — primera opción por uniformidad y canal local</t>
        </is>
      </c>
      <c r="B88" s="84" t="n"/>
      <c r="C88" s="84" t="n"/>
      <c r="D88" s="84" t="n"/>
      <c r="E88" s="83" t="inlineStr">
        <is>
          <t>PRFV / epóxico, mural transmisión directa</t>
        </is>
      </c>
      <c r="F88" s="84" t="n"/>
      <c r="G88" s="84" t="n"/>
      <c r="H88" s="84" t="n"/>
      <c r="I88" s="83" t="inlineStr">
        <is>
          <t>Sodeca Colombia (filial, catálogo 60 Hz)</t>
        </is>
      </c>
      <c r="J88" s="84" t="n"/>
      <c r="K88" s="84" t="n"/>
      <c r="L88" s="84" t="n"/>
      <c r="M88" s="83" t="inlineStr">
        <is>
          <t>Sodeca (https://www.sodeca.com); catálogo Colombia (PDF) (https://www.sodeca.co/files/catalogs/es/SODECA_CT18_catalogo_resumen_CO.pdf)</t>
        </is>
      </c>
      <c r="N88" s="84" t="n"/>
      <c r="O88" s="84" t="n"/>
    </row>
    <row r="89" ht="400" customHeight="1">
      <c r="A89" s="83" t="inlineStr">
        <is>
          <t>Greenheck mural (línea industrial)</t>
        </is>
      </c>
      <c r="B89" s="84" t="n"/>
      <c r="C89" s="84" t="n"/>
      <c r="D89" s="84" t="n"/>
      <c r="E89" s="83" t="inlineStr">
        <is>
          <t>Acero con recubrimiento epóxico</t>
        </is>
      </c>
      <c r="F89" s="84" t="n"/>
      <c r="G89" s="84" t="n"/>
      <c r="H89" s="84" t="n"/>
      <c r="I89" s="83" t="inlineStr">
        <is>
          <t>Prime Lines HVAC, Bogotá (representante oficial)</t>
        </is>
      </c>
      <c r="J89" s="84" t="n"/>
      <c r="K89" s="84" t="n"/>
      <c r="L89" s="84" t="n"/>
      <c r="M89" s="83" t="inlineStr">
        <is>
          <t>Greenheck (https://www.greenheck.com); rep. (https://www.greenheck.com/find-my-rep/2973_southamerica_colombia)</t>
        </is>
      </c>
      <c r="N89" s="84" t="n"/>
      <c r="O89" s="84" t="n"/>
    </row>
    <row r="90" ht="150" customHeight="1">
      <c r="A90" s="83" t="inlineStr">
        <is>
          <t>Aerovent / Twin City Fan (línea mural FRP)</t>
        </is>
      </c>
      <c r="B90" s="84" t="n"/>
      <c r="C90" s="84" t="n"/>
      <c r="D90" s="84" t="n"/>
      <c r="E90" s="83" t="inlineStr">
        <is>
          <t>PRFV</t>
        </is>
      </c>
      <c r="F90" s="84" t="n"/>
      <c r="G90" s="84" t="n"/>
      <c r="H90" s="84" t="n"/>
      <c r="I90" s="83" t="inlineStr">
        <is>
          <t>Por confirmar representante/canal local</t>
        </is>
      </c>
      <c r="J90" s="84" t="n"/>
      <c r="K90" s="84" t="n"/>
      <c r="L90" s="84" t="n"/>
      <c r="M90" s="83" t="inlineStr">
        <is>
          <t>Aerovent (https://www.aerovent.com)</t>
        </is>
      </c>
      <c r="N90" s="84" t="n"/>
      <c r="O90" s="84" t="n"/>
    </row>
    <row r="91" ht="250" customHeight="1">
      <c r="A91" s="83" t="inlineStr">
        <is>
          <t>New York Blower FRP mural</t>
        </is>
      </c>
      <c r="B91" s="84" t="n"/>
      <c r="C91" s="84" t="n"/>
      <c r="D91" s="84" t="n"/>
      <c r="E91" s="83" t="inlineStr">
        <is>
          <t>PRFV</t>
        </is>
      </c>
      <c r="F91" s="84" t="n"/>
      <c r="G91" s="84" t="n"/>
      <c r="H91" s="84" t="n"/>
      <c r="I91" s="83" t="inlineStr">
        <is>
          <t>Importación (plazo máx. ~3 meses, dato cliente 2026-07-23)</t>
        </is>
      </c>
      <c r="J91" s="84" t="n"/>
      <c r="K91" s="84" t="n"/>
      <c r="L91" s="84" t="n"/>
      <c r="M91" s="83" t="inlineStr">
        <is>
          <t>NYB (https://www.nyb.com/)</t>
        </is>
      </c>
      <c r="N91" s="84" t="n"/>
      <c r="O91" s="84" t="n"/>
    </row>
    <row r="92" ht="250" customHeight="1">
      <c r="A92" s="83" t="inlineStr">
        <is>
          <t>Plastec</t>
        </is>
      </c>
      <c r="B92" s="84" t="n"/>
      <c r="C92" s="84" t="n"/>
      <c r="D92" s="84" t="n"/>
      <c r="E92" s="83" t="inlineStr">
        <is>
          <t>Polipropileno</t>
        </is>
      </c>
      <c r="F92" s="84" t="n"/>
      <c r="G92" s="84" t="n"/>
      <c r="H92" s="84" t="n"/>
      <c r="I92" s="83" t="inlineStr">
        <is>
          <t>Importación directa (despacho 48 h declarado)</t>
        </is>
      </c>
      <c r="J92" s="84" t="n"/>
      <c r="K92" s="84" t="n"/>
      <c r="L92" s="84" t="n"/>
      <c r="M92" s="83" t="inlineStr">
        <is>
          <t>Plastec (https://www.plastecventilation.com/collections/plastec-series)</t>
        </is>
      </c>
      <c r="N92" s="84" t="n"/>
      <c r="O92" s="84" t="n"/>
    </row>
    <row r="93" ht="50" customHeight="1"/>
    <row r="94" ht="50" customHeight="1">
      <c r="A94" s="81" t="inlineStr">
        <is>
          <t>8. Montaje</t>
        </is>
      </c>
    </row>
    <row r="95" ht="400" customHeight="1">
      <c r="A95" s="85" t="inlineStr">
        <is>
          <t>8.1. El ventilador se instalará en muro/pasamuros, con el eje horizontal y a una cota aproximada de 3,0 m sobre el piso terminado del laboratorio. El sentido de flujo es: aspiración del aire exterior a través de la cubierta intemperie y su banco de filtración, descarga directa al interior del recinto.</t>
        </is>
      </c>
    </row>
    <row r="96" ht="400" customHeight="1">
      <c r="A96" s="85" t="inlineStr">
        <is>
          <t>8.2. El conjunto se soporta mediante una estructura de unión (marco de perfiles ASTM A36 galvanizados) pernada al muro con anclajes inox 316 (A4) y aislamiento dieléctrico frente a estructuras galvanizadas. El vano del muro se sella con silicona RTV neutra para evitar recirculaciones.</t>
        </is>
      </c>
    </row>
    <row r="97" ht="450" customHeight="1">
      <c r="A97" s="85" t="inlineStr">
        <is>
          <t>8.3. La cubierta intemperie se embrida directamente a la placa mural del ventilador por el lado exterior; aloja el banco de filtración (HD-FILT-001) y protege el conjunto contra lluvia y radiación solar. La altura de 3,0 m exige garantizar el acceso para cambio de filtros e inspección del ventilador (plataforma fija o escalera industrial).</t>
        </is>
      </c>
    </row>
    <row r="98" ht="200" customHeight="1">
      <c r="A98" s="85" t="inlineStr">
        <is>
          <t>8.4. La malla de protección interior (jaula) se instala en la descarga del lado interior del muro, desmontable para inspección del impulsor.</t>
        </is>
      </c>
    </row>
    <row r="99" ht="250" customHeight="1">
      <c r="A99" s="85" t="inlineStr">
        <is>
          <t>8.5. La toma de aire exterior debe ubicarse a sotavento y alejada de las fuentes de cloro de la planta, conforme a la recomendación de la investigación del sistema.</t>
        </is>
      </c>
    </row>
    <row r="100" ht="50" customHeight="1"/>
    <row r="101" ht="100" customHeight="1">
      <c r="A101" s="81" t="inlineStr">
        <is>
          <t>9. Normas aplicables</t>
        </is>
      </c>
    </row>
    <row r="102" ht="600" customHeight="1">
      <c r="A102" s="85" t="inlineStr">
        <is>
          <t>9.1. AMCA 210/211 (desempeño y certificación), AMCA 99 (Spark A), AMCA 300 (nivel sonoro), ASTM C582 y ASTM D4167 (laminados PRFV), NEMA MG-1 / IEC 60034-1 (motores y derateo por altitud), IEEE 841 (ejecución severe duty de referencia), RETIE y NTC 2050 (instalación eléctrica), ISO 12944 / prácticas NACE-AMPP (protección anticorrosiva del entorno de instalación), SMACNA HVAC Duct Construction Standards (referencia de construcción del montaje).</t>
        </is>
      </c>
    </row>
    <row r="103" ht="100" customHeight="1">
      <c r="A103" s="81" t="inlineStr">
        <is>
          <t>Referencia gráfica</t>
        </is>
      </c>
    </row>
  </sheetData>
  <mergeCells count="147">
    <mergeCell ref="A39:E39"/>
    <mergeCell ref="K78:O78"/>
    <mergeCell ref="I52:O52"/>
    <mergeCell ref="A49:H49"/>
    <mergeCell ref="K80:O80"/>
    <mergeCell ref="A79:E79"/>
    <mergeCell ref="N3:O3"/>
    <mergeCell ref="A69:H69"/>
    <mergeCell ref="I69:O69"/>
    <mergeCell ref="A25:H25"/>
    <mergeCell ref="I30:O30"/>
    <mergeCell ref="F36:J36"/>
    <mergeCell ref="A32:O32"/>
    <mergeCell ref="A37:E37"/>
    <mergeCell ref="K41:O41"/>
    <mergeCell ref="A66:H66"/>
    <mergeCell ref="F76:J76"/>
    <mergeCell ref="I90:L90"/>
    <mergeCell ref="N5:O5"/>
    <mergeCell ref="C2:L3"/>
    <mergeCell ref="A50:H50"/>
    <mergeCell ref="A55:H55"/>
    <mergeCell ref="I70:O70"/>
    <mergeCell ref="E88:H88"/>
    <mergeCell ref="I54:O54"/>
    <mergeCell ref="F39:J39"/>
    <mergeCell ref="A29:H29"/>
    <mergeCell ref="A13:H13"/>
    <mergeCell ref="A57:O58"/>
    <mergeCell ref="I24:O24"/>
    <mergeCell ref="B1:B5"/>
    <mergeCell ref="A67:H67"/>
    <mergeCell ref="A34:E34"/>
    <mergeCell ref="K34:O34"/>
    <mergeCell ref="A77:E77"/>
    <mergeCell ref="F78:J78"/>
    <mergeCell ref="A15:H15"/>
    <mergeCell ref="A24:H24"/>
    <mergeCell ref="A51:H51"/>
    <mergeCell ref="E91:H91"/>
    <mergeCell ref="A36:E36"/>
    <mergeCell ref="K36:O36"/>
    <mergeCell ref="I10:O10"/>
    <mergeCell ref="A101:O101"/>
    <mergeCell ref="I50:O50"/>
    <mergeCell ref="A78:E78"/>
    <mergeCell ref="M89:O89"/>
    <mergeCell ref="N2:O2"/>
    <mergeCell ref="F41:J41"/>
    <mergeCell ref="A22:O22"/>
    <mergeCell ref="A27:H27"/>
    <mergeCell ref="F35:J35"/>
    <mergeCell ref="A80:E80"/>
    <mergeCell ref="K40:O40"/>
    <mergeCell ref="I11:O11"/>
    <mergeCell ref="I89:L89"/>
    <mergeCell ref="A88:D88"/>
    <mergeCell ref="E87:H87"/>
    <mergeCell ref="A90:D90"/>
    <mergeCell ref="I28:O28"/>
    <mergeCell ref="F77:J77"/>
    <mergeCell ref="A38:E38"/>
    <mergeCell ref="A81:E81"/>
    <mergeCell ref="N6:O6"/>
    <mergeCell ref="A28:H28"/>
    <mergeCell ref="E90:H90"/>
    <mergeCell ref="A61:O61"/>
    <mergeCell ref="A40:E40"/>
    <mergeCell ref="N4:O4"/>
    <mergeCell ref="A48:H48"/>
    <mergeCell ref="A30:H30"/>
    <mergeCell ref="I88:L88"/>
    <mergeCell ref="A91:D91"/>
    <mergeCell ref="A64:H64"/>
    <mergeCell ref="I64:O64"/>
    <mergeCell ref="I51:O51"/>
    <mergeCell ref="A74:O74"/>
    <mergeCell ref="F40:J40"/>
    <mergeCell ref="K35:O35"/>
    <mergeCell ref="I63:O63"/>
    <mergeCell ref="A70:H70"/>
    <mergeCell ref="K76:O76"/>
    <mergeCell ref="A54:H54"/>
    <mergeCell ref="A92:D92"/>
    <mergeCell ref="I65:O65"/>
    <mergeCell ref="A85:O85"/>
    <mergeCell ref="F79:J79"/>
    <mergeCell ref="A17:O17"/>
    <mergeCell ref="I49:O49"/>
    <mergeCell ref="I27:O27"/>
    <mergeCell ref="A26:H26"/>
    <mergeCell ref="E92:H92"/>
    <mergeCell ref="K77:O77"/>
    <mergeCell ref="F38:J38"/>
    <mergeCell ref="F81:J81"/>
    <mergeCell ref="A87:D87"/>
    <mergeCell ref="M87:O87"/>
    <mergeCell ref="A1:A5"/>
    <mergeCell ref="A9:O9"/>
    <mergeCell ref="C1:L1"/>
    <mergeCell ref="K39:O39"/>
    <mergeCell ref="I66:O66"/>
    <mergeCell ref="A53:H53"/>
    <mergeCell ref="F37:J37"/>
    <mergeCell ref="I53:O53"/>
    <mergeCell ref="A89:D89"/>
    <mergeCell ref="A63:H63"/>
    <mergeCell ref="K38:O38"/>
    <mergeCell ref="A10:H10"/>
    <mergeCell ref="I87:L87"/>
    <mergeCell ref="A94:O94"/>
    <mergeCell ref="I12:O12"/>
    <mergeCell ref="A68:H68"/>
    <mergeCell ref="I68:O68"/>
    <mergeCell ref="A103:O103"/>
    <mergeCell ref="M88:O88"/>
    <mergeCell ref="I55:O55"/>
    <mergeCell ref="E89:H89"/>
    <mergeCell ref="I67:O67"/>
    <mergeCell ref="I14:O14"/>
    <mergeCell ref="I48:O48"/>
    <mergeCell ref="F34:J34"/>
    <mergeCell ref="M90:O90"/>
    <mergeCell ref="I29:O29"/>
    <mergeCell ref="A46:O46"/>
    <mergeCell ref="A11:H11"/>
    <mergeCell ref="K79:O79"/>
    <mergeCell ref="I13:O13"/>
    <mergeCell ref="A65:H65"/>
    <mergeCell ref="A41:E41"/>
    <mergeCell ref="K81:O81"/>
    <mergeCell ref="F80:J80"/>
    <mergeCell ref="I15:O15"/>
    <mergeCell ref="M91:O91"/>
    <mergeCell ref="N1:O1"/>
    <mergeCell ref="A12:H12"/>
    <mergeCell ref="I26:O26"/>
    <mergeCell ref="A76:E76"/>
    <mergeCell ref="I91:L91"/>
    <mergeCell ref="A14:H14"/>
    <mergeCell ref="I25:O25"/>
    <mergeCell ref="M92:O92"/>
    <mergeCell ref="A35:E35"/>
    <mergeCell ref="C4:L6"/>
    <mergeCell ref="A52:H52"/>
    <mergeCell ref="I92:L92"/>
    <mergeCell ref="K37:O37"/>
  </mergeCells>
  <pageMargins left="0.75" right="0.75" top="1" bottom="1" header="0.5" footer="0.5"/>
  <pageSetup orientation="landscape" paperSize="8"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jonathan Arboleda Genes</dc:creator>
  <dcterms:created xsi:type="dcterms:W3CDTF">2022-01-25T18:39:15Z</dcterms:created>
  <dcterms:modified xsi:type="dcterms:W3CDTF">2026-09-17T16:46:55Z</dcterms:modified>
  <cp:lastModifiedBy>JAG DESIGN</cp:lastModifiedBy>
  <cp:lastPrinted>2026-07-23T18:36:47Z</cp:lastPrinted>
</cp:coreProperties>
</file>