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0">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375623"/>
      <sz val="28"/>
    </font>
    <font>
      <name val="Times New Roman"/>
      <sz val="28"/>
    </font>
    <font>
      <name val="Times New Roman"/>
      <i val="1"/>
      <color rgb="00404040"/>
      <sz val="28"/>
    </font>
    <font>
      <name val="Times New Roman"/>
      <b val="1"/>
      <sz val="28"/>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C6E0B4"/>
        <bgColor rgb="00C6E0B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8">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6" fillId="0" borderId="1" applyAlignment="1" pivotButton="0" quotePrefix="0" xfId="1">
      <alignment horizontal="center"/>
    </xf>
    <xf numFmtId="0" fontId="23" fillId="0" borderId="2" pivotButton="0" quotePrefix="0" xfId="0"/>
    <xf numFmtId="0" fontId="23" fillId="0" borderId="4" pivotButton="0" quotePrefix="0" xfId="0"/>
    <xf numFmtId="0" fontId="26"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3" fillId="0" borderId="3" pivotButton="0" quotePrefix="0" xfId="0"/>
    <xf numFmtId="0" fontId="23" fillId="0" borderId="0" pivotButton="0" quotePrefix="0" xfId="0"/>
    <xf numFmtId="0" fontId="23"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3" fillId="0" borderId="6" pivotButton="0" quotePrefix="0" xfId="0"/>
    <xf numFmtId="0" fontId="23" fillId="0" borderId="7" pivotButton="0" quotePrefix="0" xfId="0"/>
    <xf numFmtId="0" fontId="23" fillId="0" borderId="8" pivotButton="0" quotePrefix="0" xfId="0"/>
    <xf numFmtId="0" fontId="27" fillId="0" borderId="1" applyAlignment="1" pivotButton="0" quotePrefix="0" xfId="1">
      <alignment horizontal="center" vertical="center"/>
    </xf>
    <xf numFmtId="0" fontId="23" fillId="0" borderId="9" pivotButton="0" quotePrefix="0" xfId="0"/>
    <xf numFmtId="0" fontId="23" fillId="0" borderId="10" pivotButton="0" quotePrefix="0" xfId="0"/>
    <xf numFmtId="0" fontId="28" fillId="0" borderId="0" applyAlignment="1" pivotButton="0" quotePrefix="0" xfId="1">
      <alignment horizontal="center"/>
    </xf>
    <xf numFmtId="0" fontId="0" fillId="0" borderId="3" pivotButton="0" quotePrefix="0" xfId="0"/>
    <xf numFmtId="0" fontId="29" fillId="4" borderId="1" applyAlignment="1" pivotButton="0" quotePrefix="0" xfId="1">
      <alignment horizontal="center" vertical="center" wrapText="1"/>
    </xf>
    <xf numFmtId="0" fontId="23" fillId="0" borderId="1" applyAlignment="1" pivotButton="0" quotePrefix="0" xfId="1">
      <alignment horizontal="center" vertical="center" wrapText="1"/>
    </xf>
    <xf numFmtId="0" fontId="28" fillId="0" borderId="1" applyAlignment="1" pivotButton="0" quotePrefix="0" xfId="1">
      <alignment horizontal="center" vertical="center" wrapText="1"/>
    </xf>
    <xf numFmtId="0" fontId="28" fillId="0" borderId="0" applyAlignment="1" pivotButton="0" quotePrefix="0" xfId="1">
      <alignment horizontal="center" vertical="center" wrapText="1"/>
    </xf>
    <xf numFmtId="43" fontId="6" fillId="0" borderId="0" applyAlignment="1" pivotButton="0" quotePrefix="0" xfId="3">
      <alignment vertical="center"/>
    </xf>
    <xf numFmtId="0" fontId="21" fillId="0" borderId="1" applyAlignment="1" pivotButton="0" quotePrefix="0" xfId="0">
      <alignment horizontal="center" vertical="center" wrapText="1"/>
    </xf>
    <xf numFmtId="0" fontId="22" fillId="0" borderId="1" applyAlignment="1" pivotButton="0" quotePrefix="0" xfId="0">
      <alignment horizontal="center" vertical="center" wrapText="1"/>
    </xf>
    <xf numFmtId="0" fontId="21" fillId="0" borderId="1" applyAlignment="1" pivotButton="0" quotePrefix="0" xfId="0">
      <alignment vertical="center" wrapText="1"/>
    </xf>
    <xf numFmtId="0" fontId="24" fillId="0" borderId="1" applyAlignment="1" pivotButton="0" quotePrefix="0" xfId="0">
      <alignment horizontal="left" vertical="center" wrapText="1" indent="4"/>
    </xf>
    <xf numFmtId="0" fontId="23" fillId="0" borderId="11" pivotButton="0" quotePrefix="0" xfId="0"/>
    <xf numFmtId="0" fontId="23" fillId="0" borderId="12" pivotButton="0" quotePrefix="0" xfId="0"/>
    <xf numFmtId="0" fontId="25" fillId="3" borderId="1" applyAlignment="1" pivotButton="0" quotePrefix="0" xfId="0">
      <alignment horizontal="center" vertical="center"/>
    </xf>
    <xf numFmtId="0" fontId="17" fillId="0" borderId="0" applyAlignment="1" pivotButton="0" quotePrefix="0" xfId="0">
      <alignment vertical="center" wrapText="1"/>
    </xf>
    <xf numFmtId="0" fontId="17" fillId="5" borderId="13" applyAlignment="1" pivotButton="0" quotePrefix="0" xfId="0">
      <alignment horizontal="center" vertical="center" wrapText="1"/>
    </xf>
    <xf numFmtId="0" fontId="18" fillId="0" borderId="13" applyAlignment="1" pivotButton="0" quotePrefix="0" xfId="0">
      <alignment horizontal="left" vertical="top" wrapText="1"/>
    </xf>
    <xf numFmtId="0" fontId="0" fillId="0" borderId="13" pivotButton="0" quotePrefix="0" xfId="0"/>
    <xf numFmtId="0" fontId="18" fillId="0" borderId="0" applyAlignment="1" pivotButton="0" quotePrefix="0" xfId="0">
      <alignment horizontal="left" vertical="top" wrapText="1"/>
    </xf>
    <xf numFmtId="0" fontId="19" fillId="0" borderId="0" applyAlignment="1" pivotButton="0" quotePrefix="0" xfId="0">
      <alignment horizontal="left" vertical="top" wrapText="1"/>
    </xf>
    <xf numFmtId="0" fontId="20"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121</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130</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120"/>
  <sheetViews>
    <sheetView workbookViewId="0">
      <selection activeCell="A1" sqref="A1"/>
    </sheetView>
  </sheetViews>
  <sheetFormatPr baseColWidth="8" defaultRowHeight="15"/>
  <cols>
    <col width="49" customWidth="1" min="1" max="1"/>
    <col width="19" customWidth="1" min="2" max="2"/>
    <col width="19" customWidth="1" min="3" max="3"/>
    <col width="10" customWidth="1" min="4" max="4"/>
    <col width="10" customWidth="1" min="5" max="5"/>
    <col width="10" customWidth="1" min="6" max="6"/>
    <col width="10" customWidth="1" min="7" max="7"/>
    <col width="10" customWidth="1" min="8" max="8"/>
    <col width="10" customWidth="1" min="9" max="9"/>
    <col width="13" customWidth="1" min="10" max="10"/>
    <col width="13" customWidth="1" min="11" max="11"/>
    <col width="13" customWidth="1" min="12" max="12"/>
    <col width="16" customWidth="1" min="13" max="13"/>
    <col width="16" customWidth="1" min="14" max="14"/>
    <col width="16" customWidth="1" min="15" max="15"/>
    <col width="13" customWidth="1" min="17" max="17"/>
    <col width="13" customWidth="1" min="18" max="18"/>
    <col width="13" customWidth="1" min="21" max="21"/>
    <col width="13" customWidth="1" min="22" max="22"/>
    <col width="13" customWidth="1" min="23" max="23"/>
    <col width="13" customWidth="1" min="25" max="25"/>
    <col width="13" customWidth="1" min="26" max="26"/>
    <col width="13" customWidth="1" min="28" max="28"/>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8" max="38"/>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9" max="49"/>
    <col width="13" customWidth="1" min="50" max="50"/>
    <col width="13" customWidth="1" min="51" max="51"/>
    <col width="13" customWidth="1" min="52" max="52"/>
    <col width="13" customWidth="1" min="53" max="53"/>
    <col width="13" customWidth="1" min="55" max="55"/>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6" max="66"/>
    <col width="13" customWidth="1" min="67" max="67"/>
    <col width="13" customWidth="1" min="68" max="68"/>
    <col width="13" customWidth="1" min="69" max="69"/>
    <col width="13" customWidth="1" min="70" max="70"/>
    <col width="13" customWidth="1" min="71" max="71"/>
    <col width="13" customWidth="1" min="73" max="73"/>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4" max="84"/>
    <col width="13" customWidth="1" min="85" max="85"/>
    <col width="13" customWidth="1" min="87" max="87"/>
    <col width="13" customWidth="1" min="89" max="89"/>
    <col width="13" customWidth="1" min="90" max="90"/>
    <col width="13" customWidth="1" min="91" max="91"/>
    <col width="13" customWidth="1" min="92" max="92"/>
    <col width="13" customWidth="1" min="93" max="93"/>
    <col width="13" customWidth="1" min="94" max="94"/>
    <col width="13" customWidth="1" min="98" max="98"/>
    <col width="13" customWidth="1" min="100" max="100"/>
    <col width="13" customWidth="1" min="101" max="101"/>
    <col width="13" customWidth="1" min="102" max="102"/>
    <col width="13" customWidth="1" min="103" max="103"/>
    <col width="13" customWidth="1" min="104" max="104"/>
    <col width="13" customWidth="1" min="105" max="105"/>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7" max="117"/>
    <col width="13" customWidth="1" min="118" max="118"/>
    <col width="13" customWidth="1" min="119" max="119"/>
    <col width="13" customWidth="1" min="120" max="120"/>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190" customHeight="1">
      <c r="A9" s="81" t="inlineStr">
        <is>
          <t>Hoja de datos: ventilador axial mural de inyección</t>
        </is>
      </c>
    </row>
    <row r="10" ht="38"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38"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38" customHeight="1">
      <c r="A12" s="83" t="inlineStr">
        <is>
          <t>Revisión</t>
        </is>
      </c>
      <c r="B12" s="84" t="n"/>
      <c r="C12" s="84" t="n"/>
      <c r="D12" s="84" t="n"/>
      <c r="E12" s="84" t="n"/>
      <c r="F12" s="84" t="n"/>
      <c r="G12" s="84" t="n"/>
      <c r="H12" s="84" t="n"/>
      <c r="I12" s="83" t="inlineStr">
        <is>
          <t>2</t>
        </is>
      </c>
      <c r="J12" s="84" t="n"/>
      <c r="K12" s="84" t="n"/>
      <c r="L12" s="84" t="n"/>
      <c r="M12" s="84" t="n"/>
      <c r="N12" s="84" t="n"/>
      <c r="O12" s="84" t="n"/>
    </row>
    <row r="13" ht="38"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152"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14" customHeight="1">
      <c r="A15" s="83" t="inlineStr">
        <is>
          <t>Etiqueta de equipo</t>
        </is>
      </c>
      <c r="B15" s="84" t="n"/>
      <c r="C15" s="84" t="n"/>
      <c r="D15" s="84" t="n"/>
      <c r="E15" s="84" t="n"/>
      <c r="F15" s="84" t="n"/>
      <c r="G15" s="84" t="n"/>
      <c r="H15" s="84" t="n"/>
      <c r="I15" s="83" t="inlineStr">
        <is>
          <t>VENT-001 (ventilador axial mural de inyección)</t>
        </is>
      </c>
      <c r="J15" s="84" t="n"/>
      <c r="K15" s="84" t="n"/>
      <c r="L15" s="84" t="n"/>
      <c r="M15" s="84" t="n"/>
      <c r="N15" s="84" t="n"/>
      <c r="O15" s="84" t="n"/>
    </row>
    <row r="16" ht="38" customHeight="1"/>
    <row r="17" ht="684" customHeight="1">
      <c r="A17" s="85" t="inlineStr">
        <is>
          <t>Nota de revisión REV2 — 2026-07-27: actualización por uniformidad con el montaje típico instalado en la planta (Montaje/DISENOFINAL.png y Montaje/Descripcion_Tecnica_Sistema_Ventilacion_Inyeccion_2260CFM_v2.md): ventilador axial mural (placa mural) Ø560 mm, transmisión directa, con cubierta intemperie que aloja el banco de filtración, estructura de unión pernada al muro y malla de protección interior. Se conservan caudal, ΔP de diseño, filtración MERV 8 + MERV 13-14, rejillas y ausencia de presurización.</t>
        </is>
      </c>
    </row>
    <row r="18" ht="38" customHeight="1"/>
    <row r="19" ht="152" customHeight="1">
      <c r="A19" s="85" t="inlineStr">
        <is>
          <t>Nota de revisión REV1 — 2026-07-27: cambio de alcance del cliente — sistema sin presurización, ventilador axial en lugar de centrífugo, sin instrumentación de presión diferencial.</t>
        </is>
      </c>
    </row>
    <row r="20" ht="38" customHeight="1"/>
    <row r="21" ht="38" customHeight="1">
      <c r="A21" s="81" t="inlineStr">
        <is>
          <t>1. Servicio</t>
        </is>
      </c>
    </row>
    <row r="22" ht="646" customHeight="1">
      <c r="A22" s="86" t="inlineStr">
        <is>
          <t>1.1. Impulsión de aire exterior filtrado (MERV 8 +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23" ht="38" customHeight="1"/>
    <row r="24" ht="152" customHeight="1">
      <c r="A24" s="86" t="inlineStr">
        <is>
          <t>1.2. Ambiente de instalación: exterior o semi-cubierto dentro de planta de hipoclorito de calcio; atmósfera con Cl₂/ClO⁻, polvo de Ca(ClO)₂ y humedad relativa media 84 %. Servicio clasificado como altamente corrosivo.</t>
        </is>
      </c>
    </row>
    <row r="25" ht="380" customHeight="1">
      <c r="A25" s="86" t="inlineStr">
        <is>
          <t>1.3. Configuración de montaje uniforme con la planta (secuencia de flujo): exterior → cubierta intemperie (aloja prefiltro MERV 8 y filtro final MERV 13-14) → ventilador axial mural → paso por muro con estructura de unión → malla de protección interior → descarga al recinto.</t>
        </is>
      </c>
    </row>
    <row r="26" ht="38" customHeight="1"/>
    <row r="27" ht="38" customHeight="1"/>
    <row r="28" ht="76" customHeight="1">
      <c r="A28" s="81" t="inlineStr">
        <is>
          <t>2. Condiciones de sitio</t>
        </is>
      </c>
    </row>
    <row r="29" ht="76" customHeight="1">
      <c r="A29" s="87" t="inlineStr">
        <is>
          <t>Tabla 1. Condiciones ambientales de diseño (fuentes en informe_investigacion.md §3.1; consulta 2026-07-23).</t>
        </is>
      </c>
    </row>
    <row r="30" ht="38" customHeight="1">
      <c r="A30" s="82" t="inlineStr">
        <is>
          <t>Parámetro</t>
        </is>
      </c>
      <c r="B30" s="82" t="n"/>
      <c r="C30" s="82" t="n"/>
      <c r="D30" s="82" t="n"/>
      <c r="E30" s="82" t="n"/>
      <c r="F30" s="82" t="n"/>
      <c r="G30" s="82" t="n"/>
      <c r="H30" s="82" t="n"/>
      <c r="I30" s="82" t="inlineStr">
        <is>
          <t>Valor</t>
        </is>
      </c>
      <c r="J30" s="82" t="n"/>
      <c r="K30" s="82" t="n"/>
      <c r="L30" s="82" t="n"/>
      <c r="M30" s="82" t="n"/>
      <c r="N30" s="82" t="n"/>
      <c r="O30" s="82" t="n"/>
    </row>
    <row r="31" ht="38" customHeight="1">
      <c r="A31" s="83" t="inlineStr">
        <is>
          <t>Altitud</t>
        </is>
      </c>
      <c r="B31" s="84" t="n"/>
      <c r="C31" s="84" t="n"/>
      <c r="D31" s="84" t="n"/>
      <c r="E31" s="84" t="n"/>
      <c r="F31" s="84" t="n"/>
      <c r="G31" s="84" t="n"/>
      <c r="H31" s="84" t="n"/>
      <c r="I31" s="83" t="inlineStr">
        <is>
          <t>2 558 msnm</t>
        </is>
      </c>
      <c r="J31" s="84" t="n"/>
      <c r="K31" s="84" t="n"/>
      <c r="L31" s="84" t="n"/>
      <c r="M31" s="84" t="n"/>
      <c r="N31" s="84" t="n"/>
      <c r="O31" s="84" t="n"/>
    </row>
    <row r="32" ht="76" customHeight="1">
      <c r="A32" s="83" t="inlineStr">
        <is>
          <t>Presión atmosférica</t>
        </is>
      </c>
      <c r="B32" s="84" t="n"/>
      <c r="C32" s="84" t="n"/>
      <c r="D32" s="84" t="n"/>
      <c r="E32" s="84" t="n"/>
      <c r="F32" s="84" t="n"/>
      <c r="G32" s="84" t="n"/>
      <c r="H32" s="84" t="n"/>
      <c r="I32" s="83" t="inlineStr">
        <is>
          <t>74.1 kPa</t>
        </is>
      </c>
      <c r="J32" s="84" t="n"/>
      <c r="K32" s="84" t="n"/>
      <c r="L32" s="84" t="n"/>
      <c r="M32" s="84" t="n"/>
      <c r="N32" s="84" t="n"/>
      <c r="O32" s="84" t="n"/>
    </row>
    <row r="33" ht="152" customHeight="1">
      <c r="A33" s="83" t="inlineStr">
        <is>
          <t>Temperatura de diseño verano / invierno / media</t>
        </is>
      </c>
      <c r="B33" s="84" t="n"/>
      <c r="C33" s="84" t="n"/>
      <c r="D33" s="84" t="n"/>
      <c r="E33" s="84" t="n"/>
      <c r="F33" s="84" t="n"/>
      <c r="G33" s="84" t="n"/>
      <c r="H33" s="84" t="n"/>
      <c r="I33" s="83" t="inlineStr">
        <is>
          <t>21 °C / 3 °C / 14 °C</t>
        </is>
      </c>
      <c r="J33" s="84" t="n"/>
      <c r="K33" s="84" t="n"/>
      <c r="L33" s="84" t="n"/>
      <c r="M33" s="84" t="n"/>
      <c r="N33" s="84" t="n"/>
      <c r="O33" s="84" t="n"/>
    </row>
    <row r="34" ht="76" customHeight="1">
      <c r="A34" s="83" t="inlineStr">
        <is>
          <t>Humedad relativa media anual</t>
        </is>
      </c>
      <c r="B34" s="84" t="n"/>
      <c r="C34" s="84" t="n"/>
      <c r="D34" s="84" t="n"/>
      <c r="E34" s="84" t="n"/>
      <c r="F34" s="84" t="n"/>
      <c r="G34" s="84" t="n"/>
      <c r="H34" s="84" t="n"/>
      <c r="I34" s="83" t="inlineStr">
        <is>
          <t>84 %</t>
        </is>
      </c>
      <c r="J34" s="84" t="n"/>
      <c r="K34" s="84" t="n"/>
      <c r="L34" s="84" t="n"/>
      <c r="M34" s="84" t="n"/>
      <c r="N34" s="84" t="n"/>
      <c r="O34" s="84" t="n"/>
    </row>
    <row r="35" ht="152" customHeight="1">
      <c r="A35" s="83" t="inlineStr">
        <is>
          <t>Densidad del aire de diseño</t>
        </is>
      </c>
      <c r="B35" s="84" t="n"/>
      <c r="C35" s="84" t="n"/>
      <c r="D35" s="84" t="n"/>
      <c r="E35" s="84" t="n"/>
      <c r="F35" s="84" t="n"/>
      <c r="G35" s="84" t="n"/>
      <c r="H35" s="84" t="n"/>
      <c r="I35" s="83" t="inlineStr">
        <is>
          <t>0.88 kg/m³ a 20 °C (0.87 kg/m³ en condición 0.4 %)</t>
        </is>
      </c>
      <c r="J35" s="84" t="n"/>
      <c r="K35" s="84" t="n"/>
      <c r="L35" s="84" t="n"/>
      <c r="M35" s="84" t="n"/>
      <c r="N35" s="84" t="n"/>
      <c r="O35" s="84" t="n"/>
    </row>
    <row r="36" ht="152" customHeight="1">
      <c r="A36" s="83" t="inlineStr">
        <is>
          <t>Factor de densidad k (vs. catálogo 1.2 kg/m³)</t>
        </is>
      </c>
      <c r="B36" s="84" t="n"/>
      <c r="C36" s="84" t="n"/>
      <c r="D36" s="84" t="n"/>
      <c r="E36" s="84" t="n"/>
      <c r="F36" s="84" t="n"/>
      <c r="G36" s="84" t="n"/>
      <c r="H36" s="84" t="n"/>
      <c r="I36" s="83" t="inlineStr">
        <is>
          <t>0.733</t>
        </is>
      </c>
      <c r="J36" s="84" t="n"/>
      <c r="K36" s="84" t="n"/>
      <c r="L36" s="84" t="n"/>
      <c r="M36" s="84" t="n"/>
      <c r="N36" s="84" t="n"/>
      <c r="O36" s="84" t="n"/>
    </row>
    <row r="37" ht="38" customHeight="1"/>
    <row r="38" ht="76" customHeight="1">
      <c r="A38" s="81" t="inlineStr">
        <is>
          <t>3. Punto de trabajo</t>
        </is>
      </c>
    </row>
    <row r="39" ht="76" customHeight="1">
      <c r="A39" s="87" t="inlineStr">
        <is>
          <t>Tabla 2. Punto de trabajo en el sitio y punto equivalente de selección en catálogo.</t>
        </is>
      </c>
    </row>
    <row r="40" ht="114" customHeight="1">
      <c r="A40" s="82" t="inlineStr">
        <is>
          <t>Magnitud</t>
        </is>
      </c>
      <c r="B40" s="82" t="n"/>
      <c r="C40" s="82" t="n"/>
      <c r="D40" s="82" t="n"/>
      <c r="E40" s="82" t="n"/>
      <c r="F40" s="82" t="inlineStr">
        <is>
          <t>En el sitio (ρ = 0.88 kg/m³)</t>
        </is>
      </c>
      <c r="G40" s="82" t="n"/>
      <c r="H40" s="82" t="n"/>
      <c r="I40" s="82" t="n"/>
      <c r="J40" s="82" t="n"/>
      <c r="K40" s="82" t="inlineStr">
        <is>
          <t>Equivalente catálogo (ρ = 1.2 kg/m³)</t>
        </is>
      </c>
      <c r="L40" s="82" t="n"/>
      <c r="M40" s="82" t="n"/>
      <c r="N40" s="82" t="n"/>
      <c r="O40" s="82" t="n"/>
    </row>
    <row r="41" ht="152" customHeight="1">
      <c r="A41" s="83" t="inlineStr">
        <is>
          <t>Caudal</t>
        </is>
      </c>
      <c r="B41" s="84" t="n"/>
      <c r="C41" s="84" t="n"/>
      <c r="D41" s="84" t="n"/>
      <c r="E41" s="84" t="n"/>
      <c r="F41" s="83" t="inlineStr">
        <is>
          <t>3 840 m³/h = 64 m³/min = 1.0667 m³/s = 2 260 CFM</t>
        </is>
      </c>
      <c r="G41" s="84" t="n"/>
      <c r="H41" s="84" t="n"/>
      <c r="I41" s="84" t="n"/>
      <c r="J41" s="84" t="n"/>
      <c r="K41" s="83" t="inlineStr">
        <is>
          <t>Sin cambio (máquina de volumen constante)</t>
        </is>
      </c>
      <c r="L41" s="84" t="n"/>
      <c r="M41" s="84" t="n"/>
      <c r="N41" s="84" t="n"/>
      <c r="O41" s="84" t="n"/>
    </row>
    <row r="42" ht="152" customHeight="1">
      <c r="A42" s="83" t="inlineStr">
        <is>
          <t>ΔP total, escenario de diseño (filtro cargado)</t>
        </is>
      </c>
      <c r="B42" s="84" t="n"/>
      <c r="C42" s="84" t="n"/>
      <c r="D42" s="84" t="n"/>
      <c r="E42" s="84" t="n"/>
      <c r="F42" s="83" t="inlineStr">
        <is>
          <t>165 Pa</t>
        </is>
      </c>
      <c r="G42" s="84" t="n"/>
      <c r="H42" s="84" t="n"/>
      <c r="I42" s="84" t="n"/>
      <c r="J42" s="84" t="n"/>
      <c r="K42" s="83" t="inlineStr">
        <is>
          <t>225 Pa</t>
        </is>
      </c>
      <c r="L42" s="84" t="n"/>
      <c r="M42" s="84" t="n"/>
      <c r="N42" s="84" t="n"/>
      <c r="O42" s="84" t="n"/>
    </row>
    <row r="43" ht="114" customHeight="1">
      <c r="A43" s="83" t="inlineStr">
        <is>
          <t>ΔP total, escenario filtro limpio</t>
        </is>
      </c>
      <c r="B43" s="84" t="n"/>
      <c r="C43" s="84" t="n"/>
      <c r="D43" s="84" t="n"/>
      <c r="E43" s="84" t="n"/>
      <c r="F43" s="83" t="inlineStr">
        <is>
          <t>70 Pa</t>
        </is>
      </c>
      <c r="G43" s="84" t="n"/>
      <c r="H43" s="84" t="n"/>
      <c r="I43" s="84" t="n"/>
      <c r="J43" s="84" t="n"/>
      <c r="K43" s="83" t="inlineStr">
        <is>
          <t>95 Pa</t>
        </is>
      </c>
      <c r="L43" s="84" t="n"/>
      <c r="M43" s="84" t="n"/>
      <c r="N43" s="84" t="n"/>
      <c r="O43" s="84" t="n"/>
    </row>
    <row r="44" ht="114" customHeight="1">
      <c r="A44" s="83" t="inlineStr">
        <is>
          <t>Composición ΔP diseño</t>
        </is>
      </c>
      <c r="B44" s="84" t="n"/>
      <c r="C44" s="84" t="n"/>
      <c r="D44" s="84" t="n"/>
      <c r="E44" s="84" t="n"/>
      <c r="F44" s="83" t="inlineStr">
        <is>
          <t>Filtro 154 Pa + rejillas 11 Pa</t>
        </is>
      </c>
      <c r="G44" s="84" t="n"/>
      <c r="H44" s="84" t="n"/>
      <c r="I44" s="84" t="n"/>
      <c r="J44" s="84" t="n"/>
      <c r="K44" s="83" t="inlineStr">
        <is>
          <t>Filtro 210 Pa + 15 Pa</t>
        </is>
      </c>
      <c r="L44" s="84" t="n"/>
      <c r="M44" s="84" t="n"/>
      <c r="N44" s="84" t="n"/>
      <c r="O44" s="84" t="n"/>
    </row>
    <row r="45" ht="114" customHeight="1">
      <c r="A45" s="83" t="inlineStr">
        <is>
          <t>Diámetro del impulsor (uniformidad planta)</t>
        </is>
      </c>
      <c r="B45" s="84" t="n"/>
      <c r="C45" s="84" t="n"/>
      <c r="D45" s="84" t="n"/>
      <c r="E45" s="84" t="n"/>
      <c r="F45" s="83" t="inlineStr">
        <is>
          <t>560 mm (22 in)</t>
        </is>
      </c>
      <c r="G45" s="84" t="n"/>
      <c r="H45" s="84" t="n"/>
      <c r="I45" s="84" t="n"/>
      <c r="J45" s="84" t="n"/>
      <c r="K45" s="83" t="inlineStr">
        <is>
          <t>—</t>
        </is>
      </c>
      <c r="L45" s="84" t="n"/>
      <c r="M45" s="84" t="n"/>
      <c r="N45" s="84" t="n"/>
      <c r="O45" s="84" t="n"/>
    </row>
    <row r="46" ht="76" customHeight="1">
      <c r="A46" s="83" t="inlineStr">
        <is>
          <t>Velocidad en boca (Ø560 mm)</t>
        </is>
      </c>
      <c r="B46" s="84" t="n"/>
      <c r="C46" s="84" t="n"/>
      <c r="D46" s="84" t="n"/>
      <c r="E46" s="84" t="n"/>
      <c r="F46" s="83" t="inlineStr">
        <is>
          <t>4.33 m/s</t>
        </is>
      </c>
      <c r="G46" s="84" t="n"/>
      <c r="H46" s="84" t="n"/>
      <c r="I46" s="84" t="n"/>
      <c r="J46" s="84" t="n"/>
      <c r="K46" s="83" t="inlineStr">
        <is>
          <t>—</t>
        </is>
      </c>
      <c r="L46" s="84" t="n"/>
      <c r="M46" s="84" t="n"/>
      <c r="N46" s="84" t="n"/>
      <c r="O46" s="84" t="n"/>
    </row>
    <row r="47" ht="114" customHeight="1">
      <c r="A47" s="83" t="inlineStr">
        <is>
          <t>Potencia teórica de aire (η = 0.55)</t>
        </is>
      </c>
      <c r="B47" s="84" t="n"/>
      <c r="C47" s="84" t="n"/>
      <c r="D47" s="84" t="n"/>
      <c r="E47" s="84" t="n"/>
      <c r="F47" s="83" t="inlineStr">
        <is>
          <t>0.320 kW = 0.43 HP</t>
        </is>
      </c>
      <c r="G47" s="84" t="n"/>
      <c r="H47" s="84" t="n"/>
      <c r="I47" s="84" t="n"/>
      <c r="J47" s="84" t="n"/>
      <c r="K47" s="83" t="inlineStr">
        <is>
          <t>—</t>
        </is>
      </c>
      <c r="L47" s="84" t="n"/>
      <c r="M47" s="84" t="n"/>
      <c r="N47" s="84" t="n"/>
      <c r="O47" s="84" t="n"/>
    </row>
    <row r="48" ht="38" customHeight="1"/>
    <row r="49" ht="684" customHeight="1">
      <c r="A49" s="86"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El tamaño comercial queda fijado en Ø560 mm por uniformidad con el montaje típico instalado en la planta; las RPM exactas se confirman con el software de selección del fabricante.</t>
        </is>
      </c>
    </row>
    <row r="50" ht="38" customHeight="1"/>
    <row r="51" ht="494" customHeight="1">
      <c r="A51" s="86"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52" ht="38" customHeight="1"/>
    <row r="53" ht="38" customHeight="1"/>
    <row r="54" ht="38" customHeight="1"/>
    <row r="55" ht="114" customHeight="1">
      <c r="A55" s="81" t="inlineStr">
        <is>
          <t>4. Tipo y materiales de construcción</t>
        </is>
      </c>
    </row>
    <row r="56" ht="38" customHeight="1">
      <c r="A56" s="87" t="inlineStr">
        <is>
          <t>Tabla 3. Requisitos de construcción.</t>
        </is>
      </c>
    </row>
    <row r="57" ht="38" customHeight="1">
      <c r="A57" s="82" t="inlineStr">
        <is>
          <t>Componente</t>
        </is>
      </c>
      <c r="B57" s="82" t="n"/>
      <c r="C57" s="82" t="n"/>
      <c r="D57" s="82" t="n"/>
      <c r="E57" s="82" t="n"/>
      <c r="F57" s="82" t="n"/>
      <c r="G57" s="82" t="n"/>
      <c r="H57" s="82" t="n"/>
      <c r="I57" s="82" t="inlineStr">
        <is>
          <t>Especificación</t>
        </is>
      </c>
      <c r="J57" s="82" t="n"/>
      <c r="K57" s="82" t="n"/>
      <c r="L57" s="82" t="n"/>
      <c r="M57" s="82" t="n"/>
      <c r="N57" s="82" t="n"/>
      <c r="O57" s="82" t="n"/>
    </row>
    <row r="58" ht="380" customHeight="1">
      <c r="A58" s="83" t="inlineStr">
        <is>
          <t>Tipo</t>
        </is>
      </c>
      <c r="B58" s="84" t="n"/>
      <c r="C58" s="84" t="n"/>
      <c r="D58" s="84" t="n"/>
      <c r="E58" s="84" t="n"/>
      <c r="F58" s="84" t="n"/>
      <c r="G58" s="84" t="n"/>
      <c r="H58" s="84" t="n"/>
      <c r="I58" s="83" t="inlineStr">
        <is>
          <t>Axial mural (placa mural / wall fan), Ø560 mm, transmisión directa (motor en el cubo del impulsor); montaje en muro mediante estructura de unión</t>
        </is>
      </c>
      <c r="J58" s="84" t="n"/>
      <c r="K58" s="84" t="n"/>
      <c r="L58" s="84" t="n"/>
      <c r="M58" s="84" t="n"/>
      <c r="N58" s="84" t="n"/>
      <c r="O58" s="84" t="n"/>
    </row>
    <row r="59" ht="456" customHeight="1">
      <c r="A59" s="83" t="inlineStr">
        <is>
          <t>Carcasa, placa mural y rodete</t>
        </is>
      </c>
      <c r="B59" s="84" t="n"/>
      <c r="C59" s="84" t="n"/>
      <c r="D59" s="84" t="n"/>
      <c r="E59" s="84" t="n"/>
      <c r="F59" s="84" t="n"/>
      <c r="G59" s="84" t="n"/>
      <c r="H59" s="84" t="n"/>
      <c r="I59" s="83" t="inlineStr">
        <is>
          <t>PRFV con resina viniléster, laminado según ASTM C582/D4167; alternativa: acero con recubrimiento epóxico anticorrosivo (segunda línea, con inspección programada)</t>
        </is>
      </c>
      <c r="J59" s="84" t="n"/>
      <c r="K59" s="84" t="n"/>
      <c r="L59" s="84" t="n"/>
      <c r="M59" s="84" t="n"/>
      <c r="N59" s="84" t="n"/>
      <c r="O59" s="84" t="n"/>
    </row>
    <row r="60" ht="190" customHeight="1">
      <c r="A60" s="83" t="inlineStr">
        <is>
          <t>Elementos metálicos en la corriente</t>
        </is>
      </c>
      <c r="B60" s="84" t="n"/>
      <c r="C60" s="84" t="n"/>
      <c r="D60" s="84" t="n"/>
      <c r="E60" s="84" t="n"/>
      <c r="F60" s="84" t="n"/>
      <c r="G60" s="84" t="n"/>
      <c r="H60" s="84" t="n"/>
      <c r="I60" s="83" t="inlineStr">
        <is>
          <t>Mínimos; eje del motor en acero inoxidable con protección anticorrosiva</t>
        </is>
      </c>
      <c r="J60" s="84" t="n"/>
      <c r="K60" s="84" t="n"/>
      <c r="L60" s="84" t="n"/>
      <c r="M60" s="84" t="n"/>
      <c r="N60" s="84" t="n"/>
      <c r="O60" s="84" t="n"/>
    </row>
    <row r="61" ht="570" customHeight="1">
      <c r="A61" s="83" t="inlineStr">
        <is>
          <t>Motor en la corriente de aire</t>
        </is>
      </c>
      <c r="B61" s="84" t="n"/>
      <c r="C61" s="84" t="n"/>
      <c r="D61" s="84" t="n"/>
      <c r="E61" s="84" t="n"/>
      <c r="F61" s="84" t="n"/>
      <c r="G61" s="84" t="n"/>
      <c r="H61" s="84" t="n"/>
      <c r="I61" s="83" t="inlineStr">
        <is>
          <t>Encapsulado severe duty (ver Tabla 4) — la transmisión directa ubica el motor dentro de la corriente; se exige ejecución anticorrosiva reforzada, criterio ya operado por la planta en sus montajes típicos</t>
        </is>
      </c>
      <c r="J61" s="84" t="n"/>
      <c r="K61" s="84" t="n"/>
      <c r="L61" s="84" t="n"/>
      <c r="M61" s="84" t="n"/>
      <c r="N61" s="84" t="n"/>
      <c r="O61" s="84" t="n"/>
    </row>
    <row r="62" ht="152" customHeight="1">
      <c r="A62" s="83" t="inlineStr">
        <is>
          <t>Construcción contra chispa</t>
        </is>
      </c>
      <c r="B62" s="84" t="n"/>
      <c r="C62" s="84" t="n"/>
      <c r="D62" s="84" t="n"/>
      <c r="E62" s="84" t="n"/>
      <c r="F62" s="84" t="n"/>
      <c r="G62" s="84" t="n"/>
      <c r="H62" s="84" t="n"/>
      <c r="I62" s="83" t="inlineStr">
        <is>
          <t>AMCA 99 Spark A (dato típico de especificación para PRFV)</t>
        </is>
      </c>
      <c r="J62" s="84" t="n"/>
      <c r="K62" s="84" t="n"/>
      <c r="L62" s="84" t="n"/>
      <c r="M62" s="84" t="n"/>
      <c r="N62" s="84" t="n"/>
      <c r="O62" s="84" t="n"/>
    </row>
    <row r="63" ht="114" customHeight="1">
      <c r="A63" s="83" t="inlineStr">
        <is>
          <t>Certificación de desempeño</t>
        </is>
      </c>
      <c r="B63" s="84" t="n"/>
      <c r="C63" s="84" t="n"/>
      <c r="D63" s="84" t="n"/>
      <c r="E63" s="84" t="n"/>
      <c r="F63" s="84" t="n"/>
      <c r="G63" s="84" t="n"/>
      <c r="H63" s="84" t="n"/>
      <c r="I63" s="83" t="inlineStr">
        <is>
          <t>AMCA 210/211 (sello AMCA exigible)</t>
        </is>
      </c>
      <c r="J63" s="84" t="n"/>
      <c r="K63" s="84" t="n"/>
      <c r="L63" s="84" t="n"/>
      <c r="M63" s="84" t="n"/>
      <c r="N63" s="84" t="n"/>
      <c r="O63" s="84" t="n"/>
    </row>
    <row r="64" ht="304" customHeight="1">
      <c r="A64" s="83" t="inlineStr">
        <is>
          <t>Descartado</t>
        </is>
      </c>
      <c r="B64" s="84" t="n"/>
      <c r="C64" s="84" t="n"/>
      <c r="D64" s="84" t="n"/>
      <c r="E64" s="84" t="n"/>
      <c r="F64" s="84" t="n"/>
      <c r="G64" s="84" t="n"/>
      <c r="H64" s="84" t="n"/>
      <c r="I64" s="83" t="inlineStr">
        <is>
          <t>Acero inoxidable en la corriente (picadura por cloruros); acero galvanizado desnudo en la corriente de aire</t>
        </is>
      </c>
      <c r="J64" s="84" t="n"/>
      <c r="K64" s="84" t="n"/>
      <c r="L64" s="84" t="n"/>
      <c r="M64" s="84" t="n"/>
      <c r="N64" s="84" t="n"/>
      <c r="O64" s="84" t="n"/>
    </row>
    <row r="65" ht="38" customHeight="1"/>
    <row r="66" ht="608" customHeight="1">
      <c r="A66" s="85"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 El montaje típico de la planta usa acero galvanizado y pintura electrostática; para este servicio se eleva la especificación a PRFV o epóxico anticorrosivo por la atmósfera clorada.</t>
        </is>
      </c>
    </row>
    <row r="67" ht="38" customHeight="1"/>
    <row r="68" ht="38" customHeight="1"/>
    <row r="69" ht="494" customHeight="1">
      <c r="A69" s="85" t="inlineStr">
        <is>
          <t>Nota de ingeniería (REV2). La adopción del montaje mural de transmisión directa deja el motor dentro de la corriente de aire corrosivo, a diferencia de la configuración de transmisión por bandas evaluada en REV1. El riesgo se mitiga con la ejecución encapsulada severe duty de la Tabla 4 y con el programa de inspección semestral de la Tabla de mantenimiento de la descripción técnica de planta; la alternativa de transmisión por bandas queda documentada como opción si la vida del motor en servicio resultara inferior a la esperada.</t>
        </is>
      </c>
    </row>
    <row r="70" ht="38" customHeight="1"/>
    <row r="71" ht="38" customHeight="1"/>
    <row r="72" ht="38" customHeight="1"/>
    <row r="73" ht="38" customHeight="1">
      <c r="A73" s="81" t="inlineStr">
        <is>
          <t>5. Motor</t>
        </is>
      </c>
    </row>
    <row r="74" ht="38" customHeight="1">
      <c r="A74" s="87" t="inlineStr">
        <is>
          <t>Tabla 4. Especificación del motor.</t>
        </is>
      </c>
    </row>
    <row r="75" ht="38" customHeight="1">
      <c r="A75" s="82" t="inlineStr">
        <is>
          <t>Parámetro</t>
        </is>
      </c>
      <c r="B75" s="82" t="n"/>
      <c r="C75" s="82" t="n"/>
      <c r="D75" s="82" t="n"/>
      <c r="E75" s="82" t="n"/>
      <c r="F75" s="82" t="n"/>
      <c r="G75" s="82" t="n"/>
      <c r="H75" s="82" t="n"/>
      <c r="I75" s="82" t="inlineStr">
        <is>
          <t>Valor</t>
        </is>
      </c>
      <c r="J75" s="82" t="n"/>
      <c r="K75" s="82" t="n"/>
      <c r="L75" s="82" t="n"/>
      <c r="M75" s="82" t="n"/>
      <c r="N75" s="82" t="n"/>
      <c r="O75" s="82" t="n"/>
    </row>
    <row r="76" ht="190" customHeight="1">
      <c r="A76" s="83" t="inlineStr">
        <is>
          <t>Potencia instalada</t>
        </is>
      </c>
      <c r="B76" s="84" t="n"/>
      <c r="C76" s="84" t="n"/>
      <c r="D76" s="84" t="n"/>
      <c r="E76" s="84" t="n"/>
      <c r="F76" s="84" t="n"/>
      <c r="G76" s="84" t="n"/>
      <c r="H76" s="84" t="n"/>
      <c r="I76" s="83" t="inlineStr">
        <is>
          <t>0.75 HP (provisional; confirmar con la curva de la selección final)</t>
        </is>
      </c>
      <c r="J76" s="84" t="n"/>
      <c r="K76" s="84" t="n"/>
      <c r="L76" s="84" t="n"/>
      <c r="M76" s="84" t="n"/>
      <c r="N76" s="84" t="n"/>
      <c r="O76" s="84" t="n"/>
    </row>
    <row r="77" ht="456" customHeight="1">
      <c r="A77" s="83" t="inlineStr">
        <is>
          <t>Ejecución</t>
        </is>
      </c>
      <c r="B77" s="84" t="n"/>
      <c r="C77" s="84" t="n"/>
      <c r="D77" s="84" t="n"/>
      <c r="E77" s="84" t="n"/>
      <c r="F77" s="84" t="n"/>
      <c r="G77" s="84" t="n"/>
      <c r="H77" s="84" t="n"/>
      <c r="I77" s="83" t="inlineStr">
        <is>
          <t>TEFC encapsulado, severe duty, pintura epóxica, protección interna anticorrosiva, sellos de eje en ambos extremos, eje inox (referencia IEEE 841 o equivalente)</t>
        </is>
      </c>
      <c r="J77" s="84" t="n"/>
      <c r="K77" s="84" t="n"/>
      <c r="L77" s="84" t="n"/>
      <c r="M77" s="84" t="n"/>
      <c r="N77" s="84" t="n"/>
      <c r="O77" s="84" t="n"/>
    </row>
    <row r="78" ht="228" customHeight="1">
      <c r="A78" s="83" t="inlineStr">
        <is>
          <t>Ubicación</t>
        </is>
      </c>
      <c r="B78" s="84" t="n"/>
      <c r="C78" s="84" t="n"/>
      <c r="D78" s="84" t="n"/>
      <c r="E78" s="84" t="n"/>
      <c r="F78" s="84" t="n"/>
      <c r="G78" s="84" t="n"/>
      <c r="H78" s="84" t="n"/>
      <c r="I78" s="83" t="inlineStr">
        <is>
          <t>En el cubo del impulsor, dentro de la corriente de aire (transmisión directa)</t>
        </is>
      </c>
      <c r="J78" s="84" t="n"/>
      <c r="K78" s="84" t="n"/>
      <c r="L78" s="84" t="n"/>
      <c r="M78" s="84" t="n"/>
      <c r="N78" s="84" t="n"/>
      <c r="O78" s="84" t="n"/>
    </row>
    <row r="79" ht="152" customHeight="1">
      <c r="A79" s="83" t="inlineStr">
        <is>
          <t>Aislamiento / protección</t>
        </is>
      </c>
      <c r="B79" s="84" t="n"/>
      <c r="C79" s="84" t="n"/>
      <c r="D79" s="84" t="n"/>
      <c r="E79" s="84" t="n"/>
      <c r="F79" s="84" t="n"/>
      <c r="G79" s="84" t="n"/>
      <c r="H79" s="84" t="n"/>
      <c r="I79" s="83" t="inlineStr">
        <is>
          <t>Clase F (H preferible) / IP56 mínimo (IP66 preferible)</t>
        </is>
      </c>
      <c r="J79" s="84" t="n"/>
      <c r="K79" s="84" t="n"/>
      <c r="L79" s="84" t="n"/>
      <c r="M79" s="84" t="n"/>
      <c r="N79" s="84" t="n"/>
      <c r="O79" s="84" t="n"/>
    </row>
    <row r="80" ht="152" customHeight="1">
      <c r="A80" s="83" t="inlineStr">
        <is>
          <t>Tensión / fases / frecuencia</t>
        </is>
      </c>
      <c r="B80" s="84" t="n"/>
      <c r="C80" s="84" t="n"/>
      <c r="D80" s="84" t="n"/>
      <c r="E80" s="84" t="n"/>
      <c r="F80" s="84" t="n"/>
      <c r="G80" s="84" t="n"/>
      <c r="H80" s="84" t="n"/>
      <c r="I80" s="83" t="inlineStr">
        <is>
          <t>440 V, 3φ, 60 Hz (confirmado por el cliente, 2026-07-23)</t>
        </is>
      </c>
      <c r="J80" s="84" t="n"/>
      <c r="K80" s="84" t="n"/>
      <c r="L80" s="84" t="n"/>
      <c r="M80" s="84" t="n"/>
      <c r="N80" s="84" t="n"/>
      <c r="O80" s="84" t="n"/>
    </row>
    <row r="81" ht="190" customHeight="1">
      <c r="A81" s="83" t="inlineStr">
        <is>
          <t>Derateo por altitud</t>
        </is>
      </c>
      <c r="B81" s="84" t="n"/>
      <c r="C81" s="84" t="n"/>
      <c r="D81" s="84" t="n"/>
      <c r="E81" s="84" t="n"/>
      <c r="F81" s="84" t="n"/>
      <c r="G81" s="84" t="n"/>
      <c r="H81" s="84" t="n"/>
      <c r="I81" s="83" t="inlineStr">
        <is>
          <t>≈9 % (NEMA MG-1); absorbido por el margen de selección (§3.2)</t>
        </is>
      </c>
      <c r="J81" s="84" t="n"/>
      <c r="K81" s="84" t="n"/>
      <c r="L81" s="84" t="n"/>
      <c r="M81" s="84" t="n"/>
      <c r="N81" s="84" t="n"/>
      <c r="O81" s="84" t="n"/>
    </row>
    <row r="82" ht="266" customHeight="1">
      <c r="A82" s="83" t="inlineStr">
        <is>
          <t>Accesorios</t>
        </is>
      </c>
      <c r="B82" s="84" t="n"/>
      <c r="C82" s="84" t="n"/>
      <c r="D82" s="84" t="n"/>
      <c r="E82" s="84" t="n"/>
      <c r="F82" s="84" t="n"/>
      <c r="G82" s="84" t="n"/>
      <c r="H82" s="84" t="n"/>
      <c r="I82" s="83" t="inlineStr">
        <is>
          <t>Calentador anticondensación (paradas largas); caja de conexiones sellada, prensaestopas niquelados</t>
        </is>
      </c>
      <c r="J82" s="84" t="n"/>
      <c r="K82" s="84" t="n"/>
      <c r="L82" s="84" t="n"/>
      <c r="M82" s="84" t="n"/>
      <c r="N82" s="84" t="n"/>
      <c r="O82" s="84" t="n"/>
    </row>
    <row r="83" ht="38" customHeight="1"/>
    <row r="84" ht="380" customHeight="1">
      <c r="A84" s="85" t="inlineStr">
        <is>
          <t>Referencias de especificación: Leeson/Regal Severe Duty (PDF) (https://www.regalrexnord.com/-/media/documents/brands/literature/industries/leeson_product_catalog_1050.pdf); Baldor-Reliance IEEE 841XL (https://www.baldor.com/mvc/DownloadCenter/Files/9AKK108319) (consulta 2026-07-23).</t>
        </is>
      </c>
    </row>
    <row r="85" ht="38" customHeight="1"/>
    <row r="86" ht="38" customHeight="1"/>
    <row r="87" ht="38" customHeight="1">
      <c r="A87" s="81" t="inlineStr">
        <is>
          <t>6. Accesorios</t>
        </is>
      </c>
    </row>
    <row r="88" ht="76" customHeight="1">
      <c r="A88" s="87" t="inlineStr">
        <is>
          <t>Tabla 5. Accesorios del conjunto de montaje (uniformidad con la planta).</t>
        </is>
      </c>
    </row>
    <row r="89" ht="76" customHeight="1">
      <c r="A89" s="82" t="inlineStr">
        <is>
          <t>Ítem</t>
        </is>
      </c>
      <c r="B89" s="82" t="n"/>
      <c r="C89" s="82" t="n"/>
      <c r="D89" s="82" t="n"/>
      <c r="E89" s="82" t="n"/>
      <c r="F89" s="82" t="inlineStr">
        <is>
          <t>Función</t>
        </is>
      </c>
      <c r="G89" s="82" t="n"/>
      <c r="H89" s="82" t="n"/>
      <c r="I89" s="82" t="n"/>
      <c r="J89" s="82" t="n"/>
      <c r="K89" s="82" t="inlineStr">
        <is>
          <t>Material / especificación</t>
        </is>
      </c>
      <c r="L89" s="82" t="n"/>
      <c r="M89" s="82" t="n"/>
      <c r="N89" s="82" t="n"/>
      <c r="O89" s="82" t="n"/>
    </row>
    <row r="90" ht="304" customHeight="1">
      <c r="A90" s="83" t="inlineStr">
        <is>
          <t>Cubierta intemperie</t>
        </is>
      </c>
      <c r="B90" s="84" t="n"/>
      <c r="C90" s="84" t="n"/>
      <c r="D90" s="84" t="n"/>
      <c r="E90" s="84" t="n"/>
      <c r="F90" s="83" t="inlineStr">
        <is>
          <t>Protección contra lluvia, radiación solar e ingreso directo de agua; aloja el banco de filtración (ver HD-FILT-001)</t>
        </is>
      </c>
      <c r="G90" s="84" t="n"/>
      <c r="H90" s="84" t="n"/>
      <c r="I90" s="84" t="n"/>
      <c r="J90" s="84" t="n"/>
      <c r="K90" s="83" t="inlineStr">
        <is>
          <t>PRFV o acero galvanizado G90 con pintura electrostática epóxica; alternativa inox 316L</t>
        </is>
      </c>
      <c r="L90" s="84" t="n"/>
      <c r="M90" s="84" t="n"/>
      <c r="N90" s="84" t="n"/>
      <c r="O90" s="84" t="n"/>
    </row>
    <row r="91" ht="342" customHeight="1">
      <c r="A91" s="83" t="inlineStr">
        <is>
          <t>Estructura de unión</t>
        </is>
      </c>
      <c r="B91" s="84" t="n"/>
      <c r="C91" s="84" t="n"/>
      <c r="D91" s="84" t="n"/>
      <c r="E91" s="84" t="n"/>
      <c r="F91" s="83" t="inlineStr">
        <is>
          <t>Marco de soporte pernado al muro para fijación segura del ventilador; transmite cargas estáticas, dinámicas y vibraciones</t>
        </is>
      </c>
      <c r="G91" s="84" t="n"/>
      <c r="H91" s="84" t="n"/>
      <c r="I91" s="84" t="n"/>
      <c r="J91" s="84" t="n"/>
      <c r="K91" s="83" t="inlineStr">
        <is>
          <t>Perfiles ASTM A36 galvanizados en caliente + pintura epóxica; ferretería inox 316 (A4) con aislamiento dieléctrico</t>
        </is>
      </c>
      <c r="L91" s="84" t="n"/>
      <c r="M91" s="84" t="n"/>
      <c r="N91" s="84" t="n"/>
      <c r="O91" s="84" t="n"/>
    </row>
    <row r="92" ht="228" customHeight="1">
      <c r="A92" s="83" t="inlineStr">
        <is>
          <t>Malla de protección interior</t>
        </is>
      </c>
      <c r="B92" s="84" t="n"/>
      <c r="C92" s="84" t="n"/>
      <c r="D92" s="84" t="n"/>
      <c r="E92" s="84" t="n"/>
      <c r="F92" s="83" t="inlineStr">
        <is>
          <t>Jaula de seguridad en la descarga interior; evita contacto accidental con el impulsor</t>
        </is>
      </c>
      <c r="G92" s="84" t="n"/>
      <c r="H92" s="84" t="n"/>
      <c r="I92" s="84" t="n"/>
      <c r="J92" s="84" t="n"/>
      <c r="K92" s="83" t="inlineStr">
        <is>
          <t>Malla inox 316 o galvanizada con pintura epóxica, marco desmontable</t>
        </is>
      </c>
      <c r="L92" s="84" t="n"/>
      <c r="M92" s="84" t="n"/>
      <c r="N92" s="84" t="n"/>
      <c r="O92" s="84" t="n"/>
    </row>
    <row r="93" ht="190" customHeight="1">
      <c r="A93" s="83" t="inlineStr">
        <is>
          <t>Sellado del pasamuros</t>
        </is>
      </c>
      <c r="B93" s="84" t="n"/>
      <c r="C93" s="84" t="n"/>
      <c r="D93" s="84" t="n"/>
      <c r="E93" s="84" t="n"/>
      <c r="F93" s="83" t="inlineStr">
        <is>
          <t>Evita recirculaciones y filtraciones no controladas en el vano</t>
        </is>
      </c>
      <c r="G93" s="84" t="n"/>
      <c r="H93" s="84" t="n"/>
      <c r="I93" s="84" t="n"/>
      <c r="J93" s="84" t="n"/>
      <c r="K93" s="83" t="inlineStr">
        <is>
          <t>Silicona RTV neutra (no acetoxi)</t>
        </is>
      </c>
      <c r="L93" s="84" t="n"/>
      <c r="M93" s="84" t="n"/>
      <c r="N93" s="84" t="n"/>
      <c r="O93" s="84" t="n"/>
    </row>
    <row r="94" ht="228" customHeight="1">
      <c r="A94" s="83" t="inlineStr">
        <is>
          <t>Guardamotor y tablero</t>
        </is>
      </c>
      <c r="B94" s="84" t="n"/>
      <c r="C94" s="84" t="n"/>
      <c r="D94" s="84" t="n"/>
      <c r="E94" s="84" t="n"/>
      <c r="F94" s="83" t="inlineStr">
        <is>
          <t>Protección eléctrica conforme a RETIE (ver listado_equipos.md, ítems 11-12)</t>
        </is>
      </c>
      <c r="G94" s="84" t="n"/>
      <c r="H94" s="84" t="n"/>
      <c r="I94" s="84" t="n"/>
      <c r="J94" s="84" t="n"/>
      <c r="K94" s="83" t="inlineStr">
        <is>
          <t>Gabinete con tratamiento anticorrosivo, prensaestopas niquelados</t>
        </is>
      </c>
      <c r="L94" s="84" t="n"/>
      <c r="M94" s="84" t="n"/>
      <c r="N94" s="84" t="n"/>
      <c r="O94" s="84" t="n"/>
    </row>
    <row r="95" ht="38" customHeight="1"/>
    <row r="96" ht="152" customHeight="1">
      <c r="A96" s="86" t="inlineStr">
        <is>
          <t>6.1. La toma de aire exterior debe ubicarse a sotavento y alejada de las fuentes de cloro de la planta, conforme a la recomendación de la investigación del sistema.</t>
        </is>
      </c>
    </row>
    <row r="97" ht="38" customHeight="1"/>
    <row r="98" ht="76" customHeight="1">
      <c r="A98" s="81" t="inlineStr">
        <is>
          <t>7. Candidatos comerciales</t>
        </is>
      </c>
    </row>
    <row r="99" ht="114" customHeight="1">
      <c r="A99" s="87" t="inlineStr">
        <is>
          <t>Tabla 6. Candidatos (consulta 2026-07-23, ajustada 2026-07-27 a tipo mural); RPM final por confirmar con proveedor en el punto 3 840 m³/h @ 225 Pa.</t>
        </is>
      </c>
    </row>
    <row r="100" ht="76" customHeight="1">
      <c r="A100" s="82" t="inlineStr">
        <is>
          <t>Fabricante / línea</t>
        </is>
      </c>
      <c r="B100" s="82" t="n"/>
      <c r="C100" s="82" t="n"/>
      <c r="D100" s="82" t="n"/>
      <c r="E100" s="82" t="inlineStr">
        <is>
          <t>Material</t>
        </is>
      </c>
      <c r="F100" s="82" t="n"/>
      <c r="G100" s="82" t="n"/>
      <c r="H100" s="82" t="n"/>
      <c r="I100" s="82" t="inlineStr">
        <is>
          <t>Canal en Colombia</t>
        </is>
      </c>
      <c r="J100" s="82" t="n"/>
      <c r="K100" s="82" t="n"/>
      <c r="L100" s="82" t="n"/>
      <c r="M100" s="82" t="inlineStr">
        <is>
          <t>Fuente</t>
        </is>
      </c>
      <c r="N100" s="82" t="n"/>
      <c r="O100" s="82" t="n"/>
    </row>
    <row r="101" ht="380" customHeight="1">
      <c r="A101" s="83" t="inlineStr">
        <is>
          <t>Sodeca HQD/HGT mural anticorrosivo — primera opción por uniformidad y canal local</t>
        </is>
      </c>
      <c r="B101" s="84" t="n"/>
      <c r="C101" s="84" t="n"/>
      <c r="D101" s="84" t="n"/>
      <c r="E101" s="83" t="inlineStr">
        <is>
          <t>PRFV / epóxico, mural transmisión directa</t>
        </is>
      </c>
      <c r="F101" s="84" t="n"/>
      <c r="G101" s="84" t="n"/>
      <c r="H101" s="84" t="n"/>
      <c r="I101" s="83" t="inlineStr">
        <is>
          <t>Sodeca Colombia (filial, catálogo 60 Hz)</t>
        </is>
      </c>
      <c r="J101" s="84" t="n"/>
      <c r="K101" s="84" t="n"/>
      <c r="L101" s="84" t="n"/>
      <c r="M101" s="83" t="inlineStr">
        <is>
          <t>Sodeca (https://www.sodeca.com); catálogo Colombia (PDF) (https://www.sodeca.co/files/catalogs/es/SODECA_CT18_catalogo_resumen_CO.pdf)</t>
        </is>
      </c>
      <c r="N101" s="84" t="n"/>
      <c r="O101" s="84" t="n"/>
    </row>
    <row r="102" ht="304" customHeight="1">
      <c r="A102" s="83" t="inlineStr">
        <is>
          <t>Greenheck mural (línea industrial)</t>
        </is>
      </c>
      <c r="B102" s="84" t="n"/>
      <c r="C102" s="84" t="n"/>
      <c r="D102" s="84" t="n"/>
      <c r="E102" s="83" t="inlineStr">
        <is>
          <t>Acero con recubrimiento epóxico</t>
        </is>
      </c>
      <c r="F102" s="84" t="n"/>
      <c r="G102" s="84" t="n"/>
      <c r="H102" s="84" t="n"/>
      <c r="I102" s="83" t="inlineStr">
        <is>
          <t>Prime Lines HVAC, Bogotá (representante oficial)</t>
        </is>
      </c>
      <c r="J102" s="84" t="n"/>
      <c r="K102" s="84" t="n"/>
      <c r="L102" s="84" t="n"/>
      <c r="M102" s="83" t="inlineStr">
        <is>
          <t>Greenheck (https://www.greenheck.com); rep. (https://www.greenheck.com/find-my-rep/2973_southamerica_colombia)</t>
        </is>
      </c>
      <c r="N102" s="84" t="n"/>
      <c r="O102" s="84" t="n"/>
    </row>
    <row r="103" ht="114" customHeight="1">
      <c r="A103" s="83" t="inlineStr">
        <is>
          <t>Aerovent / Twin City Fan (línea mural FRP)</t>
        </is>
      </c>
      <c r="B103" s="84" t="n"/>
      <c r="C103" s="84" t="n"/>
      <c r="D103" s="84" t="n"/>
      <c r="E103" s="83" t="inlineStr">
        <is>
          <t>PRFV</t>
        </is>
      </c>
      <c r="F103" s="84" t="n"/>
      <c r="G103" s="84" t="n"/>
      <c r="H103" s="84" t="n"/>
      <c r="I103" s="83" t="inlineStr">
        <is>
          <t>Por confirmar representante/canal local</t>
        </is>
      </c>
      <c r="J103" s="84" t="n"/>
      <c r="K103" s="84" t="n"/>
      <c r="L103" s="84" t="n"/>
      <c r="M103" s="83" t="inlineStr">
        <is>
          <t>Aerovent (https://www.aerovent.com)</t>
        </is>
      </c>
      <c r="N103" s="84" t="n"/>
      <c r="O103" s="84" t="n"/>
    </row>
    <row r="104" ht="190" customHeight="1">
      <c r="A104" s="83" t="inlineStr">
        <is>
          <t>New York Blower FRP mural</t>
        </is>
      </c>
      <c r="B104" s="84" t="n"/>
      <c r="C104" s="84" t="n"/>
      <c r="D104" s="84" t="n"/>
      <c r="E104" s="83" t="inlineStr">
        <is>
          <t>PRFV</t>
        </is>
      </c>
      <c r="F104" s="84" t="n"/>
      <c r="G104" s="84" t="n"/>
      <c r="H104" s="84" t="n"/>
      <c r="I104" s="83" t="inlineStr">
        <is>
          <t>Importación (plazo máx. ~3 meses, dato cliente 2026-07-23)</t>
        </is>
      </c>
      <c r="J104" s="84" t="n"/>
      <c r="K104" s="84" t="n"/>
      <c r="L104" s="84" t="n"/>
      <c r="M104" s="83" t="inlineStr">
        <is>
          <t>NYB (https://www.nyb.com/)</t>
        </is>
      </c>
      <c r="N104" s="84" t="n"/>
      <c r="O104" s="84" t="n"/>
    </row>
    <row r="105" ht="190" customHeight="1">
      <c r="A105" s="83" t="inlineStr">
        <is>
          <t>Plastec</t>
        </is>
      </c>
      <c r="B105" s="84" t="n"/>
      <c r="C105" s="84" t="n"/>
      <c r="D105" s="84" t="n"/>
      <c r="E105" s="83" t="inlineStr">
        <is>
          <t>Polipropileno</t>
        </is>
      </c>
      <c r="F105" s="84" t="n"/>
      <c r="G105" s="84" t="n"/>
      <c r="H105" s="84" t="n"/>
      <c r="I105" s="83" t="inlineStr">
        <is>
          <t>Importación directa (despacho 48 h declarado)</t>
        </is>
      </c>
      <c r="J105" s="84" t="n"/>
      <c r="K105" s="84" t="n"/>
      <c r="L105" s="84" t="n"/>
      <c r="M105" s="83" t="inlineStr">
        <is>
          <t>Plastec (https://www.plastecventilation.com/collections/plastec-series)</t>
        </is>
      </c>
      <c r="N105" s="84" t="n"/>
      <c r="O105" s="84" t="n"/>
    </row>
    <row r="106" ht="38" customHeight="1"/>
    <row r="107" ht="38" customHeight="1">
      <c r="A107" s="81" t="inlineStr">
        <is>
          <t>8. Montaje</t>
        </is>
      </c>
    </row>
    <row r="108" ht="418" customHeight="1">
      <c r="A108" s="86" t="inlineStr">
        <is>
          <t>8.1. El ventilador se instalará en muro/pasamuros, con el eje horizontal y a una cota aproximada de 3,0 m sobre el piso terminado del laboratorio. El sentido de flujo es: aspiración del aire exterior a través de la cubierta intemperie y su banco de filtración, descarga directa al interior del recinto.</t>
        </is>
      </c>
    </row>
    <row r="109" ht="38" customHeight="1"/>
    <row r="110" ht="380" customHeight="1">
      <c r="A110" s="86" t="inlineStr">
        <is>
          <t>8.2. El conjunto se soporta mediante una estructura de unión (marco de perfiles ASTM A36 galvanizados) pernada al muro con anclajes inox 316 (A4) y aislamiento dieléctrico frente a estructuras galvanizadas. El vano del muro se sella con silicona RTV neutra para evitar recirculaciones.</t>
        </is>
      </c>
    </row>
    <row r="111" ht="38" customHeight="1"/>
    <row r="112" ht="456" customHeight="1">
      <c r="A112" s="86" t="inlineStr">
        <is>
          <t>8.3. La cubierta intemperie se embrida directamente a la placa mural del ventilador por el lado exterior; aloja el banco de filtración (HD-FILT-001) y protege el conjunto contra lluvia y radiación solar. La altura de 3,0 m exige garantizar el acceso para cambio de filtros e inspección del ventilador (plataforma fija o escalera industrial).</t>
        </is>
      </c>
    </row>
    <row r="113" ht="38" customHeight="1"/>
    <row r="114" ht="114" customHeight="1">
      <c r="A114" s="86" t="inlineStr">
        <is>
          <t>8.4. La malla de protección interior (jaula) se instala en la descarga del lado interior del muro, desmontable para inspección del impulsor.</t>
        </is>
      </c>
    </row>
    <row r="115" ht="152" customHeight="1">
      <c r="A115" s="86" t="inlineStr">
        <is>
          <t>8.5. La toma de aire exterior debe ubicarse a sotavento y alejada de las fuentes de cloro de la planta, conforme a la recomendación de la investigación del sistema.</t>
        </is>
      </c>
    </row>
    <row r="116" ht="38" customHeight="1"/>
    <row r="117" ht="76" customHeight="1">
      <c r="A117" s="81" t="inlineStr">
        <is>
          <t>9. Normas aplicables</t>
        </is>
      </c>
    </row>
    <row r="118" ht="608" customHeight="1">
      <c r="A118" s="86" t="inlineStr">
        <is>
          <t>9.1. AMCA 210/211 (desempeño y certificación), AMCA 99 (Spark A), AMCA 300 (nivel sonoro), ASTM C582 y ASTM D4167 (laminados PRFV), NEMA MG-1 / IEC 60034-1 (motores y derateo por altitud), IEEE 841 (ejecución severe duty de referencia), RETIE y NTC 2050 (instalación eléctrica), ISO 12944 / prácticas NACE-AMPP (protección anticorrosiva del entorno de instalación), SMACNA HVAC Duct Construction Standards (referencia de construcción del montaje).</t>
        </is>
      </c>
    </row>
    <row r="119" ht="38" customHeight="1"/>
    <row r="120" ht="76" customHeight="1">
      <c r="A120" s="81" t="inlineStr">
        <is>
          <t>Referencia gráfica</t>
        </is>
      </c>
    </row>
  </sheetData>
  <mergeCells count="158">
    <mergeCell ref="A77:H77"/>
    <mergeCell ref="K92:O92"/>
    <mergeCell ref="A45:E45"/>
    <mergeCell ref="A94:E94"/>
    <mergeCell ref="A120:O120"/>
    <mergeCell ref="A55:O55"/>
    <mergeCell ref="M104:O104"/>
    <mergeCell ref="N3:O3"/>
    <mergeCell ref="I30:O30"/>
    <mergeCell ref="A46:E46"/>
    <mergeCell ref="K41:O41"/>
    <mergeCell ref="F45:J45"/>
    <mergeCell ref="I77:O77"/>
    <mergeCell ref="A75:H75"/>
    <mergeCell ref="A89:E89"/>
    <mergeCell ref="I104:L104"/>
    <mergeCell ref="A110:O111"/>
    <mergeCell ref="N5:O5"/>
    <mergeCell ref="C2:L3"/>
    <mergeCell ref="I80:O80"/>
    <mergeCell ref="A38:O38"/>
    <mergeCell ref="I61:O61"/>
    <mergeCell ref="K43:O43"/>
    <mergeCell ref="F47:J47"/>
    <mergeCell ref="I57:O57"/>
    <mergeCell ref="F46:J46"/>
    <mergeCell ref="A32:H32"/>
    <mergeCell ref="I32:O32"/>
    <mergeCell ref="A91:E91"/>
    <mergeCell ref="F92:J92"/>
    <mergeCell ref="A73:O73"/>
    <mergeCell ref="A43:E43"/>
    <mergeCell ref="A107:O107"/>
    <mergeCell ref="A81:H81"/>
    <mergeCell ref="A101:D101"/>
    <mergeCell ref="E105:H105"/>
    <mergeCell ref="A13:H13"/>
    <mergeCell ref="A93:E93"/>
    <mergeCell ref="A31:H31"/>
    <mergeCell ref="A17:O18"/>
    <mergeCell ref="A58:H58"/>
    <mergeCell ref="I33:O33"/>
    <mergeCell ref="K93:O93"/>
    <mergeCell ref="B1:B5"/>
    <mergeCell ref="E101:H101"/>
    <mergeCell ref="A69:O71"/>
    <mergeCell ref="A15:H15"/>
    <mergeCell ref="A82:H82"/>
    <mergeCell ref="I82:O82"/>
    <mergeCell ref="A60:H60"/>
    <mergeCell ref="I35:O35"/>
    <mergeCell ref="E100:H100"/>
    <mergeCell ref="I10:O10"/>
    <mergeCell ref="K45:O45"/>
    <mergeCell ref="F89:J89"/>
    <mergeCell ref="I59:O59"/>
    <mergeCell ref="E102:H102"/>
    <mergeCell ref="I60:O60"/>
    <mergeCell ref="K94:O94"/>
    <mergeCell ref="N2:O2"/>
    <mergeCell ref="K47:O47"/>
    <mergeCell ref="K44:O44"/>
    <mergeCell ref="F41:J41"/>
    <mergeCell ref="K46:O46"/>
    <mergeCell ref="A84:O85"/>
    <mergeCell ref="K40:O40"/>
    <mergeCell ref="I11:O11"/>
    <mergeCell ref="F91:J91"/>
    <mergeCell ref="A28:O28"/>
    <mergeCell ref="F93:J93"/>
    <mergeCell ref="A62:H62"/>
    <mergeCell ref="A105:D105"/>
    <mergeCell ref="A98:O98"/>
    <mergeCell ref="N6:O6"/>
    <mergeCell ref="E104:H104"/>
    <mergeCell ref="I62:O62"/>
    <mergeCell ref="A40:E40"/>
    <mergeCell ref="N4:O4"/>
    <mergeCell ref="A30:H30"/>
    <mergeCell ref="A51:O53"/>
    <mergeCell ref="A59:H59"/>
    <mergeCell ref="A100:D100"/>
    <mergeCell ref="A112:O113"/>
    <mergeCell ref="A64:H64"/>
    <mergeCell ref="I64:O64"/>
    <mergeCell ref="I79:O79"/>
    <mergeCell ref="A79:H79"/>
    <mergeCell ref="A61:H61"/>
    <mergeCell ref="F40:J40"/>
    <mergeCell ref="I63:O63"/>
    <mergeCell ref="A102:D102"/>
    <mergeCell ref="K91:O91"/>
    <mergeCell ref="I34:O34"/>
    <mergeCell ref="A49:O50"/>
    <mergeCell ref="A103:D103"/>
    <mergeCell ref="I36:O36"/>
    <mergeCell ref="M103:O103"/>
    <mergeCell ref="A42:E42"/>
    <mergeCell ref="F90:J90"/>
    <mergeCell ref="A117:O117"/>
    <mergeCell ref="A47:E47"/>
    <mergeCell ref="A33:H33"/>
    <mergeCell ref="A76:H76"/>
    <mergeCell ref="I76:O76"/>
    <mergeCell ref="A118:O119"/>
    <mergeCell ref="E103:H103"/>
    <mergeCell ref="A1:A5"/>
    <mergeCell ref="A9:O9"/>
    <mergeCell ref="C1:L1"/>
    <mergeCell ref="A25:O26"/>
    <mergeCell ref="I103:L103"/>
    <mergeCell ref="A108:O109"/>
    <mergeCell ref="I75:O75"/>
    <mergeCell ref="A35:H35"/>
    <mergeCell ref="A63:H63"/>
    <mergeCell ref="A10:H10"/>
    <mergeCell ref="A104:D104"/>
    <mergeCell ref="I12:O12"/>
    <mergeCell ref="A44:E44"/>
    <mergeCell ref="A34:H34"/>
    <mergeCell ref="A87:O87"/>
    <mergeCell ref="F44:J44"/>
    <mergeCell ref="I14:O14"/>
    <mergeCell ref="A36:H36"/>
    <mergeCell ref="A11:H11"/>
    <mergeCell ref="A66:O68"/>
    <mergeCell ref="K89:O89"/>
    <mergeCell ref="I78:O78"/>
    <mergeCell ref="M105:O105"/>
    <mergeCell ref="A21:O21"/>
    <mergeCell ref="I13:O13"/>
    <mergeCell ref="A78:H78"/>
    <mergeCell ref="I31:O31"/>
    <mergeCell ref="A41:E41"/>
    <mergeCell ref="A90:E90"/>
    <mergeCell ref="M101:O101"/>
    <mergeCell ref="F42:J42"/>
    <mergeCell ref="I15:O15"/>
    <mergeCell ref="I105:L105"/>
    <mergeCell ref="K90:O90"/>
    <mergeCell ref="I81:O81"/>
    <mergeCell ref="F94:J94"/>
    <mergeCell ref="A80:H80"/>
    <mergeCell ref="N1:O1"/>
    <mergeCell ref="M100:O100"/>
    <mergeCell ref="A12:H12"/>
    <mergeCell ref="I101:L101"/>
    <mergeCell ref="A57:H57"/>
    <mergeCell ref="M102:O102"/>
    <mergeCell ref="K42:O42"/>
    <mergeCell ref="A14:H14"/>
    <mergeCell ref="I100:L100"/>
    <mergeCell ref="F43:J43"/>
    <mergeCell ref="I102:L102"/>
    <mergeCell ref="C4:L6"/>
    <mergeCell ref="I58:O58"/>
    <mergeCell ref="A22:O23"/>
    <mergeCell ref="A92:E92"/>
  </mergeCells>
  <pageMargins left="0.75" right="0.75" top="1" bottom="1" header="0.5" footer="0.5"/>
  <pageSetup orientation="landscape" paperSize="8"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2026-07-28T14:34:53Z</dcterms:modified>
  <cp:lastModifiedBy>JAG DESIGN</cp:lastModifiedBy>
  <cp:lastPrinted>2026-07-23T18:36:47Z</cp:lastPrinted>
</cp:coreProperties>
</file>