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la\Documents\GitHub\WiseBuild\PlanolPortBarcelona\PlanolPortBarcelona\"/>
    </mc:Choice>
  </mc:AlternateContent>
  <xr:revisionPtr revIDLastSave="0" documentId="13_ncr:1_{1A4BEAC2-1B2A-41FA-80B9-C9789E3D2590}" xr6:coauthVersionLast="47" xr6:coauthVersionMax="47" xr10:uidLastSave="{00000000-0000-0000-0000-000000000000}"/>
  <bookViews>
    <workbookView xWindow="28680" yWindow="-120" windowWidth="29040" windowHeight="15840" xr2:uid="{F4BDAE81-C073-436D-A3FF-81D89D892B48}"/>
  </bookViews>
  <sheets>
    <sheet name="IFC" sheetId="2" r:id="rId1"/>
    <sheet name="Disciplina" sheetId="1" r:id="rId2"/>
    <sheet name="Subdisciplina" sheetId="3" r:id="rId3"/>
  </sheets>
  <definedNames>
    <definedName name="DatosExternos_1" localSheetId="0" hidden="1">IFC!$A$1:$M$986</definedName>
    <definedName name="SegmentaciónDeDatos_category">#N/A</definedName>
    <definedName name="subdisciplina">Subdisciplina!$C$2:$D$9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42FE5-E2BC-4D2B-9473-188093ADF21C}" keepAlive="1" name="Consulta - IFC" description="Conexión a la consulta 'IFC' en el libro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<sst xmlns="http://schemas.openxmlformats.org/spreadsheetml/2006/main" count="9909" uniqueCount="3992">
  <si>
    <t>Name</t>
  </si>
  <si>
    <t>Extension</t>
  </si>
  <si>
    <t>Date accessed</t>
  </si>
  <si>
    <t>Date modified</t>
  </si>
  <si>
    <t>Date created</t>
  </si>
  <si>
    <t>Folder Path</t>
  </si>
  <si>
    <t>Texto entre delimitadores</t>
  </si>
  <si>
    <t>Texto entre delimitadores.1</t>
  </si>
  <si>
    <t>lod</t>
  </si>
  <si>
    <t>Texto antes del delimitador</t>
  </si>
  <si>
    <t>Ficha</t>
  </si>
  <si>
    <t>APBCN-LOG-OPR-Grua_Demag_LOD1.ifc</t>
  </si>
  <si>
    <t>.ifc</t>
  </si>
  <si>
    <t>LOG</t>
  </si>
  <si>
    <t>OPR</t>
  </si>
  <si>
    <t>LOD1</t>
  </si>
  <si>
    <t>APBCN-LOG-OPR-Grua_Demag</t>
  </si>
  <si>
    <t>APBCN-LOG-OPR-Grua_Demag_LOD3.ifc</t>
  </si>
  <si>
    <t>LOD3</t>
  </si>
  <si>
    <t>APBCN-LOG-OPR-Grua_Wilcok_LOD1.ifc</t>
  </si>
  <si>
    <t>APBCN-LOG-OPR-Grua_Wilcok</t>
  </si>
  <si>
    <t>APBCN-LOG-OPR-Grua_Wilcok_LOD3.ifc</t>
  </si>
  <si>
    <t>APBCN-LOG-OPR-Grua_Zpmc_LOD1.ifc</t>
  </si>
  <si>
    <t>APBCN-LOG-OPR-Grua_Zpmc</t>
  </si>
  <si>
    <t>APBCN-LOG-OPR-Grua_Zpmc_LOD3.ifc</t>
  </si>
  <si>
    <t>APBCN-LOG-TRA-BarcoCargaPasaje_CargaLoLo_LOD1.ifc</t>
  </si>
  <si>
    <t>TRA</t>
  </si>
  <si>
    <t>APBCN-LOG-TRA-BarcoCargaPasaje_CargaLoLo</t>
  </si>
  <si>
    <t>APBCN-LOG-TRA-BarcoCargaPasaje_CargaLoLo_LOD3.ifc</t>
  </si>
  <si>
    <t>APBCN-LOG-TRA-BarcoCargaPasaje_CargaRoRo_LOD1.ifc</t>
  </si>
  <si>
    <t>APBCN-LOG-TRA-BarcoCargaPasaje_CargaRoRo</t>
  </si>
  <si>
    <t>APBCN-LOG-TRA-BarcoCargaPasaje_CargaRoRo_LOD3.ifc</t>
  </si>
  <si>
    <t>APBCN-LOG-TRA-BarcoCargaPasaje_Ferry_Balearia_LOD1.ifc</t>
  </si>
  <si>
    <t>APBCN-LOG-TRA-BarcoCargaPasaje_Ferry_Balearia_LOD3.ifc</t>
  </si>
  <si>
    <t>APBCN-LOG-TRA-BarcoCargaPasaje_Ferry_Grimaldi_LOD1.ifc</t>
  </si>
  <si>
    <t>APBCN-LOG-TRA-BarcoCargaPasaje_Ferry_Grimaldi_LOD3.ifc</t>
  </si>
  <si>
    <t>APBCN-LOG-TRA-BarcoCargaPasaje_Ferry_Transmediterranea_LOD1.ifc</t>
  </si>
  <si>
    <t>APBCN-LOG-TRA-BarcoCargaPasaje_Ferry_Transmediterranea_LOD3.ifc</t>
  </si>
  <si>
    <t>APBCN-LOG-TRA-BarcoCargaPasaje_GraneleroLiquidos_Petrolero_LOD1.ifc</t>
  </si>
  <si>
    <t>APBCN-LOG-TRA-BarcoCargaPasaje_GraneleroLiquidos_Petrolero_LOD3.ifc</t>
  </si>
  <si>
    <t>APBCN-LOG-TRA-BarcoCargaPasaje_GraneleroLiquidos_Tanquero_LOD1.ifc</t>
  </si>
  <si>
    <t>APBCN-LOG-TRA-BarcoCargaPasaje_GraneleroLiquidos_Tanquero_LOD3.ifc</t>
  </si>
  <si>
    <t>APBCN-LOG-TRA-BarcoCargaPasaje_GraneleroSolidos_LOD1.ifc</t>
  </si>
  <si>
    <t>APBCN-LOG-TRA-BarcoCargaPasaje_GraneleroSolidos</t>
  </si>
  <si>
    <t>APBCN-LOG-TRA-BarcoCargaPasaje_GraneleroSolidos_LOD3.ifc</t>
  </si>
  <si>
    <t>APBCN-LOG-TRA-BarcoCargaPasaje_PailLebote_SantaEulalia_LOD1.ifc</t>
  </si>
  <si>
    <t>APBCN-LOG-TRA-BarcoCargaPasaje_PailLebote_SantaEulalia_LOD3.ifc</t>
  </si>
  <si>
    <t>APBCN-LOG-TRA-BarcoCargaPasaje_Portavehiculos_LOD1.ifc</t>
  </si>
  <si>
    <t>APBCN-LOG-TRA-BarcoCargaPasaje_Portavehiculos</t>
  </si>
  <si>
    <t>APBCN-LOG-TRA-BarcoCargaPasaje_Portavehiculos_LOD3.ifc</t>
  </si>
  <si>
    <t>APBCN-LOG-TRA-BarcoServicioPortuario_Gabarra_RecogidaMarpol_LOD1.ifc</t>
  </si>
  <si>
    <t>APBCN-LOG-TRA-BarcoServicioPortuario_Gabarra_RecogidaMarpol_LOD3.ifc</t>
  </si>
  <si>
    <t>APBCN-LOG-TRA-BarcoServicioPortuario_Gabarra_SinClasificar_LOD1.ifc</t>
  </si>
  <si>
    <t>APBCN-LOG-TRA-BarcoServicioPortuario_Gabarra_SinClasificar_LOD3.ifc</t>
  </si>
  <si>
    <t>APBCN-LOG-TRA-BarcoServicioPortuario_Gabarra_SuministroCombustibles_LOD1.ifc</t>
  </si>
  <si>
    <t>APBCN-LOG-TRA-BarcoServicioPortuario_Gabarra_SuministroCombustibles_LOD3.ifc</t>
  </si>
  <si>
    <t>APBCN-LOG-TRA-BarcoServicioPortuario_Practicos_LOD1.ifc</t>
  </si>
  <si>
    <t>APBCN-LOG-TRA-BarcoServicioPortuario_Practicos</t>
  </si>
  <si>
    <t>APBCN-LOG-TRA-BarcoServicioPortuario_Practicos_LOD3.ifc</t>
  </si>
  <si>
    <t>APBCN-LOG-TRA-Camion_Cabeza_Tractora_LOD1.ifc</t>
  </si>
  <si>
    <t>APBCN-LOG-TRA-Camion_Cabeza_Tractora_LOD3.ifc</t>
  </si>
  <si>
    <t>APBCN-LOG-TRA-Camion_FlatRack_40_LOD1.ifc</t>
  </si>
  <si>
    <t>APBCN-LOG-TRA-Camion_FlatRack_40_LOD3.ifc</t>
  </si>
  <si>
    <t>APBCN-LOG-TRA-Camion_FrigorificoReefer_40_LOD1.ifc</t>
  </si>
  <si>
    <t>APBCN-LOG-TRA-Camion_FrigorificoReefer_40_LOD3.ifc</t>
  </si>
  <si>
    <t>APBCN-LOG-TRA-Camion_FrigorificoReefer_45_LOD1.ifc</t>
  </si>
  <si>
    <t>APBCN-LOG-TRA-Camion_FrigorificoReefer_45_LOD3.ifc</t>
  </si>
  <si>
    <t>APBCN-LOG-TRA-Camion_HCPalletwide_40_LOD1.ifc</t>
  </si>
  <si>
    <t>APBCN-LOG-TRA-Camion_HCPalletwide_40_LOD3.ifc</t>
  </si>
  <si>
    <t>APBCN-LOG-TRA-Camion_HCPalletwide_45_LOD1.ifc</t>
  </si>
  <si>
    <t>APBCN-LOG-TRA-Camion_HCPalletwide_45_LOD3.ifc</t>
  </si>
  <si>
    <t>APBCN-LOG-TRA-Camion_OpenTop_20_LOD1.ifc</t>
  </si>
  <si>
    <t>APBCN-LOG-TRA-Camion_OpenTop_20_LOD3.ifc</t>
  </si>
  <si>
    <t>APBCN-LOG-TRA-Camion_OpenTop_40_LOD1.ifc</t>
  </si>
  <si>
    <t>APBCN-LOG-TRA-Camion_OpenTop_40_LOD3.ifc</t>
  </si>
  <si>
    <t>APBCN-LOG-TRA-Camion_PlataformaSemiremolquePortacontenedores_Banera_LOD1.ifc</t>
  </si>
  <si>
    <t>APBCN-LOG-TRA-Camion_PlataformaSemiremolquePortacontenedores_Banera_LOD3.ifc</t>
  </si>
  <si>
    <t>APBCN-LOG-TRA-Camion_PlataformaSemiremolquePortacontenedores_ContenedorDry_20_LOD1.ifc</t>
  </si>
  <si>
    <t>APBCN-LOG-TRA-Camion_PlataformaSemiremolquePortacontenedores_ContenedorDry_20_LOD3.ifc</t>
  </si>
  <si>
    <t>APBCN-LOG-TRA-Camion_PlataformaSemiremolquePortacontenedores_ContenedorDry_40HC_LOD1.ifc</t>
  </si>
  <si>
    <t>APBCN-LOG-TRA-Camion_PlataformaSemiremolquePortacontenedores_ContenedorDry_40HC_LOD3.ifc</t>
  </si>
  <si>
    <t>APBCN-LOG-TRA-Camion_PlataformaSemiremolquePortacontenedores_ContenedorDry_40_LOD1.ifc</t>
  </si>
  <si>
    <t>APBCN-LOG-TRA-Camion_PlataformaSemiremolquePortacontenedores_ContenedorDry_40_LOD3.ifc</t>
  </si>
  <si>
    <t>APBCN-LOG-TRA-Camion_PlataformaSemiremolquePortacontenedores_ContenedorDry_45Standard_LOD1.ifc</t>
  </si>
  <si>
    <t>APBCN-LOG-TRA-Camion_PlataformaSemiremolquePortacontenedores_ContenedorDry_45Standard_LOD3.ifc</t>
  </si>
  <si>
    <t>APBCN-LOG-TRA-Camion_PlataformaSemiremolquePortacontenedores_ContenedorDry_LOD1.ifc</t>
  </si>
  <si>
    <t>APBCN-LOG-TRA-Camion_PlataformaSemiremolquePortacontenedores_ContenedorDry_LOD3.ifc</t>
  </si>
  <si>
    <t>APBCN-LOG-TRA-Camion_PlataformaSemiremolquePortacontenedores_Extensible_LOD1.ifc</t>
  </si>
  <si>
    <t>APBCN-LOG-TRA-Camion_PlataformaSemiremolquePortacontenedores_Extensible_LOD3.ifc</t>
  </si>
  <si>
    <t>APBCN-LOG-TRA-Camion_PlataformaSemiremolquePortacontenedores_Frigorifico_LOD1.ifc</t>
  </si>
  <si>
    <t>APBCN-LOG-TRA-Camion_PlataformaSemiremolquePortacontenedores_Frigorifico_LOD3.ifc</t>
  </si>
  <si>
    <t>APBCN-LOG-TRA-Camion_PlataformaSemiremolquePortacontenedores_Gondola_LOD1.ifc</t>
  </si>
  <si>
    <t>APBCN-LOG-TRA-Camion_PlataformaSemiremolquePortacontenedores_Gondola_LOD3.ifc</t>
  </si>
  <si>
    <t>APBCN-LOG-TRA-Camion_PlataformaSemiremolquePortacontenedores_NoExtensible_LOD1.ifc</t>
  </si>
  <si>
    <t>APBCN-LOG-TRA-Camion_PlataformaSemiremolquePortacontenedores_NoExtensible_LOD3.ifc</t>
  </si>
  <si>
    <t>APBCN-LOG-TRA-Camion_PlataformaSemiremolquePortacontenedores_Taulainer_LOD1.ifc</t>
  </si>
  <si>
    <t>APBCN-LOG-TRA-Camion_PlataformaSemiremolquePortacontenedores_Taulainer_LOD3.ifc</t>
  </si>
  <si>
    <t>APBCN-LOG-TRA-Locotractor_LOD1.ifc</t>
  </si>
  <si>
    <t>APBCN-LOG-TRA-Locotractor_LOD3.ifc</t>
  </si>
  <si>
    <t>APBCN-LOG-TRA-ReachStacker_Apilador_Vacios_LOD1.ifc</t>
  </si>
  <si>
    <t>APBCN-LOG-TRA-ReachStacker_Apilador_Vacios_LOD3.ifc</t>
  </si>
  <si>
    <t>APBCN-LOG-TRA-ReachStacker_ConSpreader_Konecranes_LOD1.ifc</t>
  </si>
  <si>
    <t>APBCN-LOG-TRA-ReachStacker_ConSpreader_Konecranes_LOD3.ifc</t>
  </si>
  <si>
    <t>APBCN-LOG-TRA-Tren_Locotractor_LOD1.ifc</t>
  </si>
  <si>
    <t>APBCN-LOG-TRA-Tren_Locotractor</t>
  </si>
  <si>
    <t>APBCN-LOG-TRA-Tren_Locotractor_LOD3.ifc</t>
  </si>
  <si>
    <t>APBCN-LOG-TRA-VagonCerrado_LOD1.ifc</t>
  </si>
  <si>
    <t>APBCN-LOG-TRA-VagonCerrado_LOD3.ifc</t>
  </si>
  <si>
    <t>APBCN-LOG-TRA-VagonLorryRail_LOD1.ifc</t>
  </si>
  <si>
    <t>APBCN-LOG-TRA-VagonLorryRail_LOD3.ifc</t>
  </si>
  <si>
    <t>APBCN-LOG-TRA-VagonPortacoches_LOD1.ifc</t>
  </si>
  <si>
    <t>APBCN-LOG-TRA-VagonPortacoches_LOD3.ifc</t>
  </si>
  <si>
    <t>APBCN-LOG-TRA-VagonPortacontenedores_LOD1.ifc</t>
  </si>
  <si>
    <t>APBCN-LOG-TRA-VagonPortacontenedores_LOD3.ifc</t>
  </si>
  <si>
    <t>APBCN-LOG-TRA-VagonSiderurigico_LOD1.ifc</t>
  </si>
  <si>
    <t>APBCN-LOG-TRA-VagonSiderurigico_LOD3.ifc</t>
  </si>
  <si>
    <t>APBCN-LOG-TRA-VagonTolvaGraneles_LOD1.ifc</t>
  </si>
  <si>
    <t>APBCN-LOG-TRA-VagonTolvaGraneles_LOD3.ifc</t>
  </si>
  <si>
    <t>POR</t>
  </si>
  <si>
    <t>ELE</t>
  </si>
  <si>
    <t>APBCN-POR-EQP-Amarrador_Anilla_LOD3.ifc</t>
  </si>
  <si>
    <t>EQP</t>
  </si>
  <si>
    <t>APBCN-POR-EQP-Amarrador_Anilla</t>
  </si>
  <si>
    <t>APBCN-POR-EQP-Amarrador_Biton_LOD3.ifc</t>
  </si>
  <si>
    <t>APBCN-POR-EQP-Amarrador_Biton</t>
  </si>
  <si>
    <t>APBCN-POR-EQP-Amarrador_Bolardo_Multiple_LOD3.ifc</t>
  </si>
  <si>
    <t>APBCN-POR-EQP-Amarrador_Bolardo_Simple_LOD3.ifc</t>
  </si>
  <si>
    <t>APBCN-POR-EQP-Amarrador_Cabrestante_LOD1.ifc</t>
  </si>
  <si>
    <t>APBCN-POR-EQP-Amarrador_Cabrestante</t>
  </si>
  <si>
    <t>APBCN-POR-EQP-Amarrador_Cabrestante_LOD3.ifc</t>
  </si>
  <si>
    <t>APBCN-POR-EQP-Amarrador_Cornamuza_LOD3.ifc</t>
  </si>
  <si>
    <t>APBCN-POR-EQP-Amarrador_Cornamuza</t>
  </si>
  <si>
    <t>APBCN-POR-EQP-Amarrador_Cornamuza_PequenasEmbarcaciones_LOD3.ifc</t>
  </si>
  <si>
    <t>APBCN-POR-EQP-Amarrador_Ganchura_EscapeRapido_LOD1.ifc</t>
  </si>
  <si>
    <t>APBCN-POR-EQP-Amarrador_Ganchura_EscapeRapido_LOD3.ifc</t>
  </si>
  <si>
    <t>APBCN-POR-EQP-Amarrador_Noray_Barcelona_LOD3.ifc</t>
  </si>
  <si>
    <t>APBCN-POR-EQP-Amarrador_Noray_Fincosit_LOD3.ifc</t>
  </si>
  <si>
    <t>APBCN-POR-EQP-Amarrador_Noray_Fincosit_Tornillos_LOD3.ifc</t>
  </si>
  <si>
    <t>APBCN-POR-EQP-Amarrador_Noray_Petit_LOD3.ifc</t>
  </si>
  <si>
    <t>APBCN-POR-EQP-Amarrador_Prosertek_Tipo1_LOD1.ifc</t>
  </si>
  <si>
    <t>APBCN-POR-EQP-Amarrador_Prosertek_Tipo1_LOD3.ifc</t>
  </si>
  <si>
    <t>APBCN-POR-EQP-Amarrador_Prosertek_Tipo2_LOD1.ifc</t>
  </si>
  <si>
    <t>APBCN-POR-EQP-Amarrador_Prosertek_Tipo2_LOD3.ifc</t>
  </si>
  <si>
    <t>APBCN-POR-EQP-Defensa_BloqueHormigon_LOD1.ifc</t>
  </si>
  <si>
    <t>APBCN-POR-EQP-Defensa_BloqueHormigon</t>
  </si>
  <si>
    <t>APBCN-POR-EQP-Defensa_BloqueHormigon_LOD3.ifc</t>
  </si>
  <si>
    <t>APBCN-POR-EQP-Defensa_Cilindro_LOD1.ifc</t>
  </si>
  <si>
    <t>APBCN-POR-EQP-Defensa_Cilindro</t>
  </si>
  <si>
    <t>APBCN-POR-EQP-Defensa_Cilindro_LOD3.ifc</t>
  </si>
  <si>
    <t>APBCN-POR-EQP-Defensa_EjeVertical_LOD1.ifc</t>
  </si>
  <si>
    <t>APBCN-POR-EQP-Defensa_EjeVertical</t>
  </si>
  <si>
    <t>APBCN-POR-EQP-Defensa_EjeVertical_LOD3.ifc</t>
  </si>
  <si>
    <t>APBCN-POR-EQP-Defensa_Escudo_LOD1.ifc</t>
  </si>
  <si>
    <t>APBCN-POR-EQP-Defensa_Escudo</t>
  </si>
  <si>
    <t>APBCN-POR-EQP-Defensa_Escudo_LOD3.ifc</t>
  </si>
  <si>
    <t>APBCN-POR-EQP-Defensa_FLE_LOD1.ifc</t>
  </si>
  <si>
    <t>APBCN-POR-EQP-Defensa_FLE</t>
  </si>
  <si>
    <t>APBCN-POR-EQP-Defensa_FLE_LOD3.ifc</t>
  </si>
  <si>
    <t>APBCN-POR-EQP-Defensa_Flotante_LOD1.ifc</t>
  </si>
  <si>
    <t>APBCN-POR-EQP-Defensa_Flotante</t>
  </si>
  <si>
    <t>APBCN-POR-EQP-Defensa_Flotante_LOD3.ifc</t>
  </si>
  <si>
    <t>APBCN-POR-EQP-Defensa_ModeloV_Azul_LOD1.ifc</t>
  </si>
  <si>
    <t>APBCN-POR-EQP-Defensa_ModeloV_Azul_LOD3.ifc</t>
  </si>
  <si>
    <t>APBCN-POR-EQP-Defensa_ModeloV_Naranja_LOD1.ifc</t>
  </si>
  <si>
    <t>APBCN-POR-EQP-Defensa_ModeloV_Naranja_LOD3.ifc</t>
  </si>
  <si>
    <t>APBCN-POR-EQP-Defensa_Neumatico_LOD1.ifc</t>
  </si>
  <si>
    <t>APBCN-POR-EQP-Defensa_Neumatico</t>
  </si>
  <si>
    <t>APBCN-POR-EQP-Defensa_Neumatico_LOD3.ifc</t>
  </si>
  <si>
    <t>APBCN-POR-EQP-Defensa_SinClasificar_LOD1.ifc</t>
  </si>
  <si>
    <t>APBCN-POR-EQP-Defensa_SinClasificar</t>
  </si>
  <si>
    <t>APBCN-POR-EQP-Defensa_SinClasificar_LOD3.ifc</t>
  </si>
  <si>
    <t>APBCN-POR-EQP-Faro_Metalico_Tipo1_LOD1.ifc</t>
  </si>
  <si>
    <t>APBCN-POR-EQP-Faro_Metalico_Tipo1_LOD3.ifc</t>
  </si>
  <si>
    <t>APBCN-URB-CER-Cerramiento_Horizontal_MuelleEnergia_LOD1.ifc</t>
  </si>
  <si>
    <t>URB</t>
  </si>
  <si>
    <t>CER</t>
  </si>
  <si>
    <t>APBCN-URB-CER-Cerramiento_Horizontal_MuelleEnergia_LOD3.ifc</t>
  </si>
  <si>
    <t>APBCN-URB-CER-Cerramiento_Horizontal_MuroHormigon_LOD1.ifc</t>
  </si>
  <si>
    <t>APBCN-URB-CER-Cerramiento_Horizontal_MuroHormigon_LOD3.ifc</t>
  </si>
  <si>
    <t>APBCN-URB-CER-Cerramiento_Horizontal_Tubular_LOD1.ifc</t>
  </si>
  <si>
    <t>APBCN-URB-CER-Cerramiento_Horizontal_Tubular_LOD3.ifc</t>
  </si>
  <si>
    <t>APBCN-URB-CER-Cerramiento_Malla_LimitesExteriores_LOD1.ifc</t>
  </si>
  <si>
    <t>APBCN-URB-CER-Cerramiento_Malla_LimitesExteriores_LOD3.ifc</t>
  </si>
  <si>
    <t>APBCN-URB-CER-Cerramiento_Malla_Mepsa_LOD1.ifc</t>
  </si>
  <si>
    <t>APBCN-URB-CER-Cerramiento_Malla_Mepsa_LOD3.ifc</t>
  </si>
  <si>
    <t>APBCN-URB-CER-Cerramiento_Malla_MuroHormigon_LOD1.ifc</t>
  </si>
  <si>
    <t>APBCN-URB-CER-Cerramiento_Malla_MuroHormigon_LOD3.ifc</t>
  </si>
  <si>
    <t>APBCN-URB-CER-Cerramiento_Malla_MuroLadrillo_LOD1.ifc</t>
  </si>
  <si>
    <t>APBCN-URB-CER-Cerramiento_Malla_MuroLadrillo_LOD3.ifc</t>
  </si>
  <si>
    <t>APBCN-URB-CER-Cerramiento_Malla_PrefabricadoHormigon_LOD1.ifc</t>
  </si>
  <si>
    <t>APBCN-URB-CER-Cerramiento_Malla_PrefabricadoHormigon_LOD3.ifc</t>
  </si>
  <si>
    <t>APBCN-URB-CER-Cerramiento_Malla_Simple_Torsion_LOD1.ifc</t>
  </si>
  <si>
    <t>APBCN-URB-CER-Cerramiento_Malla_Simple_Torsion_LOD3.ifc</t>
  </si>
  <si>
    <t>APBCN-URB-CER-Cerramiento_Malla_ZonaCruceros_LOD1.ifc</t>
  </si>
  <si>
    <t>APBCN-URB-CER-Cerramiento_Malla_ZonaCruceros_LOD3.ifc</t>
  </si>
  <si>
    <t>APBCN-URB-CER-Cerramiento_Opaco_Chapa_Grecada_LOD1.ifc</t>
  </si>
  <si>
    <t>APBCN-URB-CER-Cerramiento_Opaco_Chapa_Grecada_LOD3.ifc</t>
  </si>
  <si>
    <t>APBCN-URB-CER-Cerramiento_Vallado_Obra_LOD1.ifc</t>
  </si>
  <si>
    <t>APBCN-URB-CER-Cerramiento_Vallado_Obra_LOD3.ifc</t>
  </si>
  <si>
    <t>APBCN-URB-CER-Cerramiento_Vertical_ConcesionesPublico_BloqueHormigon_LOD1.ifc</t>
  </si>
  <si>
    <t>APBCN-URB-CER-Cerramiento_Vertical_ConcesionesPublico_BloqueHormigon_LOD3.ifc</t>
  </si>
  <si>
    <t>APBCN-URB-CER-Cerramiento_Vertical_ConcesionesPublico_MuroHormigon_LOD1.ifc</t>
  </si>
  <si>
    <t>APBCN-URB-CER-Cerramiento_Vertical_ConcesionesPublico_MuroHormigon_LOD3.ifc</t>
  </si>
  <si>
    <t>APBCN-URB-CER-Cerramiento_Vertical_Fija_LOD1.ifc</t>
  </si>
  <si>
    <t>APBCN-URB-CER-Cerramiento_Vertical_Fija_LOD3.ifc</t>
  </si>
  <si>
    <t>APBCN-URB-CER-Cerramiento_Vertical_Tubular_LOD1.ifc</t>
  </si>
  <si>
    <t>APBCN-URB-CER-Cerramiento_Vertical_Tubular_LOD3.ifc</t>
  </si>
  <si>
    <t>APBCN-URB-CER-Cerramiento_Vertical_ZonaConcesionada_LOD1.ifc</t>
  </si>
  <si>
    <t>APBCN-URB-CER-Cerramiento_Vertical_ZonaConcesionada_LOD3.ifc</t>
  </si>
  <si>
    <t>APBCN-URB-MOB-Alcorque_Hormigon_Cuadrado_LOD1.ifc</t>
  </si>
  <si>
    <t>MOB</t>
  </si>
  <si>
    <t>APBCN-URB-MOB-Alcorque_Hormigon_Cuadrado_LOD3.ifc</t>
  </si>
  <si>
    <t>APBCN-URB-MOB-Alcorque_Hormigon_Redondo_LOD1.ifc</t>
  </si>
  <si>
    <t>APBCN-URB-MOB-Alcorque_Hormigon_Redondo_LOD3.ifc</t>
  </si>
  <si>
    <t>APBCN-URB-MOB-Alcorque_Metalico_Cuadrado_LOD1.ifc</t>
  </si>
  <si>
    <t>APBCN-URB-MOB-Alcorque_Metalico_Cuadrado_LOD3.ifc</t>
  </si>
  <si>
    <t>APBCN-URB-MOB-Alcorque_Metalico_Redondo_LOD1.ifc</t>
  </si>
  <si>
    <t>APBCN-URB-MOB-Alcorque_Metalico_Redondo_LOD3.ifc</t>
  </si>
  <si>
    <t>APBCN-URB-MOB-Alcorque_SinClasificar_Circular_LOD1.ifc</t>
  </si>
  <si>
    <t>APBCN-URB-MOB-Alcorque_SinClasificar</t>
  </si>
  <si>
    <t>APBCN-URB-MOB-Alcorque_SinClasificar_Circular_LOD3.ifc</t>
  </si>
  <si>
    <t>APBCN-URB-MOB-Alcorque_SinClasificar_Cuadrado_LOD1.ifc</t>
  </si>
  <si>
    <t>APBCN-URB-MOB-Alcorque_SinClasificar_Cuadrado_LOD3.ifc</t>
  </si>
  <si>
    <t>APBCN-URB-MOB-Alcorque_SinClasificar_LOD1.ifc</t>
  </si>
  <si>
    <t>APBCN-URB-MOB-Alcorque_SinClasificar_LOD3.ifc</t>
  </si>
  <si>
    <t>APBCN-URB-MOB-Alcorque_SinTapa_Circular-185_LOD1.ifc</t>
  </si>
  <si>
    <t>APBCN-URB-MOB-Alcorque_SinTapa_Circular-185_LOD3.ifc</t>
  </si>
  <si>
    <t>APBCN-URB-MOB-Alcorque_SinTapa_Cuadrado-164_LOD1.ifc</t>
  </si>
  <si>
    <t>APBCN-URB-MOB-Alcorque_SinTapa_Cuadrado-164_LOD3.ifc</t>
  </si>
  <si>
    <t>APBCN-URB-MOB-Aparcabicis_Acero_Inox_LOD3.ifc</t>
  </si>
  <si>
    <t>APBCN-URB-MOB-Aparcabicis_Acero</t>
  </si>
  <si>
    <t>APBCN-URB-MOB-Aparcabicis_Acero_LOD1.ifc</t>
  </si>
  <si>
    <t>APBCN-URB-MOB-Aparcabicis_Acero_LOD3.ifc</t>
  </si>
  <si>
    <t>APBCN-URB-MOB-Aparcabicis_Barcelonabici_LOD1.ifc</t>
  </si>
  <si>
    <t>APBCN-URB-MOB-Aparcabicis_Barcelonabici</t>
  </si>
  <si>
    <t>APBCN-URB-MOB-Aparcabicis_Barcelonabici_LOD3.ifc</t>
  </si>
  <si>
    <t>APBCN-URB-MOB-Aparcabicis_Suelo_LOD1.ifc</t>
  </si>
  <si>
    <t>APBCN-URB-MOB-Aparcabicis_Suelo</t>
  </si>
  <si>
    <t>APBCN-URB-MOB-Aparcabicis_Suelo_LOD3.ifc</t>
  </si>
  <si>
    <t>APBCN-URB-MOB-Arbol_Cupressus_Sempervirens_LOD1.ifc</t>
  </si>
  <si>
    <t>APBCN-URB-MOB-Arbol_Cupressus_Sempervirens_LOD3.ifc</t>
  </si>
  <si>
    <t>APBCN-URB-MOB-Arbol_Jacaranda_LOD1.ifc</t>
  </si>
  <si>
    <t>APBCN-URB-MOB-Arbol_Jacaranda</t>
  </si>
  <si>
    <t>APBCN-URB-MOB-Arbol_Jacaranda_LOD3.ifc</t>
  </si>
  <si>
    <t>APBCN-URB-MOB-Arbol_Parkinsonia_Aculeata_LOD1.ifc</t>
  </si>
  <si>
    <t>APBCN-URB-MOB-Arbol_Parkinsonia_Aculeata_LOD3.ifc</t>
  </si>
  <si>
    <t>APBCN-URB-MOB-Arbol_Phoenix_Canariensis_LOD1.ifc</t>
  </si>
  <si>
    <t>APBCN-URB-MOB-Arbol_Phoenix_Canariensis_LOD3.ifc</t>
  </si>
  <si>
    <t>APBCN-URB-MOB-Arbol_Phoenix_Dactylifera_LOD1.ifc</t>
  </si>
  <si>
    <t>APBCN-URB-MOB-Arbol_Phoenix_Dactylifera_LOD3.ifc</t>
  </si>
  <si>
    <t>APBCN-URB-MOB-Arbol_Pinaceae_Picea_LOD1.ifc</t>
  </si>
  <si>
    <t>APBCN-URB-MOB-Arbol_Pinaceae_Picea_LOD3.ifc</t>
  </si>
  <si>
    <t>APBCN-URB-MOB-Arbol_Pinus_Pinea_LOD1.ifc</t>
  </si>
  <si>
    <t>APBCN-URB-MOB-Arbol_Pinus_Pinea_LOD3.ifc</t>
  </si>
  <si>
    <t>APBCN-URB-MOB-Arbol_Platanus_Hispanica_LOD1.ifc</t>
  </si>
  <si>
    <t>APBCN-URB-MOB-Arbol_Platanus_Hispanica_LOD3.ifc</t>
  </si>
  <si>
    <t>APBCN-URB-MOB-Arbol_Tipuana_Tipu_LOD1.ifc</t>
  </si>
  <si>
    <t>APBCN-URB-MOB-Arbol_Tipuana_Tipu_LOD3.ifc</t>
  </si>
  <si>
    <t>APBCN-URB-MOB-Arbusto_Buxus_Sempervirens_LOD1.ifc</t>
  </si>
  <si>
    <t>APBCN-URB-MOB-Arbusto_Buxus_Sempervirens_LOD3.ifc</t>
  </si>
  <si>
    <t>APBCN-URB-MOB-Arbusto_Leucophyta_Brownii_LOD1.ifc</t>
  </si>
  <si>
    <t>APBCN-URB-MOB-Arbusto_Leucophyta_Brownii_LOD3.ifc</t>
  </si>
  <si>
    <t>APBCN-URB-MOB-Arbusto_Nerium_Oleander_LOD1.ifc</t>
  </si>
  <si>
    <t>APBCN-URB-MOB-Arbusto_Nerium_Oleander_LOD3.ifc</t>
  </si>
  <si>
    <t>APBCN-URB-MOB-Banco_Granito_LOD1.ifc</t>
  </si>
  <si>
    <t>APBCN-URB-MOB-Banco_Granito</t>
  </si>
  <si>
    <t>APBCN-URB-MOB-Banco_Granito_LOD3.ifc</t>
  </si>
  <si>
    <t>APBCN-URB-MOB-Banco_Madera_NuRespaldo_LOD1.ifc</t>
  </si>
  <si>
    <t>APBCN-URB-MOB-Banco_Madera_NuRespaldo_LOD3.ifc</t>
  </si>
  <si>
    <t>APBCN-URB-MOB-Banco_Madera_NuRespaldo_RespaldoMetalico_LOD1.ifc</t>
  </si>
  <si>
    <t>APBCN-URB-MOB-Banco_Madera_NuRespaldo_RespaldoMetalico_LOD3.ifc</t>
  </si>
  <si>
    <t>APBCN-URB-MOB-Banco_Madera_NuSinRespaldo_LOD1.ifc</t>
  </si>
  <si>
    <t>APBCN-URB-MOB-Banco_Madera_NuSinRespaldo_LOD3.ifc</t>
  </si>
  <si>
    <t>APBCN-URB-MOB-Banco_Madera_Recto_LOD1.ifc</t>
  </si>
  <si>
    <t>APBCN-URB-MOB-Banco_Madera_Recto_LOD3.ifc</t>
  </si>
  <si>
    <t>APBCN-URB-MOB-Barandilla_Metalica_Malla_LOD1.ifc</t>
  </si>
  <si>
    <t>APBCN-URB-MOB-Barandilla_Metalica_Malla_LOD3.ifc</t>
  </si>
  <si>
    <t>APBCN-URB-MOB-Barandilla_Metalica_Pletinas_LOD1.ifc</t>
  </si>
  <si>
    <t>APBCN-URB-MOB-Barandilla_Metalica_Pletinas_LOD3.ifc</t>
  </si>
  <si>
    <t>APBCN-URB-MOB-Barandilla_Metalica_ProtectorCirculacion_LOD1.ifc</t>
  </si>
  <si>
    <t>APBCN-URB-MOB-Barandilla_Metalica_ProtectorCirculacion_LOD3.ifc</t>
  </si>
  <si>
    <t>APBCN-URB-MOB-Barandilla_Metalica_Tubular_Simple_LOD1.ifc</t>
  </si>
  <si>
    <t>APBCN-URB-MOB-Barandilla_Metalica_Tubular_Simple_LOD3.ifc</t>
  </si>
  <si>
    <t>APBCN-URB-MOB-Barandilla_Muro_Obra_LOD1.ifc</t>
  </si>
  <si>
    <t>APBCN-URB-MOB-Barandilla_Muro_Obra_LOD3.ifc</t>
  </si>
  <si>
    <t>APBCN-URB-MOB-BIE_Pared_LOD1.ifc</t>
  </si>
  <si>
    <t>APBCN-URB-MOB-BIE_Pared</t>
  </si>
  <si>
    <t>APBCN-URB-MOB-BIE_Pared_LOD3.ifc</t>
  </si>
  <si>
    <t>APBCN-URB-MOB-BIE_Poste_LOD1.ifc</t>
  </si>
  <si>
    <t>APBCN-URB-MOB-BIE_Poste</t>
  </si>
  <si>
    <t>APBCN-URB-MOB-BIE_Poste_LOD3.ifc</t>
  </si>
  <si>
    <t>APBCN-URB-MOB-Buzon_Correos_Amarillo_LOD1.ifc</t>
  </si>
  <si>
    <t>APBCN-URB-MOB-Buzon_Correos_Amarillo_LOD3.ifc</t>
  </si>
  <si>
    <t>APBCN-URB-MOB-ContenedorBasura_Cerramiento_Malla_LOD1.ifc</t>
  </si>
  <si>
    <t>APBCN-URB-MOB-ContenedorBasura_Cerramiento_Malla_LOD3.ifc</t>
  </si>
  <si>
    <t>APBCN-URB-MOB-ContenedorBasura_Domestico_General_LOD1.ifc</t>
  </si>
  <si>
    <t>APBCN-URB-MOB-ContenedorBasura_Domestico_General_LOD3.ifc</t>
  </si>
  <si>
    <t>APBCN-URB-MOB-ContenedorBasura_Domestico_PapelCarton_LOD1.ifc</t>
  </si>
  <si>
    <t>APBCN-URB-MOB-ContenedorBasura_Domestico_PapelCarton_LOD3.ifc</t>
  </si>
  <si>
    <t>APBCN-URB-MOB-ContenedorBasura_Domestico_Plastico_LOD1.ifc</t>
  </si>
  <si>
    <t>APBCN-URB-MOB-ContenedorBasura_Domestico_Plastico_LOD3.ifc</t>
  </si>
  <si>
    <t>APBCN-URB-MOB-ContenedorBasura_Domestico_Vidrio_LOD1.ifc</t>
  </si>
  <si>
    <t>APBCN-URB-MOB-ContenedorBasura_Domestico_Vidrio_LOD3.ifc</t>
  </si>
  <si>
    <t>APBCN-URB-MOB-ContenedorBasura_Industrial_LOD1.ifc</t>
  </si>
  <si>
    <t>APBCN-URB-MOB-ContenedorBasura_Industrial</t>
  </si>
  <si>
    <t>APBCN-URB-MOB-ContenedorBasura_Industrial_LOD3.ifc</t>
  </si>
  <si>
    <t>APBCN-URB-MOB-Escala_Borde_Muelle_LOD1.ifc</t>
  </si>
  <si>
    <t>APBCN-URB-MOB-Escala_Borde_Muelle_LOD3.ifc</t>
  </si>
  <si>
    <t>APBCN-URB-MOB-Escala_Interior_Puerto_LOD1.ifc</t>
  </si>
  <si>
    <t>APBCN-URB-MOB-Escala_Interior_Puerto_LOD3.ifc</t>
  </si>
  <si>
    <t>APBCN-URB-MOB-Escala_SinClasificar_LOD1.ifc</t>
  </si>
  <si>
    <t>APBCN-URB-MOB-Escala_SinClasificar</t>
  </si>
  <si>
    <t>APBCN-URB-MOB-Escala_SinClasificar_LOD3.ifc</t>
  </si>
  <si>
    <t>APBCN-URB-MOB-Farola_Baculo_Barcelona_LOD1.ifc</t>
  </si>
  <si>
    <t>APBCN-URB-MOB-Farola_Baculo_Barcelona_LOD3.ifc</t>
  </si>
  <si>
    <t>APBCN-URB-MOB-Farola_Baculo_DobleRama_Focos_LOD1.ifc</t>
  </si>
  <si>
    <t>APBCN-URB-MOB-Farola_Baculo_DobleRama_Focos_LOD3.ifc</t>
  </si>
  <si>
    <t>APBCN-URB-MOB-Farola_Baculo_Doble_Asimetrica_LOD1.ifc</t>
  </si>
  <si>
    <t>APBCN-URB-MOB-Farola_Baculo_Doble_Asimetrica_LOD3.ifc</t>
  </si>
  <si>
    <t>APBCN-URB-MOB-Farola_Baculo_Doble_LOD1.ifc</t>
  </si>
  <si>
    <t>APBCN-URB-MOB-Farola_Baculo_Doble_LOD3.ifc</t>
  </si>
  <si>
    <t>APBCN-URB-MOB-Farola_Baculo_Multiple_LOD1.ifc</t>
  </si>
  <si>
    <t>APBCN-URB-MOB-Farola_Baculo_Multiple_LOD3.ifc</t>
  </si>
  <si>
    <t>APBCN-URB-MOB-Farola_Baculo_Multiple_Proyectores_LOD1.ifc</t>
  </si>
  <si>
    <t>APBCN-URB-MOB-Farola_Baculo_Multiple_Proyectores_LOD3.ifc</t>
  </si>
  <si>
    <t>APBCN-URB-MOB-Farola_Baculo_SanBertran_LOD1.ifc</t>
  </si>
  <si>
    <t>APBCN-URB-MOB-Farola_Baculo_SanBertran_LOD3.ifc</t>
  </si>
  <si>
    <t>APBCN-URB-MOB-Farola_Baculo_Simple_Apoyada_LOD1.ifc</t>
  </si>
  <si>
    <t>APBCN-URB-MOB-Farola_Baculo_Simple_Apoyada_LOD3.ifc</t>
  </si>
  <si>
    <t>APBCN-URB-MOB-Farola_Baculo_Simple_Colgada_LOD1.ifc</t>
  </si>
  <si>
    <t>APBCN-URB-MOB-Farola_Baculo_Simple_Colgada_LOD3.ifc</t>
  </si>
  <si>
    <t>APBCN-URB-MOB-Farola_Baculo_Simple_Espiral_LOD1.ifc</t>
  </si>
  <si>
    <t>APBCN-URB-MOB-Farola_Baculo_Simple_Espiral_LOD3.ifc</t>
  </si>
  <si>
    <t>APBCN-URB-MOB-Farola_Baculo_Simple_LOD1.ifc</t>
  </si>
  <si>
    <t>APBCN-URB-MOB-Farola_Baculo_Simple_LOD3.ifc</t>
  </si>
  <si>
    <t>APBCN-URB-MOB-Farola_Baculo_Simple_Proyector_LOD1.ifc</t>
  </si>
  <si>
    <t>APBCN-URB-MOB-Farola_Baculo_Simple_Proyector_LOD3.ifc</t>
  </si>
  <si>
    <t>APBCN-URB-MOB-Farola_Baculo_Simple_Solar_LOD1.ifc</t>
  </si>
  <si>
    <t>APBCN-URB-MOB-Farola_Baculo_Simple_Solar_LOD3.ifc</t>
  </si>
  <si>
    <t>APBCN-URB-MOB-Farola_Cilindrica_Simple_LOD1.ifc</t>
  </si>
  <si>
    <t>APBCN-URB-MOB-Farola_Cilindrica_Simple_LOD3.ifc</t>
  </si>
  <si>
    <t>APBCN-URB-MOB-Farola_Pared_Simple_LOD1.ifc</t>
  </si>
  <si>
    <t>APBCN-URB-MOB-Farola_Pared_Simple_LOD3.ifc</t>
  </si>
  <si>
    <t>APBCN-URB-MOB-Farola_Piramidal_Simple_Inclinada_LOD1.ifc</t>
  </si>
  <si>
    <t>APBCN-URB-MOB-Farola_Piramidal_Simple_Inclinada_LOD3.ifc</t>
  </si>
  <si>
    <t>APBCN-URB-MOB-Farola_SinClasificar_LOD1.ifc</t>
  </si>
  <si>
    <t>APBCN-URB-MOB-Farola_SinClasificar</t>
  </si>
  <si>
    <t>APBCN-URB-MOB-Farola_SinClasificar_LOD3.ifc</t>
  </si>
  <si>
    <t>APBCN-URB-MOB-Farola_Troncoconica_Simple_LOD1.ifc</t>
  </si>
  <si>
    <t>APBCN-URB-MOB-Farola_Troncoconica_Simple_LOD3.ifc</t>
  </si>
  <si>
    <t>APBCN-URB-MOB-Hidrante_2Bocas_LOD1.ifc</t>
  </si>
  <si>
    <t>APBCN-URB-MOB-Hidrante_2Bocas</t>
  </si>
  <si>
    <t>APBCN-URB-MOB-Hidrante_2Bocas_LOD3.ifc</t>
  </si>
  <si>
    <t>APBCN-URB-MOB-Hidrante_4Bocas_LOD1.ifc</t>
  </si>
  <si>
    <t>APBCN-URB-MOB-Hidrante_4Bocas</t>
  </si>
  <si>
    <t>APBCN-URB-MOB-Hidrante_4Bocas_LOD3.ifc</t>
  </si>
  <si>
    <t>APBCN-URB-MOB-Hidrante_Columna_LOD1.ifc</t>
  </si>
  <si>
    <t>APBCN-URB-MOB-Hidrante_Columna</t>
  </si>
  <si>
    <t>APBCN-URB-MOB-Hidrante_Columna_LOD3.ifc</t>
  </si>
  <si>
    <t>APBCN-URB-MOB-Hidrante_Manga_LOD1.ifc</t>
  </si>
  <si>
    <t>APBCN-URB-MOB-Hidrante_Manga</t>
  </si>
  <si>
    <t>APBCN-URB-MOB-Hidrante_Manga_LOD3.ifc</t>
  </si>
  <si>
    <t>APBCN-URB-MOB-Hidrante_Registro_Suelo_LOD1.ifc</t>
  </si>
  <si>
    <t>APBCN-URB-MOB-Hidrante_Registro_Suelo_LOD3.ifc</t>
  </si>
  <si>
    <t>APBCN-URB-MOB-IluminacionEspecial_SinClasificar_LOD1.ifc</t>
  </si>
  <si>
    <t>APBCN-URB-MOB-IluminacionEspecial_SinClasificar</t>
  </si>
  <si>
    <t>APBCN-URB-MOB-IluminacionEspecial_SinClasificar_LOD3.ifc</t>
  </si>
  <si>
    <t>APBCN-URB-MOB-IluminacionEspecial_Tipo1_LOD1.ifc</t>
  </si>
  <si>
    <t>APBCN-URB-MOB-IluminacionEspecial_Tipo1</t>
  </si>
  <si>
    <t>APBCN-URB-MOB-IluminacionEspecial_Tipo1_LOD3.ifc</t>
  </si>
  <si>
    <t>APBCN-URB-MOB-IluminacionEspecial_Tipo2_LOD1.ifc</t>
  </si>
  <si>
    <t>APBCN-URB-MOB-IluminacionEspecial_Tipo2</t>
  </si>
  <si>
    <t>APBCN-URB-MOB-IluminacionEspecial_Tipo2_LOD3.ifc</t>
  </si>
  <si>
    <t>APBCN-URB-MOB-IluminacionEspecial_Tipo3_LOD1.ifc</t>
  </si>
  <si>
    <t>APBCN-URB-MOB-IluminacionEspecial_Tipo3</t>
  </si>
  <si>
    <t>APBCN-URB-MOB-IluminacionEspecial_Tipo3_LOD3.ifc</t>
  </si>
  <si>
    <t>APBCN-URB-MOB-IluminacionEspecial_Tipo4_LOD1.ifc</t>
  </si>
  <si>
    <t>APBCN-URB-MOB-IluminacionEspecial_Tipo4</t>
  </si>
  <si>
    <t>APBCN-URB-MOB-IluminacionEspecial_Tipo4_LOD3.ifc</t>
  </si>
  <si>
    <t>APBCN-URB-MOB-Maceta_Circular_LOD1.ifc</t>
  </si>
  <si>
    <t>APBCN-URB-MOB-Maceta_Circular</t>
  </si>
  <si>
    <t>APBCN-URB-MOB-Maceta_Circular_LOD3.ifc</t>
  </si>
  <si>
    <t>APBCN-URB-MOB-Maceta_Cuadrada_Acero_LOD1.ifc</t>
  </si>
  <si>
    <t>APBCN-URB-MOB-Maceta_Cuadrada_Acero_LOD3.ifc</t>
  </si>
  <si>
    <t>APBCN-URB-MOB-Maceta_Cuadrada_Hormigon_LOD1.ifc</t>
  </si>
  <si>
    <t>APBCN-URB-MOB-Maceta_Cuadrada_Hormigon_LOD3.ifc</t>
  </si>
  <si>
    <t>APBCN-URB-MOB-Maceta_Cuadrada_Madera_LOD1.ifc</t>
  </si>
  <si>
    <t>APBCN-URB-MOB-Maceta_Cuadrada_Madera_LOD3.ifc</t>
  </si>
  <si>
    <t>APBCN-URB-MOB-Maceta_Rectangular_Corten_LOD1.ifc</t>
  </si>
  <si>
    <t>APBCN-URB-MOB-Maceta_Rectangular_Corten_LOD3.ifc</t>
  </si>
  <si>
    <t>APBCN-URB-MOB-Maceta_Troncoconica_Corten_LOD1.ifc</t>
  </si>
  <si>
    <t>APBCN-URB-MOB-Maceta_Troncoconica_Corten_LOD3.ifc</t>
  </si>
  <si>
    <t>APBCN-URB-MOB-Mampara_Divisoria_Vidrio_LOD1.ifc</t>
  </si>
  <si>
    <t>APBCN-URB-MOB-Mampara_Divisoria_Vidrio_LOD3.ifc</t>
  </si>
  <si>
    <t>APBCN-URB-MOB-Panel_Digital_LOD1.ifc</t>
  </si>
  <si>
    <t>APBCN-URB-MOB-Panel_Digital</t>
  </si>
  <si>
    <t>APBCN-URB-MOB-Panel_Digital_LOD3.ifc</t>
  </si>
  <si>
    <t>APBCN-URB-MOB-Papelera_Cilindrica_Apoyada_Simple_LOD1.ifc</t>
  </si>
  <si>
    <t>APBCN-URB-MOB-Papelera_Cilindrica_Apoyada_Simple_LOD3.ifc</t>
  </si>
  <si>
    <t>APBCN-URB-MOB-Papelera_Cilindrica_Colgada_Doble_LOD1.ifc</t>
  </si>
  <si>
    <t>APBCN-URB-MOB-Papelera_Cilindrica_Colgada_Doble_LOD3.ifc</t>
  </si>
  <si>
    <t>APBCN-URB-MOB-Papelera_Cilindrica_Colgada_Simple_LOD1.ifc</t>
  </si>
  <si>
    <t>APBCN-URB-MOB-Papelera_Cilindrica_Colgada_Simple_LOD3.ifc</t>
  </si>
  <si>
    <t>APBCN-URB-MOB-Papelera_SemiCilindrica_Adosada_LOD1.ifc</t>
  </si>
  <si>
    <t>APBCN-URB-MOB-Papelera_SemiCilindrica_Adosada_LOD3.ifc</t>
  </si>
  <si>
    <t>APBCN-URB-MOB-ParadaAutobus_Banderola_Bus_Turistico_FlorRoja_LOD1.ifc</t>
  </si>
  <si>
    <t>APBCN-URB-MOB-ParadaAutobus_Banderola_Bus_Turistico_FlorRoja_LOD3.ifc</t>
  </si>
  <si>
    <t>APBCN-URB-MOB-ParadaAutobus_Banderola_Bus_Turistico_LOD1.ifc</t>
  </si>
  <si>
    <t>APBCN-URB-MOB-ParadaAutobus_Banderola_Bus_Turistico_LOD3.ifc</t>
  </si>
  <si>
    <t>APBCN-URB-MOB-ParadaAutobus_Cubierta_Curva_Asientos_LOD1.ifc</t>
  </si>
  <si>
    <t>APBCN-URB-MOB-ParadaAutobus_Cubierta_Curva_Asientos_LOD3.ifc</t>
  </si>
  <si>
    <t>APBCN-URB-MOB-ParadaAutobus_Cubierta_Plana_Banco_LOD1.ifc</t>
  </si>
  <si>
    <t>APBCN-URB-MOB-ParadaAutobus_Cubierta_Plana_Banco_LOD3.ifc</t>
  </si>
  <si>
    <t>APBCN-URB-MOB-ParadaAutobus_Cubierta_Plana_Cruceros_LOD1.ifc</t>
  </si>
  <si>
    <t>APBCN-URB-MOB-ParadaAutobus_Cubierta_Plana_Cruceros_LOD3.ifc</t>
  </si>
  <si>
    <t>APBCN-URB-MOB-ParadaAutobus_Pergola_Taxis_LOD1.ifc</t>
  </si>
  <si>
    <t>APBCN-URB-MOB-ParadaAutobus_Pergola_Taxis_LOD3.ifc</t>
  </si>
  <si>
    <t>APBCN-URB-MOB-ParadaAutobus_Totem_Taxis_LOD1.ifc</t>
  </si>
  <si>
    <t>APBCN-URB-MOB-ParadaAutobus_Totem_Taxis_LOD3.ifc</t>
  </si>
  <si>
    <t>APBCN-URB-MOB-Pilono_Banco_Granito_LOD1.ifc</t>
  </si>
  <si>
    <t>APBCN-URB-MOB-Pilono_Banco_Granito_LOD3.ifc</t>
  </si>
  <si>
    <t>APBCN-URB-MOB-Pilono_Cara_Inclinada_Acero_LOD1.ifc</t>
  </si>
  <si>
    <t>APBCN-URB-MOB-Pilono_Cara_Inclinada_Acero_LOD3.ifc</t>
  </si>
  <si>
    <t>APBCN-URB-MOB-Pilono_Cilindro_Bajo_Oxiron_LOD1.ifc</t>
  </si>
  <si>
    <t>APBCN-URB-MOB-Pilono_Cilindro_Bajo_Oxiron_LOD3.ifc</t>
  </si>
  <si>
    <t>APBCN-URB-MOB-Pilono_Cilindro_Banda_Inox_Gruesa_LOD1.ifc</t>
  </si>
  <si>
    <t>APBCN-URB-MOB-Pilono_Cilindro_Banda_Inox_Gruesa_LOD3.ifc</t>
  </si>
  <si>
    <t>APBCN-URB-MOB-Pilono_Cilindro_Banda_Inox_LOD1.ifc</t>
  </si>
  <si>
    <t>APBCN-URB-MOB-Pilono_Cilindro_Banda_Inox_LOD3.ifc</t>
  </si>
  <si>
    <t>APBCN-URB-MOB-Pilono_Cilindro_HormigonyMetal_LOD1.ifc</t>
  </si>
  <si>
    <t>APBCN-URB-MOB-Pilono_Cilindro_HormigonyMetal_LOD3.ifc</t>
  </si>
  <si>
    <t>APBCN-URB-MOB-Pilono_Cilindro_Inox_LOD1.ifc</t>
  </si>
  <si>
    <t>APBCN-URB-MOB-Pilono_Cilindro_Inox_LOD3.ifc</t>
  </si>
  <si>
    <t>APBCN-URB-MOB-Pilono_Cilindro_Liso_Oxiron_LOD1.ifc</t>
  </si>
  <si>
    <t>APBCN-URB-MOB-Pilono_Cilindro_Liso_Oxiron_LOD3.ifc</t>
  </si>
  <si>
    <t>APBCN-URB-MOB-Pilono_Cilindro_PlasticoAzul_Baliza_LOD1.ifc</t>
  </si>
  <si>
    <t>APBCN-URB-MOB-Pilono_Cilindro_PlasticoAzul_Baliza_LOD3.ifc</t>
  </si>
  <si>
    <t>APBCN-URB-MOB-Pilono_Cilindro_PlasticoVerde_Baliza_LOD1.ifc</t>
  </si>
  <si>
    <t>APBCN-URB-MOB-Pilono_Cilindro_PlasticoVerde_Baliza_LOD3.ifc</t>
  </si>
  <si>
    <t>APBCN-URB-MOB-Pilono_Cilindro_Roja_Peligro_LOD1.ifc</t>
  </si>
  <si>
    <t>APBCN-URB-MOB-Pilono_Cilindro_Roja_Peligro_LOD3.ifc</t>
  </si>
  <si>
    <t>APBCN-URB-MOB-Pilono_Cubo_Granito_LineaAmarilla_LOD1.ifc</t>
  </si>
  <si>
    <t>APBCN-URB-MOB-Pilono_Cubo_Granito_LineaAmarilla_LOD3.ifc</t>
  </si>
  <si>
    <t>APBCN-URB-MOB-Pilono_Cubo_Granito_LOD1.ifc</t>
  </si>
  <si>
    <t>APBCN-URB-MOB-Pilono_Cubo_Granito_LOD3.ifc</t>
  </si>
  <si>
    <t>APBCN-URB-MOB-Pilono_Cubo_PiedraVolcanica_LineaAmarilla_LOD1.ifc</t>
  </si>
  <si>
    <t>APBCN-URB-MOB-Pilono_Cubo_PiedraVolcanica_LineaAmarilla_LOD3.ifc</t>
  </si>
  <si>
    <t>APBCN-URB-MOB-Pilono_Esfera_Granito_LOD1.ifc</t>
  </si>
  <si>
    <t>APBCN-URB-MOB-Pilono_Esfera_Granito_LOD3.ifc</t>
  </si>
  <si>
    <t>APBCN-URB-MOB-PostePuerto_Barcelona_LOD1.ifc</t>
  </si>
  <si>
    <t>APBCN-URB-MOB-PostePuerto_Barcelona</t>
  </si>
  <si>
    <t>APBCN-URB-MOB-PostePuerto_Barcelona_LOD3.ifc</t>
  </si>
  <si>
    <t>APBCN-URB-MOB-PostePuerto_Indicaciones_LOD1.ifc</t>
  </si>
  <si>
    <t>APBCN-URB-MOB-PostePuerto_Indicaciones</t>
  </si>
  <si>
    <t>APBCN-URB-MOB-PostePuerto_Indicaciones_LOD3.ifc</t>
  </si>
  <si>
    <t>APBCN-URB-MOB-PostePuerto_Publicidad_LOD1.ifc</t>
  </si>
  <si>
    <t>APBCN-URB-MOB-PostePuerto_Publicidad</t>
  </si>
  <si>
    <t>APBCN-URB-MOB-PostePuerto_Publicidad_LOD3.ifc</t>
  </si>
  <si>
    <t>APBCN-URB-MOB-Puerta_Batiente_LOD1.ifc</t>
  </si>
  <si>
    <t>APBCN-URB-MOB-Puerta_Batiente</t>
  </si>
  <si>
    <t>APBCN-URB-MOB-Puerta_Batiente_LOD3.ifc</t>
  </si>
  <si>
    <t>APBCN-URB-MOB-Puerta_Corredera_LOD1.ifc</t>
  </si>
  <si>
    <t>APBCN-URB-MOB-Puerta_Corredera</t>
  </si>
  <si>
    <t>APBCN-URB-MOB-Puerta_Corredera_LOD3.ifc</t>
  </si>
  <si>
    <t>APBCN-URB-MOB-Puerta_SinClasificar_LOD1.ifc</t>
  </si>
  <si>
    <t>APBCN-URB-MOB-Puerta_SinClasificar</t>
  </si>
  <si>
    <t>APBCN-URB-MOB-Puerta_SinClasificar_LOD3.ifc</t>
  </si>
  <si>
    <t>APBCN-URB-MOB-Quiosco_Metalico_Chapa_Tipo1_LOD1.ifc</t>
  </si>
  <si>
    <t>APBCN-URB-MOB-Quiosco_Metalico_Chapa_Tipo1_LOD3.ifc</t>
  </si>
  <si>
    <t>APBCN-URB-MOB-Registro_Circular_Plano_Acero_LOD1.ifc</t>
  </si>
  <si>
    <t>APBCN-URB-MOB-Registro_Circular_Plano_Acero_LOD3.ifc</t>
  </si>
  <si>
    <t>APBCN-URB-MOB-Registro_Cuadrado_Plano_Acero_LOD1.ifc</t>
  </si>
  <si>
    <t>APBCN-URB-MOB-Registro_Cuadrado_Plano_Acero_LOD3.ifc</t>
  </si>
  <si>
    <t>APBCN-URB-MOB-Registro_Rectangular_Plano_Acero_LOD1.ifc</t>
  </si>
  <si>
    <t>APBCN-URB-MOB-Registro_Rectangular_Plano_Acero_LOD3.ifc</t>
  </si>
  <si>
    <t>APBCN-URB-MOB-Registro_Rectangular_Plano_Plastico_LOD1.ifc</t>
  </si>
  <si>
    <t>APBCN-URB-MOB-Registro_Rectangular_Plano_Plastico_LOD3.ifc</t>
  </si>
  <si>
    <t>APBCN-URB-MOB-Registro_Rectangular_Plano_Tipo3_LOD1.ifc</t>
  </si>
  <si>
    <t>APBCN-URB-MOB-Registro_Rectangular_Plano_Tipo3_LOD3.ifc</t>
  </si>
  <si>
    <t>APBCN-URB-MOB-Registro_Rectangular_Plano_Tipo4_granito_LOD1.ifc</t>
  </si>
  <si>
    <t>APBCN-URB-MOB-Registro_Rectangular_Plano_Tipo4_granito_LOD3.ifc</t>
  </si>
  <si>
    <t>APBCN-URB-MOB-Registro_Rectangular_Plano_Tipo5_granito_LOD1.ifc</t>
  </si>
  <si>
    <t>APBCN-URB-MOB-Registro_Rectangular_Plano_Tipo5_granito_LOD3.ifc</t>
  </si>
  <si>
    <t>APBCN-URB-MOB-Telescopio_Metalico_Azul_LOD1.ifc</t>
  </si>
  <si>
    <t>APBCN-URB-MOB-Telescopio_Metalico_Azul_LOD3.ifc</t>
  </si>
  <si>
    <t>APBCN-URB-MOB-TorreAlumbrado_Base_Circular_LOD1.ifc</t>
  </si>
  <si>
    <t>APBCN-URB-MOB-TorreAlumbrado_Base_Circular_LOD3.ifc</t>
  </si>
  <si>
    <t>APBCN-URB-MOB-TorreAlumbrado_Base_Cuadrada_LOD1.ifc</t>
  </si>
  <si>
    <t>APBCN-URB-MOB-TorreAlumbrado_Base_Cuadrada_LOD3.ifc</t>
  </si>
  <si>
    <t>APBCN-URB-MOB-TorreAlumbrado_Base_Triangular_LOD1.ifc</t>
  </si>
  <si>
    <t>APBCN-URB-MOB-TorreAlumbrado_Base_Triangular_LOD3.ifc</t>
  </si>
  <si>
    <t>APBCN-URB-MOB-TorreElectrica_Base_Cuadrada_LOD1.ifc</t>
  </si>
  <si>
    <t>APBCN-URB-MOB-TorreElectrica_Base_Cuadrada_LOD3.ifc</t>
  </si>
  <si>
    <t>APBCN-URB-MON-Monumento_Antoni_Gaudi_LOD1.ifc</t>
  </si>
  <si>
    <t>MON</t>
  </si>
  <si>
    <t>APBCN-URB-MON-Monumento_Antoni_Gaudi_LOD3.ifc</t>
  </si>
  <si>
    <t>APBCN-URB-MON-Monumento_Barcelona_World_Race_LOD1.ifc</t>
  </si>
  <si>
    <t>APBCN-URB-MON-Monumento_Barcelona_World_Race_LOD3.ifc</t>
  </si>
  <si>
    <t>APBCN-URB-MON-Monumento_Bocana_Nord_LOD1.ifc</t>
  </si>
  <si>
    <t>APBCN-URB-MON-Monumento_Bocana_Nord_LOD3.ifc</t>
  </si>
  <si>
    <t>APBCN-URB-MON-Monumento_Cap_Barcelona_LOD1.ifc</t>
  </si>
  <si>
    <t>APBCN-URB-MON-Monumento_Cap_Barcelona_LOD3.ifc</t>
  </si>
  <si>
    <t>APBCN-URB-MON-Monumento_Cristobal_Colon_LOD1.ifc</t>
  </si>
  <si>
    <t>APBCN-URB-MON-Monumento_Esportises_Mar_LOD1.ifc</t>
  </si>
  <si>
    <t>APBCN-URB-MON-Monumento_Esportises_Mar_LOD3.ifc</t>
  </si>
  <si>
    <t>APBCN-URB-MON-Monumento_Evocacio_Marinera_LOD1.ifc</t>
  </si>
  <si>
    <t>APBCN-URB-MON-Monumento_Evocacio_Marinera_LOD3.ifc</t>
  </si>
  <si>
    <t>APBCN-URB-MON-Monumento_Hombre_DelMar_LOD1.ifc</t>
  </si>
  <si>
    <t>APBCN-URB-MON-Monumento_Hombre_DelMar_LOD3.ifc</t>
  </si>
  <si>
    <t>APBCN-URB-MON-Monumento_Homenatge_Natacio_LOD1.ifc</t>
  </si>
  <si>
    <t>APBCN-URB-MON-Monumento_Homenatge_Natacio_LOD3.ifc</t>
  </si>
  <si>
    <t>APBCN-URB-MON-Monumento_Josep_Moragues_LOD1.ifc</t>
  </si>
  <si>
    <t>APBCN-URB-MON-Monumento_Josep_Moragues_LOD3.ifc</t>
  </si>
  <si>
    <t>APBCN-URB-MON-Monumento_Juan_DeBorbo_LOD1.ifc</t>
  </si>
  <si>
    <t>APBCN-URB-MON-Monumento_Juan_DeBorbo_LOD3.ifc</t>
  </si>
  <si>
    <t>APBCN-URB-MON-Monumento_LaParella_LOD1.ifc</t>
  </si>
  <si>
    <t>APBCN-URB-MON-Monumento_LaParella</t>
  </si>
  <si>
    <t>APBCN-URB-MON-Monumento_LaParella_LOD3.ifc</t>
  </si>
  <si>
    <t>APBCN-URB-MON-Monumento_Llosa_Rotonda_Bunge_LOD1.ifc</t>
  </si>
  <si>
    <t>APBCN-URB-MON-Monumento_Llosa_Rotonda_Bunge_LOD3.ifc</t>
  </si>
  <si>
    <t>APBCN-URB-MON-Monumento_Marina_Eua_LOD1.ifc</t>
  </si>
  <si>
    <t>APBCN-URB-MON-Monumento_Miraestels_LOD1.ifc</t>
  </si>
  <si>
    <t>APBCN-URB-MON-Monumento_Miraestels</t>
  </si>
  <si>
    <t>APBCN-URB-MON-Monumento_Miraestels_LOD3.ifc</t>
  </si>
  <si>
    <t>APBCN-URB-MON-Monumento_Nereida_LOD1.ifc</t>
  </si>
  <si>
    <t>APBCN-URB-MON-Monumento_Nereida</t>
  </si>
  <si>
    <t>APBCN-URB-MON-Monumento_Nereida_LOD3.ifc</t>
  </si>
  <si>
    <t>APBCN-URB-MON-Monumento_Ones_LOD1.ifc</t>
  </si>
  <si>
    <t>APBCN-URB-MON-Monumento_Ones</t>
  </si>
  <si>
    <t>APBCN-URB-MON-Monumento_Ones_LOD3.ifc</t>
  </si>
  <si>
    <t>APBCN-URB-MON-Monumento_Pati_Vela_LOD1.ifc</t>
  </si>
  <si>
    <t>APBCN-URB-MON-Monumento_Pati_Vela_LOD3.ifc</t>
  </si>
  <si>
    <t>APBCN-URB-MON-Monumento_Romul_Bosch_Alsina_LOD1.ifc</t>
  </si>
  <si>
    <t>APBCN-URB-MON-Monumento_Salvat_Papasseit_LOD1.ifc</t>
  </si>
  <si>
    <t>APBCN-URB-MON-Monumento_Segona_Bocana_LOD1.ifc</t>
  </si>
  <si>
    <t>APBCN-URB-MON-Monumento_Segona_Bocana_LOD3.ifc</t>
  </si>
  <si>
    <t>APBCN-URB-MON-Monumento_Siempre_Llueve_LOD1.ifc</t>
  </si>
  <si>
    <t>APBCN-URB-MON-Monumento_Siempre_Llueve_LOD3.ifc</t>
  </si>
  <si>
    <t>APBCN-URB-MON-Monumento_Torre_DelRellotge_LOD1.ifc</t>
  </si>
  <si>
    <t>APBCN-URB-MON-Monumento_Torre_DelRellotge_LOD3.ifc</t>
  </si>
  <si>
    <t>APBCN-URB-MON-Monumento_Torre_Rellotge_LOD1.ifc</t>
  </si>
  <si>
    <t>APBCN-URB-MON-Monumento_Torre_Rellotge_LOD3.ifc</t>
  </si>
  <si>
    <t>APBCN-URB-VIA-Barrera_AccesosConcesion_LOD1.ifc</t>
  </si>
  <si>
    <t>VIA</t>
  </si>
  <si>
    <t>APBCN-URB-VIA-Barrera_AccesosConcesion</t>
  </si>
  <si>
    <t>APBCN-URB-VIA-Barrera_AccesosConcesion_LOD3.ifc</t>
  </si>
  <si>
    <t>APBCN-URB-VIA-Barrera_ControlAccesosAPB_LOD1.ifc</t>
  </si>
  <si>
    <t>APBCN-URB-VIA-Barrera_ControlAccesosAPB</t>
  </si>
  <si>
    <t>APBCN-URB-VIA-Barrera_ControlAccesosAPB_LOD3.ifc</t>
  </si>
  <si>
    <t>APBCN-URB-VIA-Barrera_Ferrocarril_LOD1.ifc</t>
  </si>
  <si>
    <t>APBCN-URB-VIA-Barrera_Ferrocarril</t>
  </si>
  <si>
    <t>APBCN-URB-VIA-Barrera_Ferrocarril_LOD3.ifc</t>
  </si>
  <si>
    <t>APBCN-URB-VIA-Barrera_SinClasificar_LOD1.ifc</t>
  </si>
  <si>
    <t>APBCN-URB-VIA-Barrera_SinClasificar</t>
  </si>
  <si>
    <t>APBCN-URB-VIA-Barrera_SinClasificar_LOD3.ifc</t>
  </si>
  <si>
    <t>APBCN-URB-VIA-CambioAgujas_Manual-Tipo1_LOD1.ifc</t>
  </si>
  <si>
    <t>APBCN-URB-VIA-CambioAgujas_Manual-Tipo1</t>
  </si>
  <si>
    <t>APBCN-URB-VIA-CambioAgujas_Manual-Tipo1_LOD3.ifc</t>
  </si>
  <si>
    <t>APBCN-URB-VIA-EjeViaFerrocarril_AnchuraIberico_LOD1.ifc</t>
  </si>
  <si>
    <t>APBCN-URB-VIA-EjeViaFerrocarril_AnchuraIberico</t>
  </si>
  <si>
    <t>APBCN-URB-VIA-EjeViaFerrocarril_AnchuraIberico_LOD3.ifc</t>
  </si>
  <si>
    <t>APBCN-URB-VIA-EjeViaFerrocarril_AnchuraMetrico_LOD1.ifc</t>
  </si>
  <si>
    <t>APBCN-URB-VIA-EjeViaFerrocarril_AnchuraMetrico</t>
  </si>
  <si>
    <t>APBCN-URB-VIA-EjeViaFerrocarril_AnchuraMetrico_LOD3.ifc</t>
  </si>
  <si>
    <t>APBCN-URB-VIA-EjeViaFerrocarril_MixtaUIC_AnchuraIberico_LOD1.ifc</t>
  </si>
  <si>
    <t>APBCN-URB-VIA-EjeViaFerrocarril_MixtaUIC_AnchuraIberico_LOD3.ifc</t>
  </si>
  <si>
    <t>APBCN-URB-VIA-EjeViaFerrocarril_MixtaUIC_AnchuraMetrico_AnchuraIberico_LOD1.ifc</t>
  </si>
  <si>
    <t>APBCN-URB-VIA-EjeViaFerrocarril_MixtaUIC_AnchuraMetrico_AnchuraIberico_LOD3.ifc</t>
  </si>
  <si>
    <t>APBCN-URB-VIA-EjeViaFerrocarril_MixtaUIC_AnchuraMetrico_LOD1.ifc</t>
  </si>
  <si>
    <t>APBCN-URB-VIA-EjeViaFerrocarril_MixtaUIC_AnchuraMetrico_LOD3.ifc</t>
  </si>
  <si>
    <t>APBCN-URB-VIA-EjeViaFerrocarril_Mixta_AnchuraMetrico_AnchuraIberico_LOD1.ifc</t>
  </si>
  <si>
    <t>APBCN-URB-VIA-EjeViaFerrocarril_Mixta_AnchuraMetrico_AnchuraIberico_LOD3.ifc</t>
  </si>
  <si>
    <t>APBCN-URB-VIA-Espejo_Concavo_Vial_LOD1.ifc</t>
  </si>
  <si>
    <t>APBCN-URB-VIA-Espejo_Concavo_Vial_LOD3.ifc</t>
  </si>
  <si>
    <t>APBCN-URB-VIA-HitoKilometrico_Poste_Cilindrico_LOD1.ifc</t>
  </si>
  <si>
    <t>APBCN-URB-VIA-HitoKilometrico_Poste_Cilindrico_LOD3.ifc</t>
  </si>
  <si>
    <t>APBCN-URB-VIA-HitoKilometrico_Poste_Cubico_LOD1.ifc</t>
  </si>
  <si>
    <t>APBCN-URB-VIA-HitoKilometrico_Poste_Cubico_LOD3.ifc</t>
  </si>
  <si>
    <t>APBCN-URB-VIA-PaloSemaforo_Baculo_Curvo_LOD1.ifc</t>
  </si>
  <si>
    <t>APBCN-URB-VIA-PaloSemaforo_Baculo_Curvo_LOD3.ifc</t>
  </si>
  <si>
    <t>APBCN-URB-VIA-PaloSenal_Soporte_Vertical_LOD1.ifc</t>
  </si>
  <si>
    <t>APBCN-URB-VIA-PaloSenal_Soporte_Vertical_LOD3.ifc</t>
  </si>
  <si>
    <t>APBCN-URB-VIA-ProtectorCirculacion_Modulos_Hormigon_LOD1.ifc</t>
  </si>
  <si>
    <t>APBCN-URB-VIA-ProtectorCirculacion_Modulos_Hormigon_LOD3.ifc</t>
  </si>
  <si>
    <t>APBCN-URB-VIA-ProtectorCirculacion_Quitamiedos_Metalico_LOD1.ifc</t>
  </si>
  <si>
    <t>APBCN-URB-VIA-ProtectorCirculacion_Quitamiedos_Metalico_LOD3.ifc</t>
  </si>
  <si>
    <t>APBCN-URB-VIA-ProtectorCirculacion_SinClasificar_LOD1.ifc</t>
  </si>
  <si>
    <t>APBCN-URB-VIA-ProtectorCirculacion_SinClasificar</t>
  </si>
  <si>
    <t>APBCN-URB-VIA-ProtectorCirculacion_SinClasificar_LOD3.ifc</t>
  </si>
  <si>
    <t>APBCN-URB-VIA-ProtectorCirculacion_Vallado_Metalico_LOD1.ifc</t>
  </si>
  <si>
    <t>APBCN-URB-VIA-ProtectorCirculacion_Vallado_Metalico_LOD3.ifc</t>
  </si>
  <si>
    <t>APBCN-URB-VIA-RailFerrocarril-Tipo1_LOD1.ifc</t>
  </si>
  <si>
    <t>APBCN-URB-VIA-RailFerrocarril-Tipo1_LOD3.ifc</t>
  </si>
  <si>
    <t>APBCN-URB-VIA-SenalFerroviaria_Semaforo_CruceVia_LOD1.ifc</t>
  </si>
  <si>
    <t>APBCN-URB-VIA-SenalFerroviaria_Semaforo_CruceVia_LOD3.ifc</t>
  </si>
  <si>
    <t>APBCN-URB-VIA-SenalFerroviaria_SinClasificar_LOD1.ifc</t>
  </si>
  <si>
    <t>APBCN-URB-VIA-SenalFerroviaria_SinClasificar</t>
  </si>
  <si>
    <t>APBCN-URB-VIA-SenalFerroviaria_SinClasificar_LOD3.ifc</t>
  </si>
  <si>
    <t>APBCN-URB-VIA-SenalTransitoVertical_FinProhibicion_r500_LOD1.ifc</t>
  </si>
  <si>
    <t>APBCN-URB-VIA-SenalTransitoVertical_FinProhibicion_r500_LOD3.ifc</t>
  </si>
  <si>
    <t>APBCN-URB-VIA-SenalTransitoVertical_IndicacionesGenerales_s11a_LOD1.ifc</t>
  </si>
  <si>
    <t>APBCN-URB-VIA-SenalTransitoVertical_IndicacionesGenerales_s11a_LOD3.ifc</t>
  </si>
  <si>
    <t>APBCN-URB-VIA-SenalTransitoVertical_IndicacionesGenerales_s12_LOD1.ifc</t>
  </si>
  <si>
    <t>APBCN-URB-VIA-SenalTransitoVertical_IndicacionesGenerales_s12_LOD3.ifc</t>
  </si>
  <si>
    <t>APBCN-URB-VIA-SenalTransitoVertical_IndicacionesGenerales_s13_LOD1.ifc</t>
  </si>
  <si>
    <t>APBCN-URB-VIA-SenalTransitoVertical_IndicacionesGenerales_s13_LOD3.ifc</t>
  </si>
  <si>
    <t>APBCN-URB-VIA-SenalTransitoVertical_IndicacionesGenerales_s15a_LOD1.ifc</t>
  </si>
  <si>
    <t>APBCN-URB-VIA-SenalTransitoVertical_IndicacionesGenerales_s15a_LOD3.ifc</t>
  </si>
  <si>
    <t>APBCN-URB-VIA-SenalTransitoVertical_IndicacionesGenerales_s15b_LOD1.ifc</t>
  </si>
  <si>
    <t>APBCN-URB-VIA-SenalTransitoVertical_IndicacionesGenerales_s15b_LOD3.ifc</t>
  </si>
  <si>
    <t>APBCN-URB-VIA-SenalTransitoVertical_IndicacionesGenerales_s17_LOD1.ifc</t>
  </si>
  <si>
    <t>APBCN-URB-VIA-SenalTransitoVertical_IndicacionesGenerales_s17_LOD3.ifc</t>
  </si>
  <si>
    <t>APBCN-URB-VIA-SenalTransitoVertical_IndicacionesGenerales_s18_LOD1.ifc</t>
  </si>
  <si>
    <t>APBCN-URB-VIA-SenalTransitoVertical_IndicacionesGenerales_s18_LOD3.ifc</t>
  </si>
  <si>
    <t>APBCN-URB-VIA-SenalTransitoVertical_IndicacionesGenerales_s19_LOD1.ifc</t>
  </si>
  <si>
    <t>APBCN-URB-VIA-SenalTransitoVertical_IndicacionesGenerales_s19_LOD3.ifc</t>
  </si>
  <si>
    <t>APBCN-URB-VIA-SenalTransitoVertical_IndicacionesGenerales_s22_LOD1.ifc</t>
  </si>
  <si>
    <t>APBCN-URB-VIA-SenalTransitoVertical_IndicacionesGenerales_s22_LOD3.ifc</t>
  </si>
  <si>
    <t>APBCN-URB-VIA-SenalTransitoVertical_IndicacionesGenerales_s28_LOD1.ifc</t>
  </si>
  <si>
    <t>APBCN-URB-VIA-SenalTransitoVertical_IndicacionesGenerales_s28_LOD3.ifc</t>
  </si>
  <si>
    <t>APBCN-URB-VIA-SenalTransitoVertical_IndicacionesGenerales_s51_LOD1.ifc</t>
  </si>
  <si>
    <t>APBCN-URB-VIA-SenalTransitoVertical_IndicacionesGenerales_s51_LOD3.ifc</t>
  </si>
  <si>
    <t>APBCN-URB-VIA-SenalTransitoVertical_IndicacionesGenerales_s52_LOD1.ifc</t>
  </si>
  <si>
    <t>APBCN-URB-VIA-SenalTransitoVertical_IndicacionesGenerales_s52_LOD3.ifc</t>
  </si>
  <si>
    <t>APBCN-URB-VIA-SenalTransitoVertical_IndicacionesGenerales_s53_LOD1.ifc</t>
  </si>
  <si>
    <t>APBCN-URB-VIA-SenalTransitoVertical_IndicacionesGenerales_s53_LOD3.ifc</t>
  </si>
  <si>
    <t>APBCN-URB-VIA-SenalTransitoVertical_IndicacionesGenerales_s60a_LOD1.ifc</t>
  </si>
  <si>
    <t>APBCN-URB-VIA-SenalTransitoVertical_IndicacionesGenerales_s60a_LOD3.ifc</t>
  </si>
  <si>
    <t>APBCN-URB-VIA-SenalTransitoVertical_IndicacionesGenerales_s60b_LOD1.ifc</t>
  </si>
  <si>
    <t>APBCN-URB-VIA-SenalTransitoVertical_IndicacionesGenerales_s60b_LOD3.ifc</t>
  </si>
  <si>
    <t>APBCN-URB-VIA-SenalTransitoVertical_Obligacion_r400a_LOD1.ifc</t>
  </si>
  <si>
    <t>APBCN-URB-VIA-SenalTransitoVertical_Obligacion_r400a_LOD3.ifc</t>
  </si>
  <si>
    <t>APBCN-URB-VIA-SenalTransitoVertical_Obligacion_r400b_LOD1.ifc</t>
  </si>
  <si>
    <t>APBCN-URB-VIA-SenalTransitoVertical_Obligacion_r400b_LOD3.ifc</t>
  </si>
  <si>
    <t>APBCN-URB-VIA-SenalTransitoVertical_Obligacion_r400c_LOD1.ifc</t>
  </si>
  <si>
    <t>APBCN-URB-VIA-SenalTransitoVertical_Obligacion_r400c_LOD3.ifc</t>
  </si>
  <si>
    <t>APBCN-URB-VIA-SenalTransitoVertical_Obligacion_r400d_LOD1.ifc</t>
  </si>
  <si>
    <t>APBCN-URB-VIA-SenalTransitoVertical_Obligacion_r400d_LOD3.ifc</t>
  </si>
  <si>
    <t>APBCN-URB-VIA-SenalTransitoVertical_Obligacion_r400e_LOD1.ifc</t>
  </si>
  <si>
    <t>APBCN-URB-VIA-SenalTransitoVertical_Obligacion_r400e_LOD3.ifc</t>
  </si>
  <si>
    <t>APBCN-URB-VIA-SenalTransitoVertical_Obligacion_r401a_LOD1.ifc</t>
  </si>
  <si>
    <t>APBCN-URB-VIA-SenalTransitoVertical_Obligacion_r401a_LOD3.ifc</t>
  </si>
  <si>
    <t>APBCN-URB-VIA-SenalTransitoVertical_Obligacion_r401b_LOD1.ifc</t>
  </si>
  <si>
    <t>APBCN-URB-VIA-SenalTransitoVertical_Obligacion_r401b_LOD3.ifc</t>
  </si>
  <si>
    <t>APBCN-URB-VIA-SenalTransitoVertical_Obligacion_r402_LOD1.ifc</t>
  </si>
  <si>
    <t>APBCN-URB-VIA-SenalTransitoVertical_Obligacion_r402_LOD3.ifc</t>
  </si>
  <si>
    <t>APBCN-URB-VIA-SenalTransitoVertical_Obligacion_r403a_LOD1.ifc</t>
  </si>
  <si>
    <t>APBCN-URB-VIA-SenalTransitoVertical_Obligacion_r403a_LOD3.ifc</t>
  </si>
  <si>
    <t>APBCN-URB-VIA-SenalTransitoVertical_Obligacion_r405_LOD1.ifc</t>
  </si>
  <si>
    <t>APBCN-URB-VIA-SenalTransitoVertical_Obligacion_r405_LOD3.ifc</t>
  </si>
  <si>
    <t>APBCN-URB-VIA-SenalTransitoVertical_Obligacion_r406_LOD1.ifc</t>
  </si>
  <si>
    <t>APBCN-URB-VIA-SenalTransitoVertical_Obligacion_r406_LOD3.ifc</t>
  </si>
  <si>
    <t>APBCN-URB-VIA-SenalTransitoVertical_Obligacion_r407_LOD1.ifc</t>
  </si>
  <si>
    <t>APBCN-URB-VIA-SenalTransitoVertical_Obligacion_r407_LOD3.ifc</t>
  </si>
  <si>
    <t>APBCN-URB-VIA-SenalTransitoVertical_Obligacion_r410_LOD1.ifc</t>
  </si>
  <si>
    <t>APBCN-URB-VIA-SenalTransitoVertical_Obligacion_r410_LOD3.ifc</t>
  </si>
  <si>
    <t>APBCN-URB-VIA-SenalTransitoVertical_OtrasSenales_ab400_LOD1.ifc</t>
  </si>
  <si>
    <t>APBCN-URB-VIA-SenalTransitoVertical_OtrasSenales_ab400_LOD3.ifc</t>
  </si>
  <si>
    <t>APBCN-URB-VIA-SenalTransitoVertical_OtrasSenales_rfuml-10_LOD1.ifc</t>
  </si>
  <si>
    <t>APBCN-URB-VIA-SenalTransitoVertical_OtrasSenales_rfuml-10_LOD3.ifc</t>
  </si>
  <si>
    <t>APBCN-URB-VIA-SenalTransitoVertical_OtrasSenales_rnclpncl_LOD1.ifc</t>
  </si>
  <si>
    <t>APBCN-URB-VIA-SenalTransitoVertical_OtrasSenales_rnclpncl_LOD3.ifc</t>
  </si>
  <si>
    <t>APBCN-URB-VIA-SenalTransitoVertical_OtrasSenales_sncl_LOD1.ifc</t>
  </si>
  <si>
    <t>APBCN-URB-VIA-SenalTransitoVertical_OtrasSenales_sncl_LOD3.ifc</t>
  </si>
  <si>
    <t>APBCN-URB-VIA-SenalTransitoVertical_OtrasSenales_xncl_LOD1.ifc</t>
  </si>
  <si>
    <t>APBCN-URB-VIA-SenalTransitoVertical_OtrasSenales_xncl_LOD3.ifc</t>
  </si>
  <si>
    <t>APBCN-URB-VIA-SenalTransitoVertical_Peligro_p10a_LOD1.ifc</t>
  </si>
  <si>
    <t>APBCN-URB-VIA-SenalTransitoVertical_Peligro_p10a_LOD3.ifc</t>
  </si>
  <si>
    <t>APBCN-URB-VIA-SenalTransitoVertical_Peligro_p10b_LOD1.ifc</t>
  </si>
  <si>
    <t>APBCN-URB-VIA-SenalTransitoVertical_Peligro_p10b_LOD3.ifc</t>
  </si>
  <si>
    <t>APBCN-URB-VIA-SenalTransitoVertical_Peligro_p10c_LOD1.ifc</t>
  </si>
  <si>
    <t>APBCN-URB-VIA-SenalTransitoVertical_Peligro_p10c_LOD3.ifc</t>
  </si>
  <si>
    <t>APBCN-URB-VIA-SenalTransitoVertical_Peligro_p11a_LOD1.ifc</t>
  </si>
  <si>
    <t>APBCN-URB-VIA-SenalTransitoVertical_Peligro_p11a_LOD3.ifc</t>
  </si>
  <si>
    <t>APBCN-URB-VIA-SenalTransitoVertical_Peligro_p11_LOD1.ifc</t>
  </si>
  <si>
    <t>APBCN-URB-VIA-SenalTransitoVertical_Peligro_p11_LOD3.ifc</t>
  </si>
  <si>
    <t>APBCN-URB-VIA-SenalTransitoVertical_Peligro_p13a_LOD1.ifc</t>
  </si>
  <si>
    <t>APBCN-URB-VIA-SenalTransitoVertical_Peligro_p13a_LOD3.ifc</t>
  </si>
  <si>
    <t>APBCN-URB-VIA-SenalTransitoVertical_Peligro_p13b_LOD1.ifc</t>
  </si>
  <si>
    <t>APBCN-URB-VIA-SenalTransitoVertical_Peligro_p13b_LOD3.ifc</t>
  </si>
  <si>
    <t>APBCN-URB-VIA-SenalTransitoVertical_Peligro_p15a_LOD1.ifc</t>
  </si>
  <si>
    <t>APBCN-URB-VIA-SenalTransitoVertical_Peligro_p15a_LOD3.ifc</t>
  </si>
  <si>
    <t>APBCN-URB-VIA-SenalTransitoVertical_Peligro_p15b_LOD1.ifc</t>
  </si>
  <si>
    <t>APBCN-URB-VIA-SenalTransitoVertical_Peligro_p15b_LOD3.ifc</t>
  </si>
  <si>
    <t>APBCN-URB-VIA-SenalTransitoVertical_Peligro_p15_LOD1.ifc</t>
  </si>
  <si>
    <t>APBCN-URB-VIA-SenalTransitoVertical_Peligro_p15_LOD3.ifc</t>
  </si>
  <si>
    <t>APBCN-URB-VIA-SenalTransitoVertical_Peligro_p17a_LOD1.ifc</t>
  </si>
  <si>
    <t>APBCN-URB-VIA-SenalTransitoVertical_Peligro_p17a_LOD3.ifc</t>
  </si>
  <si>
    <t>APBCN-URB-VIA-SenalTransitoVertical_Peligro_p17b_LOD1.ifc</t>
  </si>
  <si>
    <t>APBCN-URB-VIA-SenalTransitoVertical_Peligro_p17b_LOD3.ifc</t>
  </si>
  <si>
    <t>APBCN-URB-VIA-SenalTransitoVertical_Peligro_p17_LOD1.ifc</t>
  </si>
  <si>
    <t>APBCN-URB-VIA-SenalTransitoVertical_Peligro_p17_LOD3.ifc</t>
  </si>
  <si>
    <t>APBCN-URB-VIA-SenalTransitoVertical_Peligro_p19_LOD1.ifc</t>
  </si>
  <si>
    <t>APBCN-URB-VIA-SenalTransitoVertical_Peligro_p19_LOD3.ifc</t>
  </si>
  <si>
    <t>APBCN-URB-VIA-SenalTransitoVertical_Peligro_p1a_LOD1.ifc</t>
  </si>
  <si>
    <t>APBCN-URB-VIA-SenalTransitoVertical_Peligro_p1a_LOD3.ifc</t>
  </si>
  <si>
    <t>APBCN-URB-VIA-SenalTransitoVertical_Peligro_p1b_LOD1.ifc</t>
  </si>
  <si>
    <t>APBCN-URB-VIA-SenalTransitoVertical_Peligro_p1b_LOD3.ifc</t>
  </si>
  <si>
    <t>APBCN-URB-VIA-SenalTransitoVertical_Peligro_p1c_LOD1.ifc</t>
  </si>
  <si>
    <t>APBCN-URB-VIA-SenalTransitoVertical_Peligro_p1c_LOD3.ifc</t>
  </si>
  <si>
    <t>APBCN-URB-VIA-SenalTransitoVertical_Peligro_p1d_LOD1.ifc</t>
  </si>
  <si>
    <t>APBCN-URB-VIA-SenalTransitoVertical_Peligro_p1d_LOD3.ifc</t>
  </si>
  <si>
    <t>APBCN-URB-VIA-SenalTransitoVertical_Peligro_p1_LOD1.ifc</t>
  </si>
  <si>
    <t>APBCN-URB-VIA-SenalTransitoVertical_Peligro_p1_LOD3.ifc</t>
  </si>
  <si>
    <t>APBCN-URB-VIA-SenalTransitoVertical_Peligro_p20a_LOD1.ifc</t>
  </si>
  <si>
    <t>APBCN-URB-VIA-SenalTransitoVertical_Peligro_p20a_LOD3.ifc</t>
  </si>
  <si>
    <t>APBCN-URB-VIA-SenalTransitoVertical_Peligro_p20_LOD1.ifc</t>
  </si>
  <si>
    <t>APBCN-URB-VIA-SenalTransitoVertical_Peligro_p20_LOD3.ifc</t>
  </si>
  <si>
    <t>APBCN-URB-VIA-SenalTransitoVertical_Peligro_p21_LOD1.ifc</t>
  </si>
  <si>
    <t>APBCN-URB-VIA-SenalTransitoVertical_Peligro_p21_LOD3.ifc</t>
  </si>
  <si>
    <t>APBCN-URB-VIA-SenalTransitoVertical_Peligro_p25_LOD1.ifc</t>
  </si>
  <si>
    <t>APBCN-URB-VIA-SenalTransitoVertical_Peligro_p25_LOD3.ifc</t>
  </si>
  <si>
    <t>APBCN-URB-VIA-SenalTransitoVertical_Peligro_p27_LOD1.ifc</t>
  </si>
  <si>
    <t>APBCN-URB-VIA-SenalTransitoVertical_Peligro_p27_LOD3.ifc</t>
  </si>
  <si>
    <t>APBCN-URB-VIA-SenalTransitoVertical_Peligro_p2_LOD1.ifc</t>
  </si>
  <si>
    <t>APBCN-URB-VIA-SenalTransitoVertical_Peligro_p2_LOD3.ifc</t>
  </si>
  <si>
    <t>APBCN-URB-VIA-SenalTransitoVertical_Peligro_p31_LOD1.ifc</t>
  </si>
  <si>
    <t>APBCN-URB-VIA-SenalTransitoVertical_Peligro_p31_LOD3.ifc</t>
  </si>
  <si>
    <t>APBCN-URB-VIA-SenalTransitoVertical_Peligro_p3_LOD1.ifc</t>
  </si>
  <si>
    <t>APBCN-URB-VIA-SenalTransitoVertical_Peligro_p3_LOD3.ifc</t>
  </si>
  <si>
    <t>APBCN-URB-VIA-SenalTransitoVertical_Peligro_p4_LOD1.ifc</t>
  </si>
  <si>
    <t>APBCN-URB-VIA-SenalTransitoVertical_Peligro_p4_LOD3.ifc</t>
  </si>
  <si>
    <t>APBCN-URB-VIA-SenalTransitoVertical_Peligro_p50_LOD1.ifc</t>
  </si>
  <si>
    <t>APBCN-URB-VIA-SenalTransitoVertical_Peligro_p50_LOD3.ifc</t>
  </si>
  <si>
    <t>APBCN-URB-VIA-SenalTransitoVertical_Peligro_p5_LOD1.ifc</t>
  </si>
  <si>
    <t>APBCN-URB-VIA-SenalTransitoVertical_Peligro_p5_LOD3.ifc</t>
  </si>
  <si>
    <t>APBCN-URB-VIA-SenalTransitoVertical_Peligro_p7_LOD1.ifc</t>
  </si>
  <si>
    <t>APBCN-URB-VIA-SenalTransitoVertical_Peligro_p7_LOD3.ifc</t>
  </si>
  <si>
    <t>APBCN-URB-VIA-SenalTransitoVertical_Peligro_p8_LOD1.ifc</t>
  </si>
  <si>
    <t>APBCN-URB-VIA-SenalTransitoVertical_Peligro_p8_LOD3.ifc</t>
  </si>
  <si>
    <t>APBCN-URB-VIA-SenalTransitoVertical_Peligro_p9a_LOD1.ifc</t>
  </si>
  <si>
    <t>APBCN-URB-VIA-SenalTransitoVertical_Peligro_p9a_LOD3.ifc</t>
  </si>
  <si>
    <t>APBCN-URB-VIA-SenalTransitoVertical_Peligro_p9b_LOD1.ifc</t>
  </si>
  <si>
    <t>APBCN-URB-VIA-SenalTransitoVertical_Peligro_p9b_LOD3.ifc</t>
  </si>
  <si>
    <t>APBCN-URB-VIA-SenalTransitoVertical_Peligro_p9c_LOD1.ifc</t>
  </si>
  <si>
    <t>APBCN-URB-VIA-SenalTransitoVertical_Peligro_p9c_LOD3.ifc</t>
  </si>
  <si>
    <t>APBCN-URB-VIA-SenalTransitoVertical_Prioridad_r1_LOD1.ifc</t>
  </si>
  <si>
    <t>APBCN-URB-VIA-SenalTransitoVertical_Prioridad_r1_LOD3.ifc</t>
  </si>
  <si>
    <t>APBCN-URB-VIA-SenalTransitoVertical_Prioridad_r2_LOD1.ifc</t>
  </si>
  <si>
    <t>APBCN-URB-VIA-SenalTransitoVertical_Prioridad_r2_LOD3.ifc</t>
  </si>
  <si>
    <t>APBCN-URB-VIA-SenalTransitoVertical_Prioridad_r5_LOD1.ifc</t>
  </si>
  <si>
    <t>APBCN-URB-VIA-SenalTransitoVertical_Prioridad_r5_LOD3.ifc</t>
  </si>
  <si>
    <t>APBCN-URB-VIA-SenalTransitoVertical_ProhibicionEntrada_r100_LOD1.ifc</t>
  </si>
  <si>
    <t>APBCN-URB-VIA-SenalTransitoVertical_ProhibicionEntrada_r100_LOD3.ifc</t>
  </si>
  <si>
    <t>APBCN-URB-VIA-SenalTransitoVertical_ProhibicionEntrada_r101_LOD1.ifc</t>
  </si>
  <si>
    <t>APBCN-URB-VIA-SenalTransitoVertical_ProhibicionEntrada_r101_LOD3.ifc</t>
  </si>
  <si>
    <t>APBCN-URB-VIA-SenalTransitoVertical_ProhibicionEntrada_r102_LOD1.ifc</t>
  </si>
  <si>
    <t>APBCN-URB-VIA-SenalTransitoVertical_ProhibicionEntrada_r102_LOD3.ifc</t>
  </si>
  <si>
    <t>APBCN-URB-VIA-SenalTransitoVertical_ProhibicionEntrada_r103_LOD1.ifc</t>
  </si>
  <si>
    <t>APBCN-URB-VIA-SenalTransitoVertical_ProhibicionEntrada_r103_LOD3.ifc</t>
  </si>
  <si>
    <t>APBCN-URB-VIA-SenalTransitoVertical_ProhibicionEntrada_r104_LOD1.ifc</t>
  </si>
  <si>
    <t>APBCN-URB-VIA-SenalTransitoVertical_ProhibicionEntrada_r104_LOD3.ifc</t>
  </si>
  <si>
    <t>APBCN-URB-VIA-SenalTransitoVertical_ProhibicionEntrada_r105_LOD1.ifc</t>
  </si>
  <si>
    <t>APBCN-URB-VIA-SenalTransitoVertical_ProhibicionEntrada_r105_LOD3.ifc</t>
  </si>
  <si>
    <t>APBCN-URB-VIA-SenalTransitoVertical_ProhibicionEntrada_r106_LOD1.ifc</t>
  </si>
  <si>
    <t>APBCN-URB-VIA-SenalTransitoVertical_ProhibicionEntrada_r106_LOD3.ifc</t>
  </si>
  <si>
    <t>APBCN-URB-VIA-SenalTransitoVertical_ProhibicionEntrada_r107_LOD1.ifc</t>
  </si>
  <si>
    <t>APBCN-URB-VIA-SenalTransitoVertical_ProhibicionEntrada_r107_LOD3.ifc</t>
  </si>
  <si>
    <t>APBCN-URB-VIA-SenalTransitoVertical_ProhibicionEntrada_r108_LOD1.ifc</t>
  </si>
  <si>
    <t>APBCN-URB-VIA-SenalTransitoVertical_ProhibicionEntrada_r108_LOD3.ifc</t>
  </si>
  <si>
    <t>APBCN-URB-VIA-SenalTransitoVertical_ProhibicionEntrada_r114_LOD1.ifc</t>
  </si>
  <si>
    <t>APBCN-URB-VIA-SenalTransitoVertical_ProhibicionEntrada_r114_LOD3.ifc</t>
  </si>
  <si>
    <t>APBCN-URB-VIA-SenalTransitoVertical_ProhibicionEntrada_r116_LOD1.ifc</t>
  </si>
  <si>
    <t>APBCN-URB-VIA-SenalTransitoVertical_ProhibicionEntrada_r116_LOD3.ifc</t>
  </si>
  <si>
    <t>APBCN-URB-VIA-SenalTransitoVertical_Prohibicion_r301-10_LOD1.ifc</t>
  </si>
  <si>
    <t>APBCN-URB-VIA-SenalTransitoVertical_Prohibicion_r301-10_LOD3.ifc</t>
  </si>
  <si>
    <t>APBCN-URB-VIA-SenalTransitoVertical_Prohibicion_r301-20_LOD1.ifc</t>
  </si>
  <si>
    <t>APBCN-URB-VIA-SenalTransitoVertical_Prohibicion_r301-20_LOD3.ifc</t>
  </si>
  <si>
    <t>APBCN-URB-VIA-SenalTransitoVertical_Prohibicion_r301-30_LOD1.ifc</t>
  </si>
  <si>
    <t>APBCN-URB-VIA-SenalTransitoVertical_Prohibicion_r301-30_LOD3.ifc</t>
  </si>
  <si>
    <t>APBCN-URB-VIA-SenalTransitoVertical_Prohibicion_r301-40_LOD1.ifc</t>
  </si>
  <si>
    <t>APBCN-URB-VIA-SenalTransitoVertical_Prohibicion_r301-40_LOD3.ifc</t>
  </si>
  <si>
    <t>APBCN-URB-VIA-SenalTransitoVertical_Prohibicion_r301-50_LOD1.ifc</t>
  </si>
  <si>
    <t>APBCN-URB-VIA-SenalTransitoVertical_Prohibicion_r301-50_LOD3.ifc</t>
  </si>
  <si>
    <t>APBCN-URB-VIA-SenalTransitoVertical_Prohibicion_r301-60_LOD1.ifc</t>
  </si>
  <si>
    <t>APBCN-URB-VIA-SenalTransitoVertical_Prohibicion_r301-60_LOD3.ifc</t>
  </si>
  <si>
    <t>APBCN-URB-VIA-SenalTransitoVertical_Prohibicion_r302_LOD1.ifc</t>
  </si>
  <si>
    <t>APBCN-URB-VIA-SenalTransitoVertical_Prohibicion_r302_LOD3.ifc</t>
  </si>
  <si>
    <t>APBCN-URB-VIA-SenalTransitoVertical_Prohibicion_r303_LOD1.ifc</t>
  </si>
  <si>
    <t>APBCN-URB-VIA-SenalTransitoVertical_Prohibicion_r303_LOD3.ifc</t>
  </si>
  <si>
    <t>APBCN-URB-VIA-SenalTransitoVertical_Prohibicion_r304_LOD1.ifc</t>
  </si>
  <si>
    <t>APBCN-URB-VIA-SenalTransitoVertical_Prohibicion_r304_LOD3.ifc</t>
  </si>
  <si>
    <t>APBCN-URB-VIA-SenalTransitoVertical_Prohibicion_r305_LOD1.ifc</t>
  </si>
  <si>
    <t>APBCN-URB-VIA-SenalTransitoVertical_Prohibicion_r305_LOD3.ifc</t>
  </si>
  <si>
    <t>APBCN-URB-VIA-SenalTransitoVertical_Prohibicion_r306_LOD1.ifc</t>
  </si>
  <si>
    <t>APBCN-URB-VIA-SenalTransitoVertical_Prohibicion_r306_LOD3.ifc</t>
  </si>
  <si>
    <t>APBCN-URB-VIA-SenalTransitoVertical_Prohibicion_r307_LOD1.ifc</t>
  </si>
  <si>
    <t>APBCN-URB-VIA-SenalTransitoVertical_Prohibicion_r307_LOD3.ifc</t>
  </si>
  <si>
    <t>APBCN-URB-VIA-SenalTransitoVertical_Prohibicion_r308_LOD1.ifc</t>
  </si>
  <si>
    <t>APBCN-URB-VIA-SenalTransitoVertical_Prohibicion_r308_LOD3.ifc</t>
  </si>
  <si>
    <t>APBCN-URB-VIA-SenalTransitoVertical_Prohibicion_r309_LOD1.ifc</t>
  </si>
  <si>
    <t>APBCN-URB-VIA-SenalTransitoVertical_Prohibicion_r309_LOD3.ifc</t>
  </si>
  <si>
    <t>APBCN-URB-VIA-SenalTransitoVertical_Prohibicion_r310-10_LOD1.ifc</t>
  </si>
  <si>
    <t>APBCN-URB-VIA-SenalTransitoVertical_Prohibicion_r310-10_LOD3.ifc</t>
  </si>
  <si>
    <t>APBCN-URB-VIA-SenalTransitoVertical_RestriccionPaso_r200_LOD1.ifc</t>
  </si>
  <si>
    <t>APBCN-URB-VIA-SenalTransitoVertical_RestriccionPaso_r200_LOD3.ifc</t>
  </si>
  <si>
    <t>APBCN-URB-VIA-SenalTransitoVertical_RestriccionPaso_r201_LOD1.ifc</t>
  </si>
  <si>
    <t>APBCN-URB-VIA-SenalTransitoVertical_RestriccionPaso_r201_LOD3.ifc</t>
  </si>
  <si>
    <t>APBCN-URB-VIA-SenalTransitoVertical_RestriccionPaso_r203_LOD1.ifc</t>
  </si>
  <si>
    <t>APBCN-URB-VIA-SenalTransitoVertical_RestriccionPaso_r203_LOD3.ifc</t>
  </si>
  <si>
    <t>APBCN-URB-VIA-SenalTransitoVertical_RestriccionPaso_r204_LOD1.ifc</t>
  </si>
  <si>
    <t>APBCN-URB-VIA-SenalTransitoVertical_RestriccionPaso_r204_LOD3.ifc</t>
  </si>
  <si>
    <t>APBCN-URB-VIA-SenalTransitoVertical_RestriccionPaso_r205_LOD1.ifc</t>
  </si>
  <si>
    <t>APBCN-URB-VIA-SenalTransitoVertical_RestriccionPaso_r205_LOD3.ifc</t>
  </si>
  <si>
    <t>APBCN-URB-VIA-SenalTransitoVertical_Servicios_s102_LOD1.ifc</t>
  </si>
  <si>
    <t>APBCN-URB-VIA-SenalTransitoVertical_Servicios_s102_LOD3.ifc</t>
  </si>
  <si>
    <t>APBCN-URB-VIA-SenalTransitoVertical_Servicios_s105_LOD1.ifc</t>
  </si>
  <si>
    <t>APBCN-URB-VIA-SenalTransitoVertical_Servicios_s105_LOD3.ifc</t>
  </si>
  <si>
    <t>APBCN-URB-VIA-SenalTransitoVertical_Servicios_s116_LOD1.ifc</t>
  </si>
  <si>
    <t>APBCN-URB-VIA-SenalTransitoVertical_Servicios_s116_LOD3.ifc</t>
  </si>
  <si>
    <t>APBCN-URB-VIA-SenalTransitoVertical_Servicios_s122_LOD1.ifc</t>
  </si>
  <si>
    <t>APBCN-URB-VIA-SenalTransitoVertical_Servicios_s122_LOD3.ifc</t>
  </si>
  <si>
    <t>file</t>
  </si>
  <si>
    <t>url</t>
  </si>
  <si>
    <t>APBCN-LOG-OPR-Grua_Demag_LOD1</t>
  </si>
  <si>
    <t>./IFC/APBCN-LOG-OPR-Grua_Demag_LOD1.ifc</t>
  </si>
  <si>
    <t>./IFC/APBCN-LOG-OPR-Grua_Demag.pdf</t>
  </si>
  <si>
    <t>APBCN-LOG-OPR-Grua_Demag_LOD3</t>
  </si>
  <si>
    <t>./IFC/APBCN-LOG-OPR-Grua_Demag_LOD3.ifc</t>
  </si>
  <si>
    <t>APBCN-LOG-OPR-Grua_Wilcok_LOD1</t>
  </si>
  <si>
    <t>./IFC/APBCN-LOG-OPR-Grua_Wilcok_LOD1.ifc</t>
  </si>
  <si>
    <t>./IFC/APBCN-LOG-OPR-Grua_Wilcok.pdf</t>
  </si>
  <si>
    <t>APBCN-LOG-OPR-Grua_Wilcok_LOD3</t>
  </si>
  <si>
    <t>./IFC/APBCN-LOG-OPR-Grua_Wilcok_LOD3.ifc</t>
  </si>
  <si>
    <t>APBCN-LOG-OPR-Grua_Zpmc_LOD1</t>
  </si>
  <si>
    <t>./IFC/APBCN-LOG-OPR-Grua_Zpmc_LOD1.ifc</t>
  </si>
  <si>
    <t>./IFC/APBCN-LOG-OPR-Grua_Zpmc.pdf</t>
  </si>
  <si>
    <t>APBCN-LOG-OPR-Grua_Zpmc_LOD3</t>
  </si>
  <si>
    <t>./IFC/APBCN-LOG-OPR-Grua_Zpmc_LOD3.ifc</t>
  </si>
  <si>
    <t>APBCN-LOG-TRA-BarcoCargaPasaje_CargaLoLo_LOD1</t>
  </si>
  <si>
    <t>./IFC/APBCN-LOG-TRA-BarcoCargaPasaje_CargaLoLo_LOD1.ifc</t>
  </si>
  <si>
    <t>./IFC/APBCN-LOG-TRA-BarcoCargaPasaje_CargaLoLo.pdf</t>
  </si>
  <si>
    <t>APBCN-LOG-TRA-BarcoCargaPasaje_CargaLoLo_LOD3</t>
  </si>
  <si>
    <t>./IFC/APBCN-LOG-TRA-BarcoCargaPasaje_CargaLoLo_LOD3.ifc</t>
  </si>
  <si>
    <t>APBCN-LOG-TRA-BarcoCargaPasaje_CargaRoRo_LOD1</t>
  </si>
  <si>
    <t>./IFC/APBCN-LOG-TRA-BarcoCargaPasaje_CargaRoRo_LOD1.ifc</t>
  </si>
  <si>
    <t>./IFC/APBCN-LOG-TRA-BarcoCargaPasaje_CargaRoRo.pdf</t>
  </si>
  <si>
    <t>APBCN-LOG-TRA-BarcoCargaPasaje_CargaRoRo_LOD3</t>
  </si>
  <si>
    <t>./IFC/APBCN-LOG-TRA-BarcoCargaPasaje_CargaRoRo_LOD3.ifc</t>
  </si>
  <si>
    <t>APBCN-LOG-TRA-BarcoCargaPasaje_Ferry_Balearia_LOD1</t>
  </si>
  <si>
    <t>./IFC/APBCN-LOG-TRA-BarcoCargaPasaje_Ferry_Balearia_LOD1.ifc</t>
  </si>
  <si>
    <t>APBCN-LOG-TRA-BarcoCargaPasaje_Ferry_Balearia_LOD3</t>
  </si>
  <si>
    <t>./IFC/APBCN-LOG-TRA-BarcoCargaPasaje_Ferry_Balearia_LOD3.ifc</t>
  </si>
  <si>
    <t>APBCN-LOG-TRA-BarcoCargaPasaje_Ferry_Grimaldi_LOD1</t>
  </si>
  <si>
    <t>./IFC/APBCN-LOG-TRA-BarcoCargaPasaje_Ferry_Grimaldi_LOD1.ifc</t>
  </si>
  <si>
    <t>APBCN-LOG-TRA-BarcoCargaPasaje_Ferry_Grimaldi_LOD3</t>
  </si>
  <si>
    <t>./IFC/APBCN-LOG-TRA-BarcoCargaPasaje_Ferry_Grimaldi_LOD3.ifc</t>
  </si>
  <si>
    <t>APBCN-LOG-TRA-BarcoCargaPasaje_Ferry_Transmediterranea_LOD1</t>
  </si>
  <si>
    <t>./IFC/APBCN-LOG-TRA-BarcoCargaPasaje_Ferry_Transmediterranea_LOD1.ifc</t>
  </si>
  <si>
    <t>APBCN-LOG-TRA-BarcoCargaPasaje_Ferry_Transmediterranea_LOD3</t>
  </si>
  <si>
    <t>./IFC/APBCN-LOG-TRA-BarcoCargaPasaje_Ferry_Transmediterranea_LOD3.ifc</t>
  </si>
  <si>
    <t>APBCN-LOG-TRA-BarcoCargaPasaje_GraneleroLiquidos_Petrolero_LOD1</t>
  </si>
  <si>
    <t>./IFC/APBCN-LOG-TRA-BarcoCargaPasaje_GraneleroLiquidos_Petrolero_LOD1.ifc</t>
  </si>
  <si>
    <t>APBCN-LOG-TRA-BarcoCargaPasaje_GraneleroLiquidos_Petrolero_LOD3</t>
  </si>
  <si>
    <t>./IFC/APBCN-LOG-TRA-BarcoCargaPasaje_GraneleroLiquidos_Petrolero_LOD3.ifc</t>
  </si>
  <si>
    <t>APBCN-LOG-TRA-BarcoCargaPasaje_GraneleroLiquidos_Tanquero_LOD1</t>
  </si>
  <si>
    <t>./IFC/APBCN-LOG-TRA-BarcoCargaPasaje_GraneleroLiquidos_Tanquero_LOD1.ifc</t>
  </si>
  <si>
    <t>APBCN-LOG-TRA-BarcoCargaPasaje_GraneleroLiquidos_Tanquero_LOD3</t>
  </si>
  <si>
    <t>./IFC/APBCN-LOG-TRA-BarcoCargaPasaje_GraneleroLiquidos_Tanquero_LOD3.ifc</t>
  </si>
  <si>
    <t>APBCN-LOG-TRA-BarcoCargaPasaje_GraneleroSolidos_LOD1</t>
  </si>
  <si>
    <t>./IFC/APBCN-LOG-TRA-BarcoCargaPasaje_GraneleroSolidos_LOD1.ifc</t>
  </si>
  <si>
    <t>./IFC/APBCN-LOG-TRA-BarcoCargaPasaje_GraneleroSolidos.pdf</t>
  </si>
  <si>
    <t>APBCN-LOG-TRA-BarcoCargaPasaje_GraneleroSolidos_LOD3</t>
  </si>
  <si>
    <t>./IFC/APBCN-LOG-TRA-BarcoCargaPasaje_GraneleroSolidos_LOD3.ifc</t>
  </si>
  <si>
    <t>APBCN-LOG-TRA-BarcoCargaPasaje_PailLebote_SantaEulalia_LOD1</t>
  </si>
  <si>
    <t>./IFC/APBCN-LOG-TRA-BarcoCargaPasaje_PailLebote_SantaEulalia_LOD1.ifc</t>
  </si>
  <si>
    <t>APBCN-LOG-TRA-BarcoCargaPasaje_PailLebote_SantaEulalia_LOD3</t>
  </si>
  <si>
    <t>./IFC/APBCN-LOG-TRA-BarcoCargaPasaje_PailLebote_SantaEulalia_LOD3.ifc</t>
  </si>
  <si>
    <t>APBCN-LOG-TRA-BarcoCargaPasaje_Portavehiculos_LOD1</t>
  </si>
  <si>
    <t>./IFC/APBCN-LOG-TRA-BarcoCargaPasaje_Portavehiculos_LOD1.ifc</t>
  </si>
  <si>
    <t>./IFC/APBCN-LOG-TRA-BarcoCargaPasaje_Portavehiculos.pdf</t>
  </si>
  <si>
    <t>APBCN-LOG-TRA-BarcoCargaPasaje_Portavehiculos_LOD3</t>
  </si>
  <si>
    <t>./IFC/APBCN-LOG-TRA-BarcoCargaPasaje_Portavehiculos_LOD3.ifc</t>
  </si>
  <si>
    <t>APBCN-LOG-TRA-BarcoServicioPortuario_Gabarra_RecogidaMarpol_LOD1</t>
  </si>
  <si>
    <t>./IFC/APBCN-LOG-TRA-BarcoServicioPortuario_Gabarra_RecogidaMarpol_LOD1.ifc</t>
  </si>
  <si>
    <t>APBCN-LOG-TRA-BarcoServicioPortuario_Gabarra_RecogidaMarpol_LOD3</t>
  </si>
  <si>
    <t>./IFC/APBCN-LOG-TRA-BarcoServicioPortuario_Gabarra_RecogidaMarpol_LOD3.ifc</t>
  </si>
  <si>
    <t>APBCN-LOG-TRA-BarcoServicioPortuario_Gabarra_SinClasificar_LOD1</t>
  </si>
  <si>
    <t>./IFC/APBCN-LOG-TRA-BarcoServicioPortuario_Gabarra_SinClasificar_LOD1.ifc</t>
  </si>
  <si>
    <t>APBCN-LOG-TRA-BarcoServicioPortuario_Gabarra_SinClasificar_LOD3</t>
  </si>
  <si>
    <t>./IFC/APBCN-LOG-TRA-BarcoServicioPortuario_Gabarra_SinClasificar_LOD3.ifc</t>
  </si>
  <si>
    <t>APBCN-LOG-TRA-BarcoServicioPortuario_Gabarra_SuministroCombustibles_LOD1</t>
  </si>
  <si>
    <t>./IFC/APBCN-LOG-TRA-BarcoServicioPortuario_Gabarra_SuministroCombustibles_LOD1.ifc</t>
  </si>
  <si>
    <t>APBCN-LOG-TRA-BarcoServicioPortuario_Gabarra_SuministroCombustibles_LOD3</t>
  </si>
  <si>
    <t>./IFC/APBCN-LOG-TRA-BarcoServicioPortuario_Gabarra_SuministroCombustibles_LOD3.ifc</t>
  </si>
  <si>
    <t>APBCN-LOG-TRA-BarcoServicioPortuario_Practicos_LOD1</t>
  </si>
  <si>
    <t>./IFC/APBCN-LOG-TRA-BarcoServicioPortuario_Practicos_LOD1.ifc</t>
  </si>
  <si>
    <t>./IFC/APBCN-LOG-TRA-BarcoServicioPortuario_Practicos.pdf</t>
  </si>
  <si>
    <t>APBCN-LOG-TRA-BarcoServicioPortuario_Practicos_LOD3</t>
  </si>
  <si>
    <t>./IFC/APBCN-LOG-TRA-BarcoServicioPortuario_Practicos_LOD3.ifc</t>
  </si>
  <si>
    <t>APBCN-LOG-TRA-Camion_Cabeza_Tractora_LOD1</t>
  </si>
  <si>
    <t>./IFC/APBCN-LOG-TRA-Camion_Cabeza_Tractora_LOD1.ifc</t>
  </si>
  <si>
    <t>APBCN-LOG-TRA-Camion_Cabeza_Tractora_LOD3</t>
  </si>
  <si>
    <t>./IFC/APBCN-LOG-TRA-Camion_Cabeza_Tractora_LOD3.ifc</t>
  </si>
  <si>
    <t>APBCN-LOG-TRA-Camion_FlatRack_40_LOD1</t>
  </si>
  <si>
    <t>./IFC/APBCN-LOG-TRA-Camion_FlatRack_40_LOD1.ifc</t>
  </si>
  <si>
    <t>APBCN-LOG-TRA-Camion_FlatRack_40_LOD3</t>
  </si>
  <si>
    <t>./IFC/APBCN-LOG-TRA-Camion_FlatRack_40_LOD3.ifc</t>
  </si>
  <si>
    <t>APBCN-LOG-TRA-Camion_FrigorificoReefer_40_LOD1</t>
  </si>
  <si>
    <t>./IFC/APBCN-LOG-TRA-Camion_FrigorificoReefer_40_LOD1.ifc</t>
  </si>
  <si>
    <t>APBCN-LOG-TRA-Camion_FrigorificoReefer_40_LOD3</t>
  </si>
  <si>
    <t>./IFC/APBCN-LOG-TRA-Camion_FrigorificoReefer_40_LOD3.ifc</t>
  </si>
  <si>
    <t>APBCN-LOG-TRA-Camion_FrigorificoReefer_45_LOD1</t>
  </si>
  <si>
    <t>./IFC/APBCN-LOG-TRA-Camion_FrigorificoReefer_45_LOD1.ifc</t>
  </si>
  <si>
    <t>APBCN-LOG-TRA-Camion_FrigorificoReefer_45_LOD3</t>
  </si>
  <si>
    <t>./IFC/APBCN-LOG-TRA-Camion_FrigorificoReefer_45_LOD3.ifc</t>
  </si>
  <si>
    <t>APBCN-LOG-TRA-Camion_HCPalletwide_40_LOD1</t>
  </si>
  <si>
    <t>./IFC/APBCN-LOG-TRA-Camion_HCPalletwide_40_LOD1.ifc</t>
  </si>
  <si>
    <t>APBCN-LOG-TRA-Camion_HCPalletwide_40_LOD3</t>
  </si>
  <si>
    <t>./IFC/APBCN-LOG-TRA-Camion_HCPalletwide_40_LOD3.ifc</t>
  </si>
  <si>
    <t>APBCN-LOG-TRA-Camion_HCPalletwide_45_LOD1</t>
  </si>
  <si>
    <t>./IFC/APBCN-LOG-TRA-Camion_HCPalletwide_45_LOD1.ifc</t>
  </si>
  <si>
    <t>APBCN-LOG-TRA-Camion_HCPalletwide_45_LOD3</t>
  </si>
  <si>
    <t>./IFC/APBCN-LOG-TRA-Camion_HCPalletwide_45_LOD3.ifc</t>
  </si>
  <si>
    <t>APBCN-LOG-TRA-Camion_OpenTop_20_LOD1</t>
  </si>
  <si>
    <t>./IFC/APBCN-LOG-TRA-Camion_OpenTop_20_LOD1.ifc</t>
  </si>
  <si>
    <t>APBCN-LOG-TRA-Camion_OpenTop_20_LOD3</t>
  </si>
  <si>
    <t>./IFC/APBCN-LOG-TRA-Camion_OpenTop_20_LOD3.ifc</t>
  </si>
  <si>
    <t>APBCN-LOG-TRA-Camion_OpenTop_40_LOD1</t>
  </si>
  <si>
    <t>./IFC/APBCN-LOG-TRA-Camion_OpenTop_40_LOD1.ifc</t>
  </si>
  <si>
    <t>APBCN-LOG-TRA-Camion_OpenTop_40_LOD3</t>
  </si>
  <si>
    <t>./IFC/APBCN-LOG-TRA-Camion_OpenTop_40_LOD3.ifc</t>
  </si>
  <si>
    <t>APBCN-LOG-TRA-Camion_PlataformaSemiremolquePortacontenedores_Banera_LOD1</t>
  </si>
  <si>
    <t>./IFC/APBCN-LOG-TRA-Camion_PlataformaSemiremolquePortacontenedores_Banera_LOD1.ifc</t>
  </si>
  <si>
    <t>APBCN-LOG-TRA-Camion_PlataformaSemiremolquePortacontenedores_Banera_LOD3</t>
  </si>
  <si>
    <t>./IFC/APBCN-LOG-TRA-Camion_PlataformaSemiremolquePortacontenedores_Banera_LOD3.ifc</t>
  </si>
  <si>
    <t>APBCN-LOG-TRA-Camion_PlataformaSemiremolquePortacontenedores_ContenedorDry_20_LOD1</t>
  </si>
  <si>
    <t>./IFC/APBCN-LOG-TRA-Camion_PlataformaSemiremolquePortacontenedores_ContenedorDry_20_LOD1.ifc</t>
  </si>
  <si>
    <t>APBCN-LOG-TRA-Camion_PlataformaSemiremolquePortacontenedores_ContenedorDry_20_LOD3</t>
  </si>
  <si>
    <t>./IFC/APBCN-LOG-TRA-Camion_PlataformaSemiremolquePortacontenedores_ContenedorDry_20_LOD3.ifc</t>
  </si>
  <si>
    <t>APBCN-LOG-TRA-Camion_PlataformaSemiremolquePortacontenedores_ContenedorDry_40HC_LOD1</t>
  </si>
  <si>
    <t>./IFC/APBCN-LOG-TRA-Camion_PlataformaSemiremolquePortacontenedores_ContenedorDry_40HC_LOD1.ifc</t>
  </si>
  <si>
    <t>APBCN-LOG-TRA-Camion_PlataformaSemiremolquePortacontenedores_ContenedorDry_40HC_LOD3</t>
  </si>
  <si>
    <t>./IFC/APBCN-LOG-TRA-Camion_PlataformaSemiremolquePortacontenedores_ContenedorDry_40HC_LOD3.ifc</t>
  </si>
  <si>
    <t>APBCN-LOG-TRA-Camion_PlataformaSemiremolquePortacontenedores_ContenedorDry_40_LOD1</t>
  </si>
  <si>
    <t>./IFC/APBCN-LOG-TRA-Camion_PlataformaSemiremolquePortacontenedores_ContenedorDry_40_LOD1.ifc</t>
  </si>
  <si>
    <t>APBCN-LOG-TRA-Camion_PlataformaSemiremolquePortacontenedores_ContenedorDry_40_LOD3</t>
  </si>
  <si>
    <t>./IFC/APBCN-LOG-TRA-Camion_PlataformaSemiremolquePortacontenedores_ContenedorDry_40_LOD3.ifc</t>
  </si>
  <si>
    <t>APBCN-LOG-TRA-Camion_PlataformaSemiremolquePortacontenedores_ContenedorDry_45Standard_LOD1</t>
  </si>
  <si>
    <t>./IFC/APBCN-LOG-TRA-Camion_PlataformaSemiremolquePortacontenedores_ContenedorDry_45Standard_LOD1.ifc</t>
  </si>
  <si>
    <t>APBCN-LOG-TRA-Camion_PlataformaSemiremolquePortacontenedores_ContenedorDry_45Standard_LOD3</t>
  </si>
  <si>
    <t>./IFC/APBCN-LOG-TRA-Camion_PlataformaSemiremolquePortacontenedores_ContenedorDry_45Standard_LOD3.ifc</t>
  </si>
  <si>
    <t>APBCN-LOG-TRA-Camion_PlataformaSemiremolquePortacontenedores_ContenedorDry_LOD1</t>
  </si>
  <si>
    <t>./IFC/APBCN-LOG-TRA-Camion_PlataformaSemiremolquePortacontenedores_ContenedorDry_LOD1.ifc</t>
  </si>
  <si>
    <t>APBCN-LOG-TRA-Camion_PlataformaSemiremolquePortacontenedores_ContenedorDry_LOD3</t>
  </si>
  <si>
    <t>./IFC/APBCN-LOG-TRA-Camion_PlataformaSemiremolquePortacontenedores_ContenedorDry_LOD3.ifc</t>
  </si>
  <si>
    <t>APBCN-LOG-TRA-Camion_PlataformaSemiremolquePortacontenedores_Extensible_LOD1</t>
  </si>
  <si>
    <t>./IFC/APBCN-LOG-TRA-Camion_PlataformaSemiremolquePortacontenedores_Extensible_LOD1.ifc</t>
  </si>
  <si>
    <t>APBCN-LOG-TRA-Camion_PlataformaSemiremolquePortacontenedores_Extensible_LOD3</t>
  </si>
  <si>
    <t>./IFC/APBCN-LOG-TRA-Camion_PlataformaSemiremolquePortacontenedores_Extensible_LOD3.ifc</t>
  </si>
  <si>
    <t>APBCN-LOG-TRA-Camion_PlataformaSemiremolquePortacontenedores_Frigorifico_LOD1</t>
  </si>
  <si>
    <t>./IFC/APBCN-LOG-TRA-Camion_PlataformaSemiremolquePortacontenedores_Frigorifico_LOD1.ifc</t>
  </si>
  <si>
    <t>APBCN-LOG-TRA-Camion_PlataformaSemiremolquePortacontenedores_Frigorifico_LOD3</t>
  </si>
  <si>
    <t>./IFC/APBCN-LOG-TRA-Camion_PlataformaSemiremolquePortacontenedores_Frigorifico_LOD3.ifc</t>
  </si>
  <si>
    <t>APBCN-LOG-TRA-Camion_PlataformaSemiremolquePortacontenedores_Gondola_LOD1</t>
  </si>
  <si>
    <t>./IFC/APBCN-LOG-TRA-Camion_PlataformaSemiremolquePortacontenedores_Gondola_LOD1.ifc</t>
  </si>
  <si>
    <t>APBCN-LOG-TRA-Camion_PlataformaSemiremolquePortacontenedores_Gondola_LOD3</t>
  </si>
  <si>
    <t>./IFC/APBCN-LOG-TRA-Camion_PlataformaSemiremolquePortacontenedores_Gondola_LOD3.ifc</t>
  </si>
  <si>
    <t>APBCN-LOG-TRA-Camion_PlataformaSemiremolquePortacontenedores_NoExtensible_LOD1</t>
  </si>
  <si>
    <t>./IFC/APBCN-LOG-TRA-Camion_PlataformaSemiremolquePortacontenedores_NoExtensible_LOD1.ifc</t>
  </si>
  <si>
    <t>APBCN-LOG-TRA-Camion_PlataformaSemiremolquePortacontenedores_NoExtensible_LOD3</t>
  </si>
  <si>
    <t>./IFC/APBCN-LOG-TRA-Camion_PlataformaSemiremolquePortacontenedores_NoExtensible_LOD3.ifc</t>
  </si>
  <si>
    <t>APBCN-LOG-TRA-Camion_PlataformaSemiremolquePortacontenedores_Taulainer_LOD1</t>
  </si>
  <si>
    <t>./IFC/APBCN-LOG-TRA-Camion_PlataformaSemiremolquePortacontenedores_Taulainer_LOD1.ifc</t>
  </si>
  <si>
    <t>APBCN-LOG-TRA-Camion_PlataformaSemiremolquePortacontenedores_Taulainer_LOD3</t>
  </si>
  <si>
    <t>./IFC/APBCN-LOG-TRA-Camion_PlataformaSemiremolquePortacontenedores_Taulainer_LOD3.ifc</t>
  </si>
  <si>
    <t>APBCN-LOG-TRA-Locotractor_LOD1</t>
  </si>
  <si>
    <t>./IFC/APBCN-LOG-TRA-Locotractor_LOD1.ifc</t>
  </si>
  <si>
    <t>APBCN-LOG-TRA-Locotractor_LOD3</t>
  </si>
  <si>
    <t>./IFC/APBCN-LOG-TRA-Locotractor_LOD3.ifc</t>
  </si>
  <si>
    <t>APBCN-LOG-TRA-ReachStacker_Apilador_Vacios_LOD1</t>
  </si>
  <si>
    <t>./IFC/APBCN-LOG-TRA-ReachStacker_Apilador_Vacios_LOD1.ifc</t>
  </si>
  <si>
    <t>APBCN-LOG-TRA-ReachStacker_Apilador_Vacios_LOD3</t>
  </si>
  <si>
    <t>./IFC/APBCN-LOG-TRA-ReachStacker_Apilador_Vacios_LOD3.ifc</t>
  </si>
  <si>
    <t>APBCN-LOG-TRA-ReachStacker_ConSpreader_Konecranes_LOD1</t>
  </si>
  <si>
    <t>./IFC/APBCN-LOG-TRA-ReachStacker_ConSpreader_Konecranes_LOD1.ifc</t>
  </si>
  <si>
    <t>APBCN-LOG-TRA-ReachStacker_ConSpreader_Konecranes_LOD3</t>
  </si>
  <si>
    <t>./IFC/APBCN-LOG-TRA-ReachStacker_ConSpreader_Konecranes_LOD3.ifc</t>
  </si>
  <si>
    <t>APBCN-LOG-TRA-Tren_Locotractor_LOD1</t>
  </si>
  <si>
    <t>./IFC/APBCN-LOG-TRA-Tren_Locotractor_LOD1.ifc</t>
  </si>
  <si>
    <t>./IFC/APBCN-LOG-TRA-Tren_Locotractor.pdf</t>
  </si>
  <si>
    <t>APBCN-LOG-TRA-Tren_Locotractor_LOD3</t>
  </si>
  <si>
    <t>./IFC/APBCN-LOG-TRA-Tren_Locotractor_LOD3.ifc</t>
  </si>
  <si>
    <t>APBCN-LOG-TRA-VagonCerrado_LOD1</t>
  </si>
  <si>
    <t>./IFC/APBCN-LOG-TRA-VagonCerrado_LOD1.ifc</t>
  </si>
  <si>
    <t>APBCN-LOG-TRA-VagonCerrado_LOD3</t>
  </si>
  <si>
    <t>./IFC/APBCN-LOG-TRA-VagonCerrado_LOD3.ifc</t>
  </si>
  <si>
    <t>APBCN-LOG-TRA-VagonLorryRail_LOD1</t>
  </si>
  <si>
    <t>./IFC/APBCN-LOG-TRA-VagonLorryRail_LOD1.ifc</t>
  </si>
  <si>
    <t>APBCN-LOG-TRA-VagonLorryRail_LOD3</t>
  </si>
  <si>
    <t>./IFC/APBCN-LOG-TRA-VagonLorryRail_LOD3.ifc</t>
  </si>
  <si>
    <t>APBCN-LOG-TRA-VagonPortacoches_LOD1</t>
  </si>
  <si>
    <t>./IFC/APBCN-LOG-TRA-VagonPortacoches_LOD1.ifc</t>
  </si>
  <si>
    <t>APBCN-LOG-TRA-VagonPortacoches_LOD3</t>
  </si>
  <si>
    <t>./IFC/APBCN-LOG-TRA-VagonPortacoches_LOD3.ifc</t>
  </si>
  <si>
    <t>APBCN-LOG-TRA-VagonPortacontenedores_LOD1</t>
  </si>
  <si>
    <t>./IFC/APBCN-LOG-TRA-VagonPortacontenedores_LOD1.ifc</t>
  </si>
  <si>
    <t>APBCN-LOG-TRA-VagonPortacontenedores_LOD3</t>
  </si>
  <si>
    <t>./IFC/APBCN-LOG-TRA-VagonPortacontenedores_LOD3.ifc</t>
  </si>
  <si>
    <t>APBCN-LOG-TRA-VagonSiderurigico_LOD1</t>
  </si>
  <si>
    <t>./IFC/APBCN-LOG-TRA-VagonSiderurigico_LOD1.ifc</t>
  </si>
  <si>
    <t>APBCN-LOG-TRA-VagonSiderurigico_LOD3</t>
  </si>
  <si>
    <t>./IFC/APBCN-LOG-TRA-VagonSiderurigico_LOD3.ifc</t>
  </si>
  <si>
    <t>APBCN-LOG-TRA-VagonTolvaGraneles_LOD1</t>
  </si>
  <si>
    <t>./IFC/APBCN-LOG-TRA-VagonTolvaGraneles_LOD1.ifc</t>
  </si>
  <si>
    <t>APBCN-LOG-TRA-VagonTolvaGraneles_LOD3</t>
  </si>
  <si>
    <t>./IFC/APBCN-LOG-TRA-VagonTolvaGraneles_LOD3.ifc</t>
  </si>
  <si>
    <t>APBCN-POR-EQP-Amarrador_Anilla_LOD3</t>
  </si>
  <si>
    <t>./IFC/APBCN-POR-EQP-Amarrador_Anilla_LOD3.ifc</t>
  </si>
  <si>
    <t>./IFC/APBCN-POR-EQP-Amarrador_Anilla.pdf</t>
  </si>
  <si>
    <t>APBCN-POR-EQP-Amarrador_Biton_LOD3</t>
  </si>
  <si>
    <t>./IFC/APBCN-POR-EQP-Amarrador_Biton_LOD3.ifc</t>
  </si>
  <si>
    <t>./IFC/APBCN-POR-EQP-Amarrador_Biton.pdf</t>
  </si>
  <si>
    <t>APBCN-POR-EQP-Amarrador_Bolardo_Multiple_LOD3</t>
  </si>
  <si>
    <t>./IFC/APBCN-POR-EQP-Amarrador_Bolardo_Multiple_LOD3.ifc</t>
  </si>
  <si>
    <t>APBCN-POR-EQP-Amarrador_Bolardo_Simple_LOD3</t>
  </si>
  <si>
    <t>./IFC/APBCN-POR-EQP-Amarrador_Bolardo_Simple_LOD3.ifc</t>
  </si>
  <si>
    <t>APBCN-POR-EQP-Amarrador_Cabrestante_LOD1</t>
  </si>
  <si>
    <t>./IFC/APBCN-POR-EQP-Amarrador_Cabrestante_LOD1.ifc</t>
  </si>
  <si>
    <t>./IFC/APBCN-POR-EQP-Amarrador_Cabrestante.pdf</t>
  </si>
  <si>
    <t>APBCN-POR-EQP-Amarrador_Cabrestante_LOD3</t>
  </si>
  <si>
    <t>./IFC/APBCN-POR-EQP-Amarrador_Cabrestante_LOD3.ifc</t>
  </si>
  <si>
    <t>APBCN-POR-EQP-Amarrador_Cornamuza_LOD3</t>
  </si>
  <si>
    <t>./IFC/APBCN-POR-EQP-Amarrador_Cornamuza_LOD3.ifc</t>
  </si>
  <si>
    <t>./IFC/APBCN-POR-EQP-Amarrador_Cornamuza.pdf</t>
  </si>
  <si>
    <t>APBCN-POR-EQP-Amarrador_Cornamuza_PequenasEmbarcaciones_LOD3</t>
  </si>
  <si>
    <t>./IFC/APBCN-POR-EQP-Amarrador_Cornamuza_PequenasEmbarcaciones_LOD3.ifc</t>
  </si>
  <si>
    <t>APBCN-POR-EQP-Amarrador_Ganchura_EscapeRapido_LOD1</t>
  </si>
  <si>
    <t>./IFC/APBCN-POR-EQP-Amarrador_Ganchura_EscapeRapido_LOD1.ifc</t>
  </si>
  <si>
    <t>APBCN-POR-EQP-Amarrador_Ganchura_EscapeRapido_LOD3</t>
  </si>
  <si>
    <t>./IFC/APBCN-POR-EQP-Amarrador_Ganchura_EscapeRapido_LOD3.ifc</t>
  </si>
  <si>
    <t>APBCN-POR-EQP-Amarrador_Noray_Barcelona_LOD3</t>
  </si>
  <si>
    <t>./IFC/APBCN-POR-EQP-Amarrador_Noray_Barcelona_LOD3.ifc</t>
  </si>
  <si>
    <t>APBCN-POR-EQP-Amarrador_Noray_Deteinsa</t>
  </si>
  <si>
    <t>APBCN-POR-EQP-Amarrador_Noray_Fincosit_LOD3</t>
  </si>
  <si>
    <t>./IFC/APBCN-POR-EQP-Amarrador_Noray_Fincosit_LOD3.ifc</t>
  </si>
  <si>
    <t>APBCN-POR-EQP-Amarrador_Noray_Fincosit_Tornillos_LOD3</t>
  </si>
  <si>
    <t>./IFC/APBCN-POR-EQP-Amarrador_Noray_Fincosit_Tornillos_LOD3.ifc</t>
  </si>
  <si>
    <t>APBCN-POR-EQP-Amarrador_Noray_Petit_LOD3</t>
  </si>
  <si>
    <t>./IFC/APBCN-POR-EQP-Amarrador_Noray_Petit_LOD3.ifc</t>
  </si>
  <si>
    <t>APBCN-POR-EQP-Amarrador_Prosertek_Tipo1_LOD1</t>
  </si>
  <si>
    <t>./IFC/APBCN-POR-EQP-Amarrador_Prosertek_Tipo1_LOD1.ifc</t>
  </si>
  <si>
    <t>APBCN-POR-EQP-Amarrador_Prosertek_Tipo1_LOD3</t>
  </si>
  <si>
    <t>./IFC/APBCN-POR-EQP-Amarrador_Prosertek_Tipo1_LOD3.ifc</t>
  </si>
  <si>
    <t>APBCN-POR-EQP-Amarrador_Prosertek_Tipo2_LOD1</t>
  </si>
  <si>
    <t>./IFC/APBCN-POR-EQP-Amarrador_Prosertek_Tipo2_LOD1.ifc</t>
  </si>
  <si>
    <t>APBCN-POR-EQP-Amarrador_Prosertek_Tipo2_LOD3</t>
  </si>
  <si>
    <t>./IFC/APBCN-POR-EQP-Amarrador_Prosertek_Tipo2_LOD3.ifc</t>
  </si>
  <si>
    <t>APBCN-POR-EQP-Defensa_BloqueHormigon_LOD1</t>
  </si>
  <si>
    <t>./IFC/APBCN-POR-EQP-Defensa_BloqueHormigon_LOD1.ifc</t>
  </si>
  <si>
    <t>./IFC/APBCN-POR-EQP-Defensa_BloqueHormigon.pdf</t>
  </si>
  <si>
    <t>APBCN-POR-EQP-Defensa_BloqueHormigon_LOD3</t>
  </si>
  <si>
    <t>./IFC/APBCN-POR-EQP-Defensa_BloqueHormigon_LOD3.ifc</t>
  </si>
  <si>
    <t>APBCN-POR-EQP-Defensa_Cilindro_LOD1</t>
  </si>
  <si>
    <t>./IFC/APBCN-POR-EQP-Defensa_Cilindro_LOD1.ifc</t>
  </si>
  <si>
    <t>./IFC/APBCN-POR-EQP-Defensa_Cilindro.pdf</t>
  </si>
  <si>
    <t>APBCN-POR-EQP-Defensa_Cilindro_LOD3</t>
  </si>
  <si>
    <t>./IFC/APBCN-POR-EQP-Defensa_Cilindro_LOD3.ifc</t>
  </si>
  <si>
    <t>APBCN-POR-EQP-Defensa_EjeVertical_LOD1</t>
  </si>
  <si>
    <t>./IFC/APBCN-POR-EQP-Defensa_EjeVertical_LOD1.ifc</t>
  </si>
  <si>
    <t>./IFC/APBCN-POR-EQP-Defensa_EjeVertical.pdf</t>
  </si>
  <si>
    <t>APBCN-POR-EQP-Defensa_EjeVertical_LOD3</t>
  </si>
  <si>
    <t>./IFC/APBCN-POR-EQP-Defensa_EjeVertical_LOD3.ifc</t>
  </si>
  <si>
    <t>APBCN-POR-EQP-Defensa_Escudo_LOD1</t>
  </si>
  <si>
    <t>./IFC/APBCN-POR-EQP-Defensa_Escudo_LOD1.ifc</t>
  </si>
  <si>
    <t>./IFC/APBCN-POR-EQP-Defensa_Escudo.pdf</t>
  </si>
  <si>
    <t>APBCN-POR-EQP-Defensa_Escudo_LOD3</t>
  </si>
  <si>
    <t>./IFC/APBCN-POR-EQP-Defensa_Escudo_LOD3.ifc</t>
  </si>
  <si>
    <t>APBCN-POR-EQP-Defensa_FLE_LOD1</t>
  </si>
  <si>
    <t>./IFC/APBCN-POR-EQP-Defensa_FLE_LOD1.ifc</t>
  </si>
  <si>
    <t>./IFC/APBCN-POR-EQP-Defensa_FLE.pdf</t>
  </si>
  <si>
    <t>APBCN-POR-EQP-Defensa_FLE_LOD3</t>
  </si>
  <si>
    <t>./IFC/APBCN-POR-EQP-Defensa_FLE_LOD3.ifc</t>
  </si>
  <si>
    <t>APBCN-POR-EQP-Defensa_Flotante_LOD1</t>
  </si>
  <si>
    <t>./IFC/APBCN-POR-EQP-Defensa_Flotante_LOD1.ifc</t>
  </si>
  <si>
    <t>./IFC/APBCN-POR-EQP-Defensa_Flotante.pdf</t>
  </si>
  <si>
    <t>APBCN-POR-EQP-Defensa_Flotante_LOD3</t>
  </si>
  <si>
    <t>./IFC/APBCN-POR-EQP-Defensa_Flotante_LOD3.ifc</t>
  </si>
  <si>
    <t>APBCN-POR-EQP-Defensa_ModeloV_Azul_LOD1</t>
  </si>
  <si>
    <t>./IFC/APBCN-POR-EQP-Defensa_ModeloV_Azul_LOD1.ifc</t>
  </si>
  <si>
    <t>APBCN-POR-EQP-Defensa_ModeloV_Azul_LOD3</t>
  </si>
  <si>
    <t>./IFC/APBCN-POR-EQP-Defensa_ModeloV_Azul_LOD3.ifc</t>
  </si>
  <si>
    <t>APBCN-POR-EQP-Defensa_ModeloV_Naranja_LOD1</t>
  </si>
  <si>
    <t>./IFC/APBCN-POR-EQP-Defensa_ModeloV_Naranja_LOD1.ifc</t>
  </si>
  <si>
    <t>APBCN-POR-EQP-Defensa_ModeloV_Naranja_LOD3</t>
  </si>
  <si>
    <t>./IFC/APBCN-POR-EQP-Defensa_ModeloV_Naranja_LOD3.ifc</t>
  </si>
  <si>
    <t>APBCN-POR-EQP-Defensa_Neumatico_LOD1</t>
  </si>
  <si>
    <t>./IFC/APBCN-POR-EQP-Defensa_Neumatico_LOD1.ifc</t>
  </si>
  <si>
    <t>./IFC/APBCN-POR-EQP-Defensa_Neumatico.pdf</t>
  </si>
  <si>
    <t>APBCN-POR-EQP-Defensa_Neumatico_LOD3</t>
  </si>
  <si>
    <t>./IFC/APBCN-POR-EQP-Defensa_Neumatico_LOD3.ifc</t>
  </si>
  <si>
    <t>APBCN-POR-EQP-Defensa_SinClasificar_LOD1</t>
  </si>
  <si>
    <t>./IFC/APBCN-POR-EQP-Defensa_SinClasificar_LOD1.ifc</t>
  </si>
  <si>
    <t>./IFC/APBCN-POR-EQP-Defensa_SinClasificar.pdf</t>
  </si>
  <si>
    <t>APBCN-POR-EQP-Defensa_SinClasificar_LOD3</t>
  </si>
  <si>
    <t>./IFC/APBCN-POR-EQP-Defensa_SinClasificar_LOD3.ifc</t>
  </si>
  <si>
    <t>APBCN-POR-EQP-Faro_Metalico_Tipo1_LOD1</t>
  </si>
  <si>
    <t>./IFC/APBCN-POR-EQP-Faro_Metalico_Tipo1_LOD1.ifc</t>
  </si>
  <si>
    <t>APBCN-POR-EQP-Faro_Metalico_Tipo1_LOD3</t>
  </si>
  <si>
    <t>./IFC/APBCN-POR-EQP-Faro_Metalico_Tipo1_LOD3.ifc</t>
  </si>
  <si>
    <t>APBCN-URB-CER-Cerramiento_Horizontal_MuelleEnergia_LOD1</t>
  </si>
  <si>
    <t>./IFC/APBCN-URB-CER-Cerramiento_Horizontal_MuelleEnergia_LOD1.ifc</t>
  </si>
  <si>
    <t>APBCN-URB-CER-Cerramiento_Horizontal_MuelleEnergia_LOD3</t>
  </si>
  <si>
    <t>./IFC/APBCN-URB-CER-Cerramiento_Horizontal_MuelleEnergia_LOD3.ifc</t>
  </si>
  <si>
    <t>APBCN-URB-CER-Cerramiento_Horizontal_MuroHormigon_LOD1</t>
  </si>
  <si>
    <t>./IFC/APBCN-URB-CER-Cerramiento_Horizontal_MuroHormigon_LOD1.ifc</t>
  </si>
  <si>
    <t>APBCN-URB-CER-Cerramiento_Horizontal_MuroHormigon_LOD3</t>
  </si>
  <si>
    <t>./IFC/APBCN-URB-CER-Cerramiento_Horizontal_MuroHormigon_LOD3.ifc</t>
  </si>
  <si>
    <t>APBCN-URB-CER-Cerramiento_Horizontal_Tubular_LOD1</t>
  </si>
  <si>
    <t>./IFC/APBCN-URB-CER-Cerramiento_Horizontal_Tubular_LOD1.ifc</t>
  </si>
  <si>
    <t>APBCN-URB-CER-Cerramiento_Horizontal_Tubular_LOD3</t>
  </si>
  <si>
    <t>./IFC/APBCN-URB-CER-Cerramiento_Horizontal_Tubular_LOD3.ifc</t>
  </si>
  <si>
    <t>APBCN-URB-CER-Cerramiento_Malla_LimitesExteriores_LOD1</t>
  </si>
  <si>
    <t>./IFC/APBCN-URB-CER-Cerramiento_Malla_LimitesExteriores_LOD1.ifc</t>
  </si>
  <si>
    <t>APBCN-URB-CER-Cerramiento_Malla_LimitesExteriores_LOD3</t>
  </si>
  <si>
    <t>./IFC/APBCN-URB-CER-Cerramiento_Malla_LimitesExteriores_LOD3.ifc</t>
  </si>
  <si>
    <t>APBCN-URB-CER-Cerramiento_Malla_Mepsa_LOD1</t>
  </si>
  <si>
    <t>./IFC/APBCN-URB-CER-Cerramiento_Malla_Mepsa_LOD1.ifc</t>
  </si>
  <si>
    <t>APBCN-URB-CER-Cerramiento_Malla_Mepsa_LOD3</t>
  </si>
  <si>
    <t>./IFC/APBCN-URB-CER-Cerramiento_Malla_Mepsa_LOD3.ifc</t>
  </si>
  <si>
    <t>APBCN-URB-CER-Cerramiento_Malla_MuroHormigon_LOD1</t>
  </si>
  <si>
    <t>./IFC/APBCN-URB-CER-Cerramiento_Malla_MuroHormigon_LOD1.ifc</t>
  </si>
  <si>
    <t>APBCN-URB-CER-Cerramiento_Malla_MuroHormigon_LOD3</t>
  </si>
  <si>
    <t>./IFC/APBCN-URB-CER-Cerramiento_Malla_MuroHormigon_LOD3.ifc</t>
  </si>
  <si>
    <t>APBCN-URB-CER-Cerramiento_Malla_MuroLadrillo_LOD1</t>
  </si>
  <si>
    <t>./IFC/APBCN-URB-CER-Cerramiento_Malla_MuroLadrillo_LOD1.ifc</t>
  </si>
  <si>
    <t>APBCN-URB-CER-Cerramiento_Malla_MuroLadrillo_LOD3</t>
  </si>
  <si>
    <t>./IFC/APBCN-URB-CER-Cerramiento_Malla_MuroLadrillo_LOD3.ifc</t>
  </si>
  <si>
    <t>APBCN-URB-CER-Cerramiento_Malla_PrefabricadoHormigon_LOD1</t>
  </si>
  <si>
    <t>./IFC/APBCN-URB-CER-Cerramiento_Malla_PrefabricadoHormigon_LOD1.ifc</t>
  </si>
  <si>
    <t>APBCN-URB-CER-Cerramiento_Malla_PrefabricadoHormigon_LOD3</t>
  </si>
  <si>
    <t>./IFC/APBCN-URB-CER-Cerramiento_Malla_PrefabricadoHormigon_LOD3.ifc</t>
  </si>
  <si>
    <t>APBCN-URB-CER-Cerramiento_Malla_Simple_Torsion_LOD1</t>
  </si>
  <si>
    <t>./IFC/APBCN-URB-CER-Cerramiento_Malla_Simple_Torsion_LOD1.ifc</t>
  </si>
  <si>
    <t>APBCN-URB-CER-Cerramiento_Malla_Simple_Torsion_LOD3</t>
  </si>
  <si>
    <t>./IFC/APBCN-URB-CER-Cerramiento_Malla_Simple_Torsion_LOD3.ifc</t>
  </si>
  <si>
    <t>APBCN-URB-CER-Cerramiento_Malla_ZonaCruceros_LOD1</t>
  </si>
  <si>
    <t>./IFC/APBCN-URB-CER-Cerramiento_Malla_ZonaCruceros_LOD1.ifc</t>
  </si>
  <si>
    <t>APBCN-URB-CER-Cerramiento_Malla_ZonaCruceros_LOD3</t>
  </si>
  <si>
    <t>./IFC/APBCN-URB-CER-Cerramiento_Malla_ZonaCruceros_LOD3.ifc</t>
  </si>
  <si>
    <t>APBCN-URB-CER-Cerramiento_Opaco_Chapa_Grecada_LOD1</t>
  </si>
  <si>
    <t>./IFC/APBCN-URB-CER-Cerramiento_Opaco_Chapa_Grecada_LOD1.ifc</t>
  </si>
  <si>
    <t>APBCN-URB-CER-Cerramiento_Opaco_Chapa_Grecada_LOD3</t>
  </si>
  <si>
    <t>./IFC/APBCN-URB-CER-Cerramiento_Opaco_Chapa_Grecada_LOD3.ifc</t>
  </si>
  <si>
    <t>APBCN-URB-CER-Cerramiento_Vallado_Obra_LOD1</t>
  </si>
  <si>
    <t>./IFC/APBCN-URB-CER-Cerramiento_Vallado_Obra_LOD1.ifc</t>
  </si>
  <si>
    <t>APBCN-URB-CER-Cerramiento_Vallado_Obra_LOD3</t>
  </si>
  <si>
    <t>./IFC/APBCN-URB-CER-Cerramiento_Vallado_Obra_LOD3.ifc</t>
  </si>
  <si>
    <t>APBCN-URB-CER-Cerramiento_Vertical_ConcesionesPublico_BloqueHormigon_LOD1</t>
  </si>
  <si>
    <t>./IFC/APBCN-URB-CER-Cerramiento_Vertical_ConcesionesPublico_BloqueHormigon_LOD1.ifc</t>
  </si>
  <si>
    <t>APBCN-URB-CER-Cerramiento_Vertical_ConcesionesPublico_BloqueHormigon_LOD3</t>
  </si>
  <si>
    <t>./IFC/APBCN-URB-CER-Cerramiento_Vertical_ConcesionesPublico_BloqueHormigon_LOD3.ifc</t>
  </si>
  <si>
    <t>APBCN-URB-CER-Cerramiento_Vertical_ConcesionesPublico_MuroHormigon_LOD1</t>
  </si>
  <si>
    <t>./IFC/APBCN-URB-CER-Cerramiento_Vertical_ConcesionesPublico_MuroHormigon_LOD1.ifc</t>
  </si>
  <si>
    <t>APBCN-URB-CER-Cerramiento_Vertical_ConcesionesPublico_MuroHormigon_LOD3</t>
  </si>
  <si>
    <t>./IFC/APBCN-URB-CER-Cerramiento_Vertical_ConcesionesPublico_MuroHormigon_LOD3.ifc</t>
  </si>
  <si>
    <t>APBCN-URB-CER-Cerramiento_Vertical_Fija_LOD1</t>
  </si>
  <si>
    <t>./IFC/APBCN-URB-CER-Cerramiento_Vertical_Fija_LOD1.ifc</t>
  </si>
  <si>
    <t>APBCN-URB-CER-Cerramiento_Vertical_Fija_LOD3</t>
  </si>
  <si>
    <t>./IFC/APBCN-URB-CER-Cerramiento_Vertical_Fija_LOD3.ifc</t>
  </si>
  <si>
    <t>APBCN-URB-CER-Cerramiento_Vertical_Tubular_LOD1</t>
  </si>
  <si>
    <t>./IFC/APBCN-URB-CER-Cerramiento_Vertical_Tubular_LOD1.ifc</t>
  </si>
  <si>
    <t>APBCN-URB-CER-Cerramiento_Vertical_Tubular_LOD3</t>
  </si>
  <si>
    <t>./IFC/APBCN-URB-CER-Cerramiento_Vertical_Tubular_LOD3.ifc</t>
  </si>
  <si>
    <t>APBCN-URB-CER-Cerramiento_Vertical_ZonaConcesionada_LOD1</t>
  </si>
  <si>
    <t>./IFC/APBCN-URB-CER-Cerramiento_Vertical_ZonaConcesionada_LOD1.ifc</t>
  </si>
  <si>
    <t>APBCN-URB-CER-Cerramiento_Vertical_ZonaConcesionada_LOD3</t>
  </si>
  <si>
    <t>./IFC/APBCN-URB-CER-Cerramiento_Vertical_ZonaConcesionada_LOD3.ifc</t>
  </si>
  <si>
    <t>APBCN-URB-MOB-Alcorque_Hormigon_Cuadrado_LOD1</t>
  </si>
  <si>
    <t>./IFC/APBCN-URB-MOB-Alcorque_Hormigon_Cuadrado_LOD1.ifc</t>
  </si>
  <si>
    <t>APBCN-URB-MOB-Alcorque_Hormigon_Cuadrado_LOD3</t>
  </si>
  <si>
    <t>./IFC/APBCN-URB-MOB-Alcorque_Hormigon_Cuadrado_LOD3.ifc</t>
  </si>
  <si>
    <t>APBCN-URB-MOB-Alcorque_Hormigon_Redondo_LOD1</t>
  </si>
  <si>
    <t>./IFC/APBCN-URB-MOB-Alcorque_Hormigon_Redondo_LOD1.ifc</t>
  </si>
  <si>
    <t>APBCN-URB-MOB-Alcorque_Hormigon_Redondo_LOD3</t>
  </si>
  <si>
    <t>./IFC/APBCN-URB-MOB-Alcorque_Hormigon_Redondo_LOD3.ifc</t>
  </si>
  <si>
    <t>APBCN-URB-MOB-Alcorque_Metalico_Cuadrado_LOD1</t>
  </si>
  <si>
    <t>./IFC/APBCN-URB-MOB-Alcorque_Metalico_Cuadrado_LOD1.ifc</t>
  </si>
  <si>
    <t>APBCN-URB-MOB-Alcorque_Metalico_Cuadrado_LOD3</t>
  </si>
  <si>
    <t>./IFC/APBCN-URB-MOB-Alcorque_Metalico_Cuadrado_LOD3.ifc</t>
  </si>
  <si>
    <t>APBCN-URB-MOB-Alcorque_Metalico_Redondo_LOD1</t>
  </si>
  <si>
    <t>./IFC/APBCN-URB-MOB-Alcorque_Metalico_Redondo_LOD1.ifc</t>
  </si>
  <si>
    <t>APBCN-URB-MOB-Alcorque_Metalico_Redondo_LOD3</t>
  </si>
  <si>
    <t>./IFC/APBCN-URB-MOB-Alcorque_Metalico_Redondo_LOD3.ifc</t>
  </si>
  <si>
    <t>APBCN-URB-MOB-Alcorque_SinClasificar_Circular_LOD1</t>
  </si>
  <si>
    <t>./IFC/APBCN-URB-MOB-Alcorque_SinClasificar_Circular_LOD1.ifc</t>
  </si>
  <si>
    <t>./IFC/APBCN-URB-MOB-Alcorque_SinClasificar.pdf</t>
  </si>
  <si>
    <t>APBCN-URB-MOB-Alcorque_SinClasificar_Circular_LOD3</t>
  </si>
  <si>
    <t>./IFC/APBCN-URB-MOB-Alcorque_SinClasificar_Circular_LOD3.ifc</t>
  </si>
  <si>
    <t>APBCN-URB-MOB-Alcorque_SinClasificar_Cuadrado_LOD1</t>
  </si>
  <si>
    <t>./IFC/APBCN-URB-MOB-Alcorque_SinClasificar_Cuadrado_LOD1.ifc</t>
  </si>
  <si>
    <t>APBCN-URB-MOB-Alcorque_SinClasificar_Cuadrado_LOD3</t>
  </si>
  <si>
    <t>./IFC/APBCN-URB-MOB-Alcorque_SinClasificar_Cuadrado_LOD3.ifc</t>
  </si>
  <si>
    <t>APBCN-URB-MOB-Alcorque_SinClasificar_LOD1</t>
  </si>
  <si>
    <t>./IFC/APBCN-URB-MOB-Alcorque_SinClasificar_LOD1.ifc</t>
  </si>
  <si>
    <t>APBCN-URB-MOB-Alcorque_SinClasificar_LOD3</t>
  </si>
  <si>
    <t>./IFC/APBCN-URB-MOB-Alcorque_SinClasificar_LOD3.ifc</t>
  </si>
  <si>
    <t>APBCN-URB-MOB-Alcorque_SinTapa_Circular-185_LOD1</t>
  </si>
  <si>
    <t>./IFC/APBCN-URB-MOB-Alcorque_SinTapa_Circular-185_LOD1.ifc</t>
  </si>
  <si>
    <t>APBCN-URB-MOB-Alcorque_SinTapa_Circular-185_LOD3</t>
  </si>
  <si>
    <t>./IFC/APBCN-URB-MOB-Alcorque_SinTapa_Circular-185_LOD3.ifc</t>
  </si>
  <si>
    <t>APBCN-URB-MOB-Alcorque_SinTapa_Cuadrado-164_LOD1</t>
  </si>
  <si>
    <t>./IFC/APBCN-URB-MOB-Alcorque_SinTapa_Cuadrado-164_LOD1.ifc</t>
  </si>
  <si>
    <t>APBCN-URB-MOB-Alcorque_SinTapa_Cuadrado-164_LOD3</t>
  </si>
  <si>
    <t>./IFC/APBCN-URB-MOB-Alcorque_SinTapa_Cuadrado-164_LOD3.ifc</t>
  </si>
  <si>
    <t>APBCN-URB-MOB-Aparcabicis_Acero_Inox_LOD3</t>
  </si>
  <si>
    <t>./IFC/APBCN-URB-MOB-Aparcabicis_Acero_Inox_LOD3.ifc</t>
  </si>
  <si>
    <t>./IFC/APBCN-URB-MOB-Aparcabicis_Acero.pdf</t>
  </si>
  <si>
    <t>APBCN-URB-MOB-Aparcabicis_Acero_LOD1</t>
  </si>
  <si>
    <t>./IFC/APBCN-URB-MOB-Aparcabicis_Acero_LOD1.ifc</t>
  </si>
  <si>
    <t>APBCN-URB-MOB-Aparcabicis_Acero_LOD3</t>
  </si>
  <si>
    <t>./IFC/APBCN-URB-MOB-Aparcabicis_Acero_LOD3.ifc</t>
  </si>
  <si>
    <t>APBCN-URB-MOB-Aparcabicis_Barcelonabici_LOD1</t>
  </si>
  <si>
    <t>./IFC/APBCN-URB-MOB-Aparcabicis_Barcelonabici_LOD1.ifc</t>
  </si>
  <si>
    <t>./IFC/APBCN-URB-MOB-Aparcabicis_Barcelonabici.pdf</t>
  </si>
  <si>
    <t>APBCN-URB-MOB-Aparcabicis_Barcelonabici_LOD3</t>
  </si>
  <si>
    <t>./IFC/APBCN-URB-MOB-Aparcabicis_Barcelonabici_LOD3.ifc</t>
  </si>
  <si>
    <t>APBCN-URB-MOB-Aparcabicis_Suelo_LOD1</t>
  </si>
  <si>
    <t>./IFC/APBCN-URB-MOB-Aparcabicis_Suelo_LOD1.ifc</t>
  </si>
  <si>
    <t>./IFC/APBCN-URB-MOB-Aparcabicis_Suelo.pdf</t>
  </si>
  <si>
    <t>APBCN-URB-MOB-Aparcabicis_Suelo_LOD3</t>
  </si>
  <si>
    <t>./IFC/APBCN-URB-MOB-Aparcabicis_Suelo_LOD3.ifc</t>
  </si>
  <si>
    <t>APBCN-URB-MOB-Arbol_Cupressus_Sempervirens_LOD1</t>
  </si>
  <si>
    <t>./IFC/APBCN-URB-MOB-Arbol_Cupressus_Sempervirens_LOD1.ifc</t>
  </si>
  <si>
    <t>APBCN-URB-MOB-Arbol_Cupressus_Sempervirens_LOD3</t>
  </si>
  <si>
    <t>./IFC/APBCN-URB-MOB-Arbol_Cupressus_Sempervirens_LOD3.ifc</t>
  </si>
  <si>
    <t>APBCN-URB-MOB-Arbol_Jacaranda_LOD1</t>
  </si>
  <si>
    <t>./IFC/APBCN-URB-MOB-Arbol_Jacaranda_LOD1.ifc</t>
  </si>
  <si>
    <t>./IFC/APBCN-URB-MOB-Arbol_Jacaranda.pdf</t>
  </si>
  <si>
    <t>APBCN-URB-MOB-Arbol_Jacaranda_LOD3</t>
  </si>
  <si>
    <t>./IFC/APBCN-URB-MOB-Arbol_Jacaranda_LOD3.ifc</t>
  </si>
  <si>
    <t>APBCN-URB-MOB-Arbol_Parkinsonia_Aculeata_LOD1</t>
  </si>
  <si>
    <t>./IFC/APBCN-URB-MOB-Arbol_Parkinsonia_Aculeata_LOD1.ifc</t>
  </si>
  <si>
    <t>APBCN-URB-MOB-Arbol_Parkinsonia_Aculeata_LOD3</t>
  </si>
  <si>
    <t>./IFC/APBCN-URB-MOB-Arbol_Parkinsonia_Aculeata_LOD3.ifc</t>
  </si>
  <si>
    <t>APBCN-URB-MOB-Arbol_Phoenix_Canariensis_LOD1</t>
  </si>
  <si>
    <t>./IFC/APBCN-URB-MOB-Arbol_Phoenix_Canariensis_LOD1.ifc</t>
  </si>
  <si>
    <t>APBCN-URB-MOB-Arbol_Phoenix_Canariensis_LOD3</t>
  </si>
  <si>
    <t>./IFC/APBCN-URB-MOB-Arbol_Phoenix_Canariensis_LOD3.ifc</t>
  </si>
  <si>
    <t>APBCN-URB-MOB-Arbol_Phoenix_Dactylifera_LOD1</t>
  </si>
  <si>
    <t>./IFC/APBCN-URB-MOB-Arbol_Phoenix_Dactylifera_LOD1.ifc</t>
  </si>
  <si>
    <t>APBCN-URB-MOB-Arbol_Phoenix_Dactylifera_LOD3</t>
  </si>
  <si>
    <t>./IFC/APBCN-URB-MOB-Arbol_Phoenix_Dactylifera_LOD3.ifc</t>
  </si>
  <si>
    <t>APBCN-URB-MOB-Arbol_Pinaceae_Picea_LOD1</t>
  </si>
  <si>
    <t>./IFC/APBCN-URB-MOB-Arbol_Pinaceae_Picea_LOD1.ifc</t>
  </si>
  <si>
    <t>APBCN-URB-MOB-Arbol_Pinaceae_Picea_LOD3</t>
  </si>
  <si>
    <t>./IFC/APBCN-URB-MOB-Arbol_Pinaceae_Picea_LOD3.ifc</t>
  </si>
  <si>
    <t>APBCN-URB-MOB-Arbol_Pinus_Pinea_LOD1</t>
  </si>
  <si>
    <t>./IFC/APBCN-URB-MOB-Arbol_Pinus_Pinea_LOD1.ifc</t>
  </si>
  <si>
    <t>APBCN-URB-MOB-Arbol_Pinus_Pinea_LOD3</t>
  </si>
  <si>
    <t>./IFC/APBCN-URB-MOB-Arbol_Pinus_Pinea_LOD3.ifc</t>
  </si>
  <si>
    <t>APBCN-URB-MOB-Arbol_Platanus_Hispanica_LOD1</t>
  </si>
  <si>
    <t>./IFC/APBCN-URB-MOB-Arbol_Platanus_Hispanica_LOD1.ifc</t>
  </si>
  <si>
    <t>APBCN-URB-MOB-Arbol_Platanus_Hispanica_LOD3</t>
  </si>
  <si>
    <t>./IFC/APBCN-URB-MOB-Arbol_Platanus_Hispanica_LOD3.ifc</t>
  </si>
  <si>
    <t>APBCN-URB-MOB-Arbol_Tipuana_Tipu_LOD1</t>
  </si>
  <si>
    <t>./IFC/APBCN-URB-MOB-Arbol_Tipuana_Tipu_LOD1.ifc</t>
  </si>
  <si>
    <t>APBCN-URB-MOB-Arbol_Tipuana_Tipu_LOD3</t>
  </si>
  <si>
    <t>./IFC/APBCN-URB-MOB-Arbol_Tipuana_Tipu_LOD3.ifc</t>
  </si>
  <si>
    <t>APBCN-URB-MOB-Arbusto_Buxus_Sempervirens_LOD1</t>
  </si>
  <si>
    <t>./IFC/APBCN-URB-MOB-Arbusto_Buxus_Sempervirens_LOD1.ifc</t>
  </si>
  <si>
    <t>APBCN-URB-MOB-Arbusto_Buxus_Sempervirens_LOD3</t>
  </si>
  <si>
    <t>./IFC/APBCN-URB-MOB-Arbusto_Buxus_Sempervirens_LOD3.ifc</t>
  </si>
  <si>
    <t>APBCN-URB-MOB-Arbusto_Leucophyta_Brownii_LOD1</t>
  </si>
  <si>
    <t>./IFC/APBCN-URB-MOB-Arbusto_Leucophyta_Brownii_LOD1.ifc</t>
  </si>
  <si>
    <t>APBCN-URB-MOB-Arbusto_Leucophyta_Brownii_LOD3</t>
  </si>
  <si>
    <t>./IFC/APBCN-URB-MOB-Arbusto_Leucophyta_Brownii_LOD3.ifc</t>
  </si>
  <si>
    <t>APBCN-URB-MOB-Arbusto_Nerium_Oleander_LOD1</t>
  </si>
  <si>
    <t>./IFC/APBCN-URB-MOB-Arbusto_Nerium_Oleander_LOD1.ifc</t>
  </si>
  <si>
    <t>APBCN-URB-MOB-Arbusto_Nerium_Oleander_LOD3</t>
  </si>
  <si>
    <t>./IFC/APBCN-URB-MOB-Arbusto_Nerium_Oleander_LOD3.ifc</t>
  </si>
  <si>
    <t>APBCN-URB-MOB-Banco_Granito_LOD1</t>
  </si>
  <si>
    <t>./IFC/APBCN-URB-MOB-Banco_Granito_LOD1.ifc</t>
  </si>
  <si>
    <t>./IFC/APBCN-URB-MOB-Banco_Granito.pdf</t>
  </si>
  <si>
    <t>APBCN-URB-MOB-Banco_Granito_LOD3</t>
  </si>
  <si>
    <t>./IFC/APBCN-URB-MOB-Banco_Granito_LOD3.ifc</t>
  </si>
  <si>
    <t>APBCN-URB-MOB-Banco_Madera_NuRespaldo_LOD1</t>
  </si>
  <si>
    <t>./IFC/APBCN-URB-MOB-Banco_Madera_NuRespaldo_LOD1.ifc</t>
  </si>
  <si>
    <t>APBCN-URB-MOB-Banco_Madera_NuRespaldo_LOD3</t>
  </si>
  <si>
    <t>./IFC/APBCN-URB-MOB-Banco_Madera_NuRespaldo_LOD3.ifc</t>
  </si>
  <si>
    <t>APBCN-URB-MOB-Banco_Madera_NuRespaldo_RespaldoMetalico_LOD1</t>
  </si>
  <si>
    <t>./IFC/APBCN-URB-MOB-Banco_Madera_NuRespaldo_RespaldoMetalico_LOD1.ifc</t>
  </si>
  <si>
    <t>APBCN-URB-MOB-Banco_Madera_NuRespaldo_RespaldoMetalico_LOD3</t>
  </si>
  <si>
    <t>./IFC/APBCN-URB-MOB-Banco_Madera_NuRespaldo_RespaldoMetalico_LOD3.ifc</t>
  </si>
  <si>
    <t>APBCN-URB-MOB-Banco_Madera_NuSinRespaldo_LOD1</t>
  </si>
  <si>
    <t>./IFC/APBCN-URB-MOB-Banco_Madera_NuSinRespaldo_LOD1.ifc</t>
  </si>
  <si>
    <t>APBCN-URB-MOB-Banco_Madera_NuSinRespaldo_LOD3</t>
  </si>
  <si>
    <t>./IFC/APBCN-URB-MOB-Banco_Madera_NuSinRespaldo_LOD3.ifc</t>
  </si>
  <si>
    <t>APBCN-URB-MOB-Banco_Madera_Recto_LOD1</t>
  </si>
  <si>
    <t>./IFC/APBCN-URB-MOB-Banco_Madera_Recto_LOD1.ifc</t>
  </si>
  <si>
    <t>APBCN-URB-MOB-Banco_Madera_Recto_LOD3</t>
  </si>
  <si>
    <t>./IFC/APBCN-URB-MOB-Banco_Madera_Recto_LOD3.ifc</t>
  </si>
  <si>
    <t>APBCN-URB-MOB-Barandilla_Metalica_Malla_LOD1</t>
  </si>
  <si>
    <t>./IFC/APBCN-URB-MOB-Barandilla_Metalica_Malla_LOD1.ifc</t>
  </si>
  <si>
    <t>APBCN-URB-MOB-Barandilla_Metalica_Malla_LOD3</t>
  </si>
  <si>
    <t>./IFC/APBCN-URB-MOB-Barandilla_Metalica_Malla_LOD3.ifc</t>
  </si>
  <si>
    <t>APBCN-URB-MOB-Barandilla_Metalica_Pletinas_LOD1</t>
  </si>
  <si>
    <t>./IFC/APBCN-URB-MOB-Barandilla_Metalica_Pletinas_LOD1.ifc</t>
  </si>
  <si>
    <t>APBCN-URB-MOB-Barandilla_Metalica_Pletinas_LOD3</t>
  </si>
  <si>
    <t>./IFC/APBCN-URB-MOB-Barandilla_Metalica_Pletinas_LOD3.ifc</t>
  </si>
  <si>
    <t>APBCN-URB-MOB-Barandilla_Metalica_ProtectorCirculacion_LOD1</t>
  </si>
  <si>
    <t>./IFC/APBCN-URB-MOB-Barandilla_Metalica_ProtectorCirculacion_LOD1.ifc</t>
  </si>
  <si>
    <t>APBCN-URB-MOB-Barandilla_Metalica_ProtectorCirculacion_LOD3</t>
  </si>
  <si>
    <t>./IFC/APBCN-URB-MOB-Barandilla_Metalica_ProtectorCirculacion_LOD3.ifc</t>
  </si>
  <si>
    <t>APBCN-URB-MOB-Barandilla_Metalica_Tubular_Simple_LOD1</t>
  </si>
  <si>
    <t>./IFC/APBCN-URB-MOB-Barandilla_Metalica_Tubular_Simple_LOD1.ifc</t>
  </si>
  <si>
    <t>APBCN-URB-MOB-Barandilla_Metalica_Tubular_Simple_LOD3</t>
  </si>
  <si>
    <t>./IFC/APBCN-URB-MOB-Barandilla_Metalica_Tubular_Simple_LOD3.ifc</t>
  </si>
  <si>
    <t>APBCN-URB-MOB-Barandilla_Muro_Obra_LOD1</t>
  </si>
  <si>
    <t>./IFC/APBCN-URB-MOB-Barandilla_Muro_Obra_LOD1.ifc</t>
  </si>
  <si>
    <t>APBCN-URB-MOB-Barandilla_Muro_Obra_LOD3</t>
  </si>
  <si>
    <t>./IFC/APBCN-URB-MOB-Barandilla_Muro_Obra_LOD3.ifc</t>
  </si>
  <si>
    <t>APBCN-URB-MOB-BIE_Pared_LOD1</t>
  </si>
  <si>
    <t>./IFC/APBCN-URB-MOB-BIE_Pared_LOD1.ifc</t>
  </si>
  <si>
    <t>./IFC/APBCN-URB-MOB-BIE_Pared.pdf</t>
  </si>
  <si>
    <t>APBCN-URB-MOB-BIE_Pared_LOD3</t>
  </si>
  <si>
    <t>./IFC/APBCN-URB-MOB-BIE_Pared_LOD3.ifc</t>
  </si>
  <si>
    <t>APBCN-URB-MOB-BIE_Poste_LOD1</t>
  </si>
  <si>
    <t>./IFC/APBCN-URB-MOB-BIE_Poste_LOD1.ifc</t>
  </si>
  <si>
    <t>./IFC/APBCN-URB-MOB-BIE_Poste.pdf</t>
  </si>
  <si>
    <t>APBCN-URB-MOB-BIE_Poste_LOD3</t>
  </si>
  <si>
    <t>./IFC/APBCN-URB-MOB-BIE_Poste_LOD3.ifc</t>
  </si>
  <si>
    <t>APBCN-URB-MOB-Buzon_Correos_Amarillo_LOD1</t>
  </si>
  <si>
    <t>./IFC/APBCN-URB-MOB-Buzon_Correos_Amarillo_LOD1.ifc</t>
  </si>
  <si>
    <t>APBCN-URB-MOB-Buzon_Correos_Amarillo_LOD3</t>
  </si>
  <si>
    <t>./IFC/APBCN-URB-MOB-Buzon_Correos_Amarillo_LOD3.ifc</t>
  </si>
  <si>
    <t>APBCN-URB-MOB-ContenedorBasura_Cerramiento_Malla_LOD1</t>
  </si>
  <si>
    <t>./IFC/APBCN-URB-MOB-ContenedorBasura_Cerramiento_Malla_LOD1.ifc</t>
  </si>
  <si>
    <t>APBCN-URB-MOB-ContenedorBasura_Cerramiento_Malla_LOD3</t>
  </si>
  <si>
    <t>./IFC/APBCN-URB-MOB-ContenedorBasura_Cerramiento_Malla_LOD3.ifc</t>
  </si>
  <si>
    <t>APBCN-URB-MOB-ContenedorBasura_Domestico_General_LOD1</t>
  </si>
  <si>
    <t>./IFC/APBCN-URB-MOB-ContenedorBasura_Domestico_General_LOD1.ifc</t>
  </si>
  <si>
    <t>APBCN-URB-MOB-ContenedorBasura_Domestico_General_LOD3</t>
  </si>
  <si>
    <t>./IFC/APBCN-URB-MOB-ContenedorBasura_Domestico_General_LOD3.ifc</t>
  </si>
  <si>
    <t>APBCN-URB-MOB-ContenedorBasura_Domestico_PapelCarton_LOD1</t>
  </si>
  <si>
    <t>./IFC/APBCN-URB-MOB-ContenedorBasura_Domestico_PapelCarton_LOD1.ifc</t>
  </si>
  <si>
    <t>APBCN-URB-MOB-ContenedorBasura_Domestico_PapelCarton_LOD3</t>
  </si>
  <si>
    <t>./IFC/APBCN-URB-MOB-ContenedorBasura_Domestico_PapelCarton_LOD3.ifc</t>
  </si>
  <si>
    <t>APBCN-URB-MOB-ContenedorBasura_Domestico_Plastico_LOD1</t>
  </si>
  <si>
    <t>./IFC/APBCN-URB-MOB-ContenedorBasura_Domestico_Plastico_LOD1.ifc</t>
  </si>
  <si>
    <t>APBCN-URB-MOB-ContenedorBasura_Domestico_Plastico_LOD3</t>
  </si>
  <si>
    <t>./IFC/APBCN-URB-MOB-ContenedorBasura_Domestico_Plastico_LOD3.ifc</t>
  </si>
  <si>
    <t>APBCN-URB-MOB-ContenedorBasura_Domestico_Vidrio_LOD1</t>
  </si>
  <si>
    <t>./IFC/APBCN-URB-MOB-ContenedorBasura_Domestico_Vidrio_LOD1.ifc</t>
  </si>
  <si>
    <t>APBCN-URB-MOB-ContenedorBasura_Domestico_Vidrio_LOD3</t>
  </si>
  <si>
    <t>./IFC/APBCN-URB-MOB-ContenedorBasura_Domestico_Vidrio_LOD3.ifc</t>
  </si>
  <si>
    <t>APBCN-URB-MOB-ContenedorBasura_Industrial_LOD1</t>
  </si>
  <si>
    <t>./IFC/APBCN-URB-MOB-ContenedorBasura_Industrial_LOD1.ifc</t>
  </si>
  <si>
    <t>./IFC/APBCN-URB-MOB-ContenedorBasura_Industrial.pdf</t>
  </si>
  <si>
    <t>APBCN-URB-MOB-ContenedorBasura_Industrial_LOD3</t>
  </si>
  <si>
    <t>./IFC/APBCN-URB-MOB-ContenedorBasura_Industrial_LOD3.ifc</t>
  </si>
  <si>
    <t>APBCN-URB-MOB-Escala_Borde_Muelle_LOD1</t>
  </si>
  <si>
    <t>./IFC/APBCN-URB-MOB-Escala_Borde_Muelle_LOD1.ifc</t>
  </si>
  <si>
    <t>APBCN-URB-MOB-Escala_Borde_Muelle_LOD3</t>
  </si>
  <si>
    <t>./IFC/APBCN-URB-MOB-Escala_Borde_Muelle_LOD3.ifc</t>
  </si>
  <si>
    <t>APBCN-URB-MOB-Escala_Interior_Puerto_LOD1</t>
  </si>
  <si>
    <t>./IFC/APBCN-URB-MOB-Escala_Interior_Puerto_LOD1.ifc</t>
  </si>
  <si>
    <t>APBCN-URB-MOB-Escala_Interior_Puerto_LOD3</t>
  </si>
  <si>
    <t>./IFC/APBCN-URB-MOB-Escala_Interior_Puerto_LOD3.ifc</t>
  </si>
  <si>
    <t>APBCN-URB-MOB-Escala_SinClasificar_LOD1</t>
  </si>
  <si>
    <t>./IFC/APBCN-URB-MOB-Escala_SinClasificar_LOD1.ifc</t>
  </si>
  <si>
    <t>./IFC/APBCN-URB-MOB-Escala_SinClasificar.pdf</t>
  </si>
  <si>
    <t>APBCN-URB-MOB-Escala_SinClasificar_LOD3</t>
  </si>
  <si>
    <t>./IFC/APBCN-URB-MOB-Escala_SinClasificar_LOD3.ifc</t>
  </si>
  <si>
    <t>APBCN-URB-MOB-Farola_Baculo_Barcelona_LOD1</t>
  </si>
  <si>
    <t>./IFC/APBCN-URB-MOB-Farola_Baculo_Barcelona_LOD1.ifc</t>
  </si>
  <si>
    <t>APBCN-URB-MOB-Farola_Baculo_Barcelona_LOD3</t>
  </si>
  <si>
    <t>./IFC/APBCN-URB-MOB-Farola_Baculo_Barcelona_LOD3.ifc</t>
  </si>
  <si>
    <t>APBCN-URB-MOB-Farola_Baculo_DobleRama_Focos_LOD1</t>
  </si>
  <si>
    <t>./IFC/APBCN-URB-MOB-Farola_Baculo_DobleRama_Focos_LOD1.ifc</t>
  </si>
  <si>
    <t>APBCN-URB-MOB-Farola_Baculo_DobleRama_Focos_LOD3</t>
  </si>
  <si>
    <t>./IFC/APBCN-URB-MOB-Farola_Baculo_DobleRama_Focos_LOD3.ifc</t>
  </si>
  <si>
    <t>APBCN-URB-MOB-Farola_Baculo_Doble_Asimetrica_LOD1</t>
  </si>
  <si>
    <t>./IFC/APBCN-URB-MOB-Farola_Baculo_Doble_Asimetrica_LOD1.ifc</t>
  </si>
  <si>
    <t>APBCN-URB-MOB-Farola_Baculo_Doble_Asimetrica_LOD3</t>
  </si>
  <si>
    <t>./IFC/APBCN-URB-MOB-Farola_Baculo_Doble_Asimetrica_LOD3.ifc</t>
  </si>
  <si>
    <t>APBCN-URB-MOB-Farola_Baculo_Doble_LOD1</t>
  </si>
  <si>
    <t>./IFC/APBCN-URB-MOB-Farola_Baculo_Doble_LOD1.ifc</t>
  </si>
  <si>
    <t>APBCN-URB-MOB-Farola_Baculo_Doble_LOD3</t>
  </si>
  <si>
    <t>./IFC/APBCN-URB-MOB-Farola_Baculo_Doble_LOD3.ifc</t>
  </si>
  <si>
    <t>APBCN-URB-MOB-Farola_Baculo_Multiple_LOD1</t>
  </si>
  <si>
    <t>./IFC/APBCN-URB-MOB-Farola_Baculo_Multiple_LOD1.ifc</t>
  </si>
  <si>
    <t>APBCN-URB-MOB-Farola_Baculo_Multiple_LOD3</t>
  </si>
  <si>
    <t>./IFC/APBCN-URB-MOB-Farola_Baculo_Multiple_LOD3.ifc</t>
  </si>
  <si>
    <t>APBCN-URB-MOB-Farola_Baculo_Multiple_Proyectores_LOD1</t>
  </si>
  <si>
    <t>./IFC/APBCN-URB-MOB-Farola_Baculo_Multiple_Proyectores_LOD1.ifc</t>
  </si>
  <si>
    <t>APBCN-URB-MOB-Farola_Baculo_Multiple_Proyectores_LOD3</t>
  </si>
  <si>
    <t>./IFC/APBCN-URB-MOB-Farola_Baculo_Multiple_Proyectores_LOD3.ifc</t>
  </si>
  <si>
    <t>APBCN-URB-MOB-Farola_Baculo_SanBertran_LOD1</t>
  </si>
  <si>
    <t>./IFC/APBCN-URB-MOB-Farola_Baculo_SanBertran_LOD1.ifc</t>
  </si>
  <si>
    <t>APBCN-URB-MOB-Farola_Baculo_SanBertran_LOD3</t>
  </si>
  <si>
    <t>./IFC/APBCN-URB-MOB-Farola_Baculo_SanBertran_LOD3.ifc</t>
  </si>
  <si>
    <t>APBCN-URB-MOB-Farola_Baculo_Simple_Apoyada_LOD1</t>
  </si>
  <si>
    <t>./IFC/APBCN-URB-MOB-Farola_Baculo_Simple_Apoyada_LOD1.ifc</t>
  </si>
  <si>
    <t>APBCN-URB-MOB-Farola_Baculo_Simple_Apoyada_LOD3</t>
  </si>
  <si>
    <t>./IFC/APBCN-URB-MOB-Farola_Baculo_Simple_Apoyada_LOD3.ifc</t>
  </si>
  <si>
    <t>APBCN-URB-MOB-Farola_Baculo_Simple_Colgada_LOD1</t>
  </si>
  <si>
    <t>./IFC/APBCN-URB-MOB-Farola_Baculo_Simple_Colgada_LOD1.ifc</t>
  </si>
  <si>
    <t>APBCN-URB-MOB-Farola_Baculo_Simple_Colgada_LOD3</t>
  </si>
  <si>
    <t>./IFC/APBCN-URB-MOB-Farola_Baculo_Simple_Colgada_LOD3.ifc</t>
  </si>
  <si>
    <t>APBCN-URB-MOB-Farola_Baculo_Simple_Espiral_LOD1</t>
  </si>
  <si>
    <t>./IFC/APBCN-URB-MOB-Farola_Baculo_Simple_Espiral_LOD1.ifc</t>
  </si>
  <si>
    <t>APBCN-URB-MOB-Farola_Baculo_Simple_Espiral_LOD3</t>
  </si>
  <si>
    <t>./IFC/APBCN-URB-MOB-Farola_Baculo_Simple_Espiral_LOD3.ifc</t>
  </si>
  <si>
    <t>APBCN-URB-MOB-Farola_Baculo_Simple_LOD1</t>
  </si>
  <si>
    <t>./IFC/APBCN-URB-MOB-Farola_Baculo_Simple_LOD1.ifc</t>
  </si>
  <si>
    <t>APBCN-URB-MOB-Farola_Baculo_Simple_LOD3</t>
  </si>
  <si>
    <t>./IFC/APBCN-URB-MOB-Farola_Baculo_Simple_LOD3.ifc</t>
  </si>
  <si>
    <t>APBCN-URB-MOB-Farola_Baculo_Simple_Proyector_LOD1</t>
  </si>
  <si>
    <t>./IFC/APBCN-URB-MOB-Farola_Baculo_Simple_Proyector_LOD1.ifc</t>
  </si>
  <si>
    <t>APBCN-URB-MOB-Farola_Baculo_Simple_Proyector_LOD3</t>
  </si>
  <si>
    <t>./IFC/APBCN-URB-MOB-Farola_Baculo_Simple_Proyector_LOD3.ifc</t>
  </si>
  <si>
    <t>APBCN-URB-MOB-Farola_Baculo_Simple_Solar_LOD1</t>
  </si>
  <si>
    <t>./IFC/APBCN-URB-MOB-Farola_Baculo_Simple_Solar_LOD1.ifc</t>
  </si>
  <si>
    <t>APBCN-URB-MOB-Farola_Baculo_Simple_Solar_LOD3</t>
  </si>
  <si>
    <t>./IFC/APBCN-URB-MOB-Farola_Baculo_Simple_Solar_LOD3.ifc</t>
  </si>
  <si>
    <t>APBCN-URB-MOB-Farola_Cilindrica_Simple_LOD1</t>
  </si>
  <si>
    <t>./IFC/APBCN-URB-MOB-Farola_Cilindrica_Simple_LOD1.ifc</t>
  </si>
  <si>
    <t>APBCN-URB-MOB-Farola_Cilindrica_Simple_LOD3</t>
  </si>
  <si>
    <t>./IFC/APBCN-URB-MOB-Farola_Cilindrica_Simple_LOD3.ifc</t>
  </si>
  <si>
    <t>APBCN-URB-MOB-Farola_Pared_Simple_LOD1</t>
  </si>
  <si>
    <t>./IFC/APBCN-URB-MOB-Farola_Pared_Simple_LOD1.ifc</t>
  </si>
  <si>
    <t>APBCN-URB-MOB-Farola_Pared_Simple_LOD3</t>
  </si>
  <si>
    <t>./IFC/APBCN-URB-MOB-Farola_Pared_Simple_LOD3.ifc</t>
  </si>
  <si>
    <t>APBCN-URB-MOB-Farola_Piramidal_Simple_Inclinada_LOD1</t>
  </si>
  <si>
    <t>./IFC/APBCN-URB-MOB-Farola_Piramidal_Simple_Inclinada_LOD1.ifc</t>
  </si>
  <si>
    <t>APBCN-URB-MOB-Farola_Piramidal_Simple_Inclinada_LOD3</t>
  </si>
  <si>
    <t>./IFC/APBCN-URB-MOB-Farola_Piramidal_Simple_Inclinada_LOD3.ifc</t>
  </si>
  <si>
    <t>APBCN-URB-MOB-Farola_SinClasificar_LOD1</t>
  </si>
  <si>
    <t>./IFC/APBCN-URB-MOB-Farola_SinClasificar_LOD1.ifc</t>
  </si>
  <si>
    <t>./IFC/APBCN-URB-MOB-Farola_SinClasificar.pdf</t>
  </si>
  <si>
    <t>APBCN-URB-MOB-Farola_SinClasificar_LOD3</t>
  </si>
  <si>
    <t>./IFC/APBCN-URB-MOB-Farola_SinClasificar_LOD3.ifc</t>
  </si>
  <si>
    <t>APBCN-URB-MOB-Farola_Troncoconica_Simple_LOD1</t>
  </si>
  <si>
    <t>./IFC/APBCN-URB-MOB-Farola_Troncoconica_Simple_LOD1.ifc</t>
  </si>
  <si>
    <t>APBCN-URB-MOB-Farola_Troncoconica_Simple_LOD3</t>
  </si>
  <si>
    <t>./IFC/APBCN-URB-MOB-Farola_Troncoconica_Simple_LOD3.ifc</t>
  </si>
  <si>
    <t>APBCN-URB-MOB-Hidrante_2Bocas_LOD1</t>
  </si>
  <si>
    <t>./IFC/APBCN-URB-MOB-Hidrante_2Bocas_LOD1.ifc</t>
  </si>
  <si>
    <t>./IFC/APBCN-URB-MOB-Hidrante_2Bocas.pdf</t>
  </si>
  <si>
    <t>APBCN-URB-MOB-Hidrante_2Bocas_LOD3</t>
  </si>
  <si>
    <t>./IFC/APBCN-URB-MOB-Hidrante_2Bocas_LOD3.ifc</t>
  </si>
  <si>
    <t>APBCN-URB-MOB-Hidrante_4Bocas_LOD1</t>
  </si>
  <si>
    <t>./IFC/APBCN-URB-MOB-Hidrante_4Bocas_LOD1.ifc</t>
  </si>
  <si>
    <t>./IFC/APBCN-URB-MOB-Hidrante_4Bocas.pdf</t>
  </si>
  <si>
    <t>APBCN-URB-MOB-Hidrante_4Bocas_LOD3</t>
  </si>
  <si>
    <t>./IFC/APBCN-URB-MOB-Hidrante_4Bocas_LOD3.ifc</t>
  </si>
  <si>
    <t>APBCN-URB-MOB-Hidrante_Columna_LOD1</t>
  </si>
  <si>
    <t>./IFC/APBCN-URB-MOB-Hidrante_Columna_LOD1.ifc</t>
  </si>
  <si>
    <t>./IFC/APBCN-URB-MOB-Hidrante_Columna.pdf</t>
  </si>
  <si>
    <t>APBCN-URB-MOB-Hidrante_Columna_LOD3</t>
  </si>
  <si>
    <t>./IFC/APBCN-URB-MOB-Hidrante_Columna_LOD3.ifc</t>
  </si>
  <si>
    <t>APBCN-URB-MOB-Hidrante_Manga_LOD1</t>
  </si>
  <si>
    <t>./IFC/APBCN-URB-MOB-Hidrante_Manga_LOD1.ifc</t>
  </si>
  <si>
    <t>./IFC/APBCN-URB-MOB-Hidrante_Manga.pdf</t>
  </si>
  <si>
    <t>APBCN-URB-MOB-Hidrante_Manga_LOD3</t>
  </si>
  <si>
    <t>./IFC/APBCN-URB-MOB-Hidrante_Manga_LOD3.ifc</t>
  </si>
  <si>
    <t>APBCN-URB-MOB-Hidrante_Registro_Suelo_LOD1</t>
  </si>
  <si>
    <t>./IFC/APBCN-URB-MOB-Hidrante_Registro_Suelo_LOD1.ifc</t>
  </si>
  <si>
    <t>APBCN-URB-MOB-Hidrante_Registro_Suelo_LOD3</t>
  </si>
  <si>
    <t>./IFC/APBCN-URB-MOB-Hidrante_Registro_Suelo_LOD3.ifc</t>
  </si>
  <si>
    <t>APBCN-URB-MOB-IluminacionEspecial_SinClasificar_LOD1</t>
  </si>
  <si>
    <t>./IFC/APBCN-URB-MOB-IluminacionEspecial_SinClasificar_LOD1.ifc</t>
  </si>
  <si>
    <t>./IFC/APBCN-URB-MOB-IluminacionEspecial_SinClasificar.pdf</t>
  </si>
  <si>
    <t>APBCN-URB-MOB-IluminacionEspecial_SinClasificar_LOD3</t>
  </si>
  <si>
    <t>./IFC/APBCN-URB-MOB-IluminacionEspecial_SinClasificar_LOD3.ifc</t>
  </si>
  <si>
    <t>APBCN-URB-MOB-IluminacionEspecial_Tipo1_LOD1</t>
  </si>
  <si>
    <t>./IFC/APBCN-URB-MOB-IluminacionEspecial_Tipo1_LOD1.ifc</t>
  </si>
  <si>
    <t>./IFC/APBCN-URB-MOB-IluminacionEspecial_Tipo1.pdf</t>
  </si>
  <si>
    <t>APBCN-URB-MOB-IluminacionEspecial_Tipo1_LOD3</t>
  </si>
  <si>
    <t>./IFC/APBCN-URB-MOB-IluminacionEspecial_Tipo1_LOD3.ifc</t>
  </si>
  <si>
    <t>APBCN-URB-MOB-IluminacionEspecial_Tipo2_LOD1</t>
  </si>
  <si>
    <t>./IFC/APBCN-URB-MOB-IluminacionEspecial_Tipo2_LOD1.ifc</t>
  </si>
  <si>
    <t>./IFC/APBCN-URB-MOB-IluminacionEspecial_Tipo2.pdf</t>
  </si>
  <si>
    <t>APBCN-URB-MOB-IluminacionEspecial_Tipo2_LOD3</t>
  </si>
  <si>
    <t>./IFC/APBCN-URB-MOB-IluminacionEspecial_Tipo2_LOD3.ifc</t>
  </si>
  <si>
    <t>APBCN-URB-MOB-IluminacionEspecial_Tipo3_LOD1</t>
  </si>
  <si>
    <t>./IFC/APBCN-URB-MOB-IluminacionEspecial_Tipo3_LOD1.ifc</t>
  </si>
  <si>
    <t>./IFC/APBCN-URB-MOB-IluminacionEspecial_Tipo3.pdf</t>
  </si>
  <si>
    <t>APBCN-URB-MOB-IluminacionEspecial_Tipo3_LOD3</t>
  </si>
  <si>
    <t>./IFC/APBCN-URB-MOB-IluminacionEspecial_Tipo3_LOD3.ifc</t>
  </si>
  <si>
    <t>APBCN-URB-MOB-IluminacionEspecial_Tipo4_LOD1</t>
  </si>
  <si>
    <t>./IFC/APBCN-URB-MOB-IluminacionEspecial_Tipo4_LOD1.ifc</t>
  </si>
  <si>
    <t>./IFC/APBCN-URB-MOB-IluminacionEspecial_Tipo4.pdf</t>
  </si>
  <si>
    <t>APBCN-URB-MOB-IluminacionEspecial_Tipo4_LOD3</t>
  </si>
  <si>
    <t>./IFC/APBCN-URB-MOB-IluminacionEspecial_Tipo4_LOD3.ifc</t>
  </si>
  <si>
    <t>APBCN-URB-MOB-Maceta_Circular_LOD1</t>
  </si>
  <si>
    <t>./IFC/APBCN-URB-MOB-Maceta_Circular_LOD1.ifc</t>
  </si>
  <si>
    <t>./IFC/APBCN-URB-MOB-Maceta_Circular.pdf</t>
  </si>
  <si>
    <t>APBCN-URB-MOB-Maceta_Circular_LOD3</t>
  </si>
  <si>
    <t>./IFC/APBCN-URB-MOB-Maceta_Circular_LOD3.ifc</t>
  </si>
  <si>
    <t>APBCN-URB-MOB-Maceta_Cuadrada_Acero_LOD1</t>
  </si>
  <si>
    <t>./IFC/APBCN-URB-MOB-Maceta_Cuadrada_Acero_LOD1.ifc</t>
  </si>
  <si>
    <t>APBCN-URB-MOB-Maceta_Cuadrada_Acero_LOD3</t>
  </si>
  <si>
    <t>./IFC/APBCN-URB-MOB-Maceta_Cuadrada_Acero_LOD3.ifc</t>
  </si>
  <si>
    <t>APBCN-URB-MOB-Maceta_Cuadrada_Hormigon_LOD1</t>
  </si>
  <si>
    <t>./IFC/APBCN-URB-MOB-Maceta_Cuadrada_Hormigon_LOD1.ifc</t>
  </si>
  <si>
    <t>APBCN-URB-MOB-Maceta_Cuadrada_Hormigon_LOD3</t>
  </si>
  <si>
    <t>./IFC/APBCN-URB-MOB-Maceta_Cuadrada_Hormigon_LOD3.ifc</t>
  </si>
  <si>
    <t>APBCN-URB-MOB-Maceta_Cuadrada_Madera_LOD1</t>
  </si>
  <si>
    <t>./IFC/APBCN-URB-MOB-Maceta_Cuadrada_Madera_LOD1.ifc</t>
  </si>
  <si>
    <t>APBCN-URB-MOB-Maceta_Cuadrada_Madera_LOD3</t>
  </si>
  <si>
    <t>./IFC/APBCN-URB-MOB-Maceta_Cuadrada_Madera_LOD3.ifc</t>
  </si>
  <si>
    <t>APBCN-URB-MOB-Maceta_Rectangular_Corten_LOD1</t>
  </si>
  <si>
    <t>./IFC/APBCN-URB-MOB-Maceta_Rectangular_Corten_LOD1.ifc</t>
  </si>
  <si>
    <t>APBCN-URB-MOB-Maceta_Rectangular_Corten_LOD3</t>
  </si>
  <si>
    <t>./IFC/APBCN-URB-MOB-Maceta_Rectangular_Corten_LOD3.ifc</t>
  </si>
  <si>
    <t>APBCN-URB-MOB-Maceta_Troncoconica_Corten_LOD1</t>
  </si>
  <si>
    <t>./IFC/APBCN-URB-MOB-Maceta_Troncoconica_Corten_LOD1.ifc</t>
  </si>
  <si>
    <t>APBCN-URB-MOB-Maceta_Troncoconica_Corten_LOD3</t>
  </si>
  <si>
    <t>./IFC/APBCN-URB-MOB-Maceta_Troncoconica_Corten_LOD3.ifc</t>
  </si>
  <si>
    <t>APBCN-URB-MOB-Mampara_Divisoria_Vidrio_LOD1</t>
  </si>
  <si>
    <t>./IFC/APBCN-URB-MOB-Mampara_Divisoria_Vidrio_LOD1.ifc</t>
  </si>
  <si>
    <t>APBCN-URB-MOB-Mampara_Divisoria_Vidrio_LOD3</t>
  </si>
  <si>
    <t>./IFC/APBCN-URB-MOB-Mampara_Divisoria_Vidrio_LOD3.ifc</t>
  </si>
  <si>
    <t>APBCN-URB-MOB-Panel_Digital_LOD1</t>
  </si>
  <si>
    <t>./IFC/APBCN-URB-MOB-Panel_Digital_LOD1.ifc</t>
  </si>
  <si>
    <t>./IFC/APBCN-URB-MOB-Panel_Digital.pdf</t>
  </si>
  <si>
    <t>APBCN-URB-MOB-Panel_Digital_LOD3</t>
  </si>
  <si>
    <t>./IFC/APBCN-URB-MOB-Panel_Digital_LOD3.ifc</t>
  </si>
  <si>
    <t>APBCN-URB-MOB-Papelera_Cilindrica_Apoyada_Simple_LOD1</t>
  </si>
  <si>
    <t>./IFC/APBCN-URB-MOB-Papelera_Cilindrica_Apoyada_Simple_LOD1.ifc</t>
  </si>
  <si>
    <t>APBCN-URB-MOB-Papelera_Cilindrica_Apoyada_Simple_LOD3</t>
  </si>
  <si>
    <t>./IFC/APBCN-URB-MOB-Papelera_Cilindrica_Apoyada_Simple_LOD3.ifc</t>
  </si>
  <si>
    <t>APBCN-URB-MOB-Papelera_Cilindrica_Colgada_Doble_LOD1</t>
  </si>
  <si>
    <t>./IFC/APBCN-URB-MOB-Papelera_Cilindrica_Colgada_Doble_LOD1.ifc</t>
  </si>
  <si>
    <t>APBCN-URB-MOB-Papelera_Cilindrica_Colgada_Doble_LOD3</t>
  </si>
  <si>
    <t>./IFC/APBCN-URB-MOB-Papelera_Cilindrica_Colgada_Doble_LOD3.ifc</t>
  </si>
  <si>
    <t>APBCN-URB-MOB-Papelera_Cilindrica_Colgada_Simple_LOD1</t>
  </si>
  <si>
    <t>./IFC/APBCN-URB-MOB-Papelera_Cilindrica_Colgada_Simple_LOD1.ifc</t>
  </si>
  <si>
    <t>APBCN-URB-MOB-Papelera_Cilindrica_Colgada_Simple_LOD3</t>
  </si>
  <si>
    <t>./IFC/APBCN-URB-MOB-Papelera_Cilindrica_Colgada_Simple_LOD3.ifc</t>
  </si>
  <si>
    <t>APBCN-URB-MOB-Papelera_SemiCilindrica_Adosada_LOD1</t>
  </si>
  <si>
    <t>./IFC/APBCN-URB-MOB-Papelera_SemiCilindrica_Adosada_LOD1.ifc</t>
  </si>
  <si>
    <t>APBCN-URB-MOB-Papelera_SemiCilindrica_Adosada_LOD3</t>
  </si>
  <si>
    <t>./IFC/APBCN-URB-MOB-Papelera_SemiCilindrica_Adosada_LOD3.ifc</t>
  </si>
  <si>
    <t>APBCN-URB-MOB-ParadaAutobus_Banderola_Bus_Turistico_FlorRoja_LOD1</t>
  </si>
  <si>
    <t>./IFC/APBCN-URB-MOB-ParadaAutobus_Banderola_Bus_Turistico_FlorRoja_LOD1.ifc</t>
  </si>
  <si>
    <t>APBCN-URB-MOB-ParadaAutobus_Banderola_Bus_Turistico_FlorRoja_LOD3</t>
  </si>
  <si>
    <t>./IFC/APBCN-URB-MOB-ParadaAutobus_Banderola_Bus_Turistico_FlorRoja_LOD3.ifc</t>
  </si>
  <si>
    <t>APBCN-URB-MOB-ParadaAutobus_Banderola_Bus_Turistico_LOD1</t>
  </si>
  <si>
    <t>./IFC/APBCN-URB-MOB-ParadaAutobus_Banderola_Bus_Turistico_LOD1.ifc</t>
  </si>
  <si>
    <t>APBCN-URB-MOB-ParadaAutobus_Banderola_Bus_Turistico_LOD3</t>
  </si>
  <si>
    <t>./IFC/APBCN-URB-MOB-ParadaAutobus_Banderola_Bus_Turistico_LOD3.ifc</t>
  </si>
  <si>
    <t>APBCN-URB-MOB-ParadaAutobus_Cubierta_Curva_Asientos_LOD1</t>
  </si>
  <si>
    <t>./IFC/APBCN-URB-MOB-ParadaAutobus_Cubierta_Curva_Asientos_LOD1.ifc</t>
  </si>
  <si>
    <t>APBCN-URB-MOB-ParadaAutobus_Cubierta_Curva_Asientos_LOD3</t>
  </si>
  <si>
    <t>./IFC/APBCN-URB-MOB-ParadaAutobus_Cubierta_Curva_Asientos_LOD3.ifc</t>
  </si>
  <si>
    <t>APBCN-URB-MOB-ParadaAutobus_Cubierta_Plana_Banco_LOD1</t>
  </si>
  <si>
    <t>./IFC/APBCN-URB-MOB-ParadaAutobus_Cubierta_Plana_Banco_LOD1.ifc</t>
  </si>
  <si>
    <t>APBCN-URB-MOB-ParadaAutobus_Cubierta_Plana_Banco_LOD3</t>
  </si>
  <si>
    <t>./IFC/APBCN-URB-MOB-ParadaAutobus_Cubierta_Plana_Banco_LOD3.ifc</t>
  </si>
  <si>
    <t>APBCN-URB-MOB-ParadaAutobus_Cubierta_Plana_Cruceros_LOD1</t>
  </si>
  <si>
    <t>./IFC/APBCN-URB-MOB-ParadaAutobus_Cubierta_Plana_Cruceros_LOD1.ifc</t>
  </si>
  <si>
    <t>APBCN-URB-MOB-ParadaAutobus_Cubierta_Plana_Cruceros_LOD3</t>
  </si>
  <si>
    <t>./IFC/APBCN-URB-MOB-ParadaAutobus_Cubierta_Plana_Cruceros_LOD3.ifc</t>
  </si>
  <si>
    <t>APBCN-URB-MOB-ParadaAutobus_Pergola_Taxis_LOD1</t>
  </si>
  <si>
    <t>./IFC/APBCN-URB-MOB-ParadaAutobus_Pergola_Taxis_LOD1.ifc</t>
  </si>
  <si>
    <t>APBCN-URB-MOB-ParadaAutobus_Pergola_Taxis_LOD3</t>
  </si>
  <si>
    <t>./IFC/APBCN-URB-MOB-ParadaAutobus_Pergola_Taxis_LOD3.ifc</t>
  </si>
  <si>
    <t>APBCN-URB-MOB-ParadaAutobus_Totem_Taxis_LOD1</t>
  </si>
  <si>
    <t>./IFC/APBCN-URB-MOB-ParadaAutobus_Totem_Taxis_LOD1.ifc</t>
  </si>
  <si>
    <t>APBCN-URB-MOB-ParadaAutobus_Totem_Taxis_LOD3</t>
  </si>
  <si>
    <t>./IFC/APBCN-URB-MOB-ParadaAutobus_Totem_Taxis_LOD3.ifc</t>
  </si>
  <si>
    <t>APBCN-URB-MOB-Pilono_Banco_Granito_LOD1</t>
  </si>
  <si>
    <t>./IFC/APBCN-URB-MOB-Pilono_Banco_Granito_LOD1.ifc</t>
  </si>
  <si>
    <t>APBCN-URB-MOB-Pilono_Banco_Granito_LOD3</t>
  </si>
  <si>
    <t>./IFC/APBCN-URB-MOB-Pilono_Banco_Granito_LOD3.ifc</t>
  </si>
  <si>
    <t>APBCN-URB-MOB-Pilono_Cara_Inclinada_Acero_LOD1</t>
  </si>
  <si>
    <t>./IFC/APBCN-URB-MOB-Pilono_Cara_Inclinada_Acero_LOD1.ifc</t>
  </si>
  <si>
    <t>APBCN-URB-MOB-Pilono_Cara_Inclinada_Acero_LOD3</t>
  </si>
  <si>
    <t>./IFC/APBCN-URB-MOB-Pilono_Cara_Inclinada_Acero_LOD3.ifc</t>
  </si>
  <si>
    <t>APBCN-URB-MOB-Pilono_Cilindro_Bajo_Oxiron_LOD1</t>
  </si>
  <si>
    <t>./IFC/APBCN-URB-MOB-Pilono_Cilindro_Bajo_Oxiron_LOD1.ifc</t>
  </si>
  <si>
    <t>APBCN-URB-MOB-Pilono_Cilindro_Bajo_Oxiron_LOD3</t>
  </si>
  <si>
    <t>./IFC/APBCN-URB-MOB-Pilono_Cilindro_Bajo_Oxiron_LOD3.ifc</t>
  </si>
  <si>
    <t>APBCN-URB-MOB-Pilono_Cilindro_Banda_Inox_Gruesa_LOD1</t>
  </si>
  <si>
    <t>./IFC/APBCN-URB-MOB-Pilono_Cilindro_Banda_Inox_Gruesa_LOD1.ifc</t>
  </si>
  <si>
    <t>APBCN-URB-MOB-Pilono_Cilindro_Banda_Inox_Gruesa_LOD3</t>
  </si>
  <si>
    <t>./IFC/APBCN-URB-MOB-Pilono_Cilindro_Banda_Inox_Gruesa_LOD3.ifc</t>
  </si>
  <si>
    <t>APBCN-URB-MOB-Pilono_Cilindro_Banda_Inox_LOD1</t>
  </si>
  <si>
    <t>./IFC/APBCN-URB-MOB-Pilono_Cilindro_Banda_Inox_LOD1.ifc</t>
  </si>
  <si>
    <t>APBCN-URB-MOB-Pilono_Cilindro_Banda_Inox_LOD3</t>
  </si>
  <si>
    <t>./IFC/APBCN-URB-MOB-Pilono_Cilindro_Banda_Inox_LOD3.ifc</t>
  </si>
  <si>
    <t>APBCN-URB-MOB-Pilono_Cilindro_HormigonyMetal_LOD1</t>
  </si>
  <si>
    <t>./IFC/APBCN-URB-MOB-Pilono_Cilindro_HormigonyMetal_LOD1.ifc</t>
  </si>
  <si>
    <t>APBCN-URB-MOB-Pilono_Cilindro_HormigonyMetal_LOD3</t>
  </si>
  <si>
    <t>./IFC/APBCN-URB-MOB-Pilono_Cilindro_HormigonyMetal_LOD3.ifc</t>
  </si>
  <si>
    <t>APBCN-URB-MOB-Pilono_Cilindro_Inox_LOD1</t>
  </si>
  <si>
    <t>./IFC/APBCN-URB-MOB-Pilono_Cilindro_Inox_LOD1.ifc</t>
  </si>
  <si>
    <t>APBCN-URB-MOB-Pilono_Cilindro_Inox_LOD3</t>
  </si>
  <si>
    <t>./IFC/APBCN-URB-MOB-Pilono_Cilindro_Inox_LOD3.ifc</t>
  </si>
  <si>
    <t>APBCN-URB-MOB-Pilono_Cilindro_Liso_Oxiron_LOD1</t>
  </si>
  <si>
    <t>./IFC/APBCN-URB-MOB-Pilono_Cilindro_Liso_Oxiron_LOD1.ifc</t>
  </si>
  <si>
    <t>APBCN-URB-MOB-Pilono_Cilindro_Liso_Oxiron_LOD3</t>
  </si>
  <si>
    <t>./IFC/APBCN-URB-MOB-Pilono_Cilindro_Liso_Oxiron_LOD3.ifc</t>
  </si>
  <si>
    <t>APBCN-URB-MOB-Pilono_Cilindro_PlasticoAzul_Baliza_LOD1</t>
  </si>
  <si>
    <t>./IFC/APBCN-URB-MOB-Pilono_Cilindro_PlasticoAzul_Baliza_LOD1.ifc</t>
  </si>
  <si>
    <t>APBCN-URB-MOB-Pilono_Cilindro_PlasticoAzul_Baliza_LOD3</t>
  </si>
  <si>
    <t>./IFC/APBCN-URB-MOB-Pilono_Cilindro_PlasticoAzul_Baliza_LOD3.ifc</t>
  </si>
  <si>
    <t>APBCN-URB-MOB-Pilono_Cilindro_PlasticoVerde_Baliza_LOD1</t>
  </si>
  <si>
    <t>./IFC/APBCN-URB-MOB-Pilono_Cilindro_PlasticoVerde_Baliza_LOD1.ifc</t>
  </si>
  <si>
    <t>APBCN-URB-MOB-Pilono_Cilindro_PlasticoVerde_Baliza_LOD3</t>
  </si>
  <si>
    <t>./IFC/APBCN-URB-MOB-Pilono_Cilindro_PlasticoVerde_Baliza_LOD3.ifc</t>
  </si>
  <si>
    <t>APBCN-URB-MOB-Pilono_Cilindro_Roja_Peligro_LOD1</t>
  </si>
  <si>
    <t>./IFC/APBCN-URB-MOB-Pilono_Cilindro_Roja_Peligro_LOD1.ifc</t>
  </si>
  <si>
    <t>APBCN-URB-MOB-Pilono_Cilindro_Roja_Peligro_LOD3</t>
  </si>
  <si>
    <t>./IFC/APBCN-URB-MOB-Pilono_Cilindro_Roja_Peligro_LOD3.ifc</t>
  </si>
  <si>
    <t>APBCN-URB-MOB-Pilono_Cubo_Granito_LineaAmarilla_LOD1</t>
  </si>
  <si>
    <t>./IFC/APBCN-URB-MOB-Pilono_Cubo_Granito_LineaAmarilla_LOD1.ifc</t>
  </si>
  <si>
    <t>APBCN-URB-MOB-Pilono_Cubo_Granito_LineaAmarilla_LOD3</t>
  </si>
  <si>
    <t>./IFC/APBCN-URB-MOB-Pilono_Cubo_Granito_LineaAmarilla_LOD3.ifc</t>
  </si>
  <si>
    <t>APBCN-URB-MOB-Pilono_Cubo_Granito_LOD1</t>
  </si>
  <si>
    <t>./IFC/APBCN-URB-MOB-Pilono_Cubo_Granito_LOD1.ifc</t>
  </si>
  <si>
    <t>APBCN-URB-MOB-Pilono_Cubo_Granito_LOD3</t>
  </si>
  <si>
    <t>./IFC/APBCN-URB-MOB-Pilono_Cubo_Granito_LOD3.ifc</t>
  </si>
  <si>
    <t>APBCN-URB-MOB-Pilono_Cubo_PiedraVolcanica_LineaAmarilla_LOD1</t>
  </si>
  <si>
    <t>./IFC/APBCN-URB-MOB-Pilono_Cubo_PiedraVolcanica_LineaAmarilla_LOD1.ifc</t>
  </si>
  <si>
    <t>APBCN-URB-MOB-Pilono_Cubo_PiedraVolcanica_LineaAmarilla_LOD3</t>
  </si>
  <si>
    <t>./IFC/APBCN-URB-MOB-Pilono_Cubo_PiedraVolcanica_LineaAmarilla_LOD3.ifc</t>
  </si>
  <si>
    <t>APBCN-URB-MOB-Pilono_Esfera_Granito_LOD1</t>
  </si>
  <si>
    <t>./IFC/APBCN-URB-MOB-Pilono_Esfera_Granito_LOD1.ifc</t>
  </si>
  <si>
    <t>APBCN-URB-MOB-Pilono_Esfera_Granito_LOD3</t>
  </si>
  <si>
    <t>./IFC/APBCN-URB-MOB-Pilono_Esfera_Granito_LOD3.ifc</t>
  </si>
  <si>
    <t>APBCN-URB-MOB-PostePuerto_Barcelona_LOD1</t>
  </si>
  <si>
    <t>./IFC/APBCN-URB-MOB-PostePuerto_Barcelona_LOD1.ifc</t>
  </si>
  <si>
    <t>./IFC/APBCN-URB-MOB-PostePuerto_Barcelona.pdf</t>
  </si>
  <si>
    <t>APBCN-URB-MOB-PostePuerto_Barcelona_LOD3</t>
  </si>
  <si>
    <t>./IFC/APBCN-URB-MOB-PostePuerto_Barcelona_LOD3.ifc</t>
  </si>
  <si>
    <t>APBCN-URB-MOB-PostePuerto_Indicaciones_LOD1</t>
  </si>
  <si>
    <t>./IFC/APBCN-URB-MOB-PostePuerto_Indicaciones_LOD1.ifc</t>
  </si>
  <si>
    <t>./IFC/APBCN-URB-MOB-PostePuerto_Indicaciones.pdf</t>
  </si>
  <si>
    <t>APBCN-URB-MOB-PostePuerto_Indicaciones_LOD3</t>
  </si>
  <si>
    <t>./IFC/APBCN-URB-MOB-PostePuerto_Indicaciones_LOD3.ifc</t>
  </si>
  <si>
    <t>APBCN-URB-MOB-PostePuerto_Publicidad_LOD1</t>
  </si>
  <si>
    <t>./IFC/APBCN-URB-MOB-PostePuerto_Publicidad_LOD1.ifc</t>
  </si>
  <si>
    <t>./IFC/APBCN-URB-MOB-PostePuerto_Publicidad.pdf</t>
  </si>
  <si>
    <t>APBCN-URB-MOB-PostePuerto_Publicidad_LOD3</t>
  </si>
  <si>
    <t>./IFC/APBCN-URB-MOB-PostePuerto_Publicidad_LOD3.ifc</t>
  </si>
  <si>
    <t>APBCN-URB-MOB-Puerta_Batiente_LOD1</t>
  </si>
  <si>
    <t>./IFC/APBCN-URB-MOB-Puerta_Batiente_LOD1.ifc</t>
  </si>
  <si>
    <t>./IFC/APBCN-URB-MOB-Puerta_Batiente.pdf</t>
  </si>
  <si>
    <t>APBCN-URB-MOB-Puerta_Batiente_LOD3</t>
  </si>
  <si>
    <t>./IFC/APBCN-URB-MOB-Puerta_Batiente_LOD3.ifc</t>
  </si>
  <si>
    <t>APBCN-URB-MOB-Puerta_Corredera_LOD1</t>
  </si>
  <si>
    <t>./IFC/APBCN-URB-MOB-Puerta_Corredera_LOD1.ifc</t>
  </si>
  <si>
    <t>./IFC/APBCN-URB-MOB-Puerta_Corredera.pdf</t>
  </si>
  <si>
    <t>APBCN-URB-MOB-Puerta_Corredera_LOD3</t>
  </si>
  <si>
    <t>./IFC/APBCN-URB-MOB-Puerta_Corredera_LOD3.ifc</t>
  </si>
  <si>
    <t>APBCN-URB-MOB-Puerta_SinClasificar_LOD1</t>
  </si>
  <si>
    <t>./IFC/APBCN-URB-MOB-Puerta_SinClasificar_LOD1.ifc</t>
  </si>
  <si>
    <t>./IFC/APBCN-URB-MOB-Puerta_SinClasificar.pdf</t>
  </si>
  <si>
    <t>APBCN-URB-MOB-Puerta_SinClasificar_LOD3</t>
  </si>
  <si>
    <t>./IFC/APBCN-URB-MOB-Puerta_SinClasificar_LOD3.ifc</t>
  </si>
  <si>
    <t>APBCN-URB-MOB-Quiosco_Metalico_Chapa_Tipo1_LOD1</t>
  </si>
  <si>
    <t>./IFC/APBCN-URB-MOB-Quiosco_Metalico_Chapa_Tipo1_LOD1.ifc</t>
  </si>
  <si>
    <t>APBCN-URB-MOB-Quiosco_Metalico_Chapa_Tipo1_LOD3</t>
  </si>
  <si>
    <t>./IFC/APBCN-URB-MOB-Quiosco_Metalico_Chapa_Tipo1_LOD3.ifc</t>
  </si>
  <si>
    <t>APBCN-URB-MOB-Registro_Circular_Plano_Acero_LOD1</t>
  </si>
  <si>
    <t>./IFC/APBCN-URB-MOB-Registro_Circular_Plano_Acero_LOD1.ifc</t>
  </si>
  <si>
    <t>APBCN-URB-MOB-Registro_Circular_Plano_Acero_LOD3</t>
  </si>
  <si>
    <t>./IFC/APBCN-URB-MOB-Registro_Circular_Plano_Acero_LOD3.ifc</t>
  </si>
  <si>
    <t>APBCN-URB-MOB-Registro_Cuadrado_Plano_Acero_LOD1</t>
  </si>
  <si>
    <t>./IFC/APBCN-URB-MOB-Registro_Cuadrado_Plano_Acero_LOD1.ifc</t>
  </si>
  <si>
    <t>APBCN-URB-MOB-Registro_Cuadrado_Plano_Acero_LOD3</t>
  </si>
  <si>
    <t>./IFC/APBCN-URB-MOB-Registro_Cuadrado_Plano_Acero_LOD3.ifc</t>
  </si>
  <si>
    <t>APBCN-URB-MOB-Registro_Rectangular_Plano_Acero_LOD1</t>
  </si>
  <si>
    <t>./IFC/APBCN-URB-MOB-Registro_Rectangular_Plano_Acero_LOD1.ifc</t>
  </si>
  <si>
    <t>APBCN-URB-MOB-Registro_Rectangular_Plano_Acero_LOD3</t>
  </si>
  <si>
    <t>./IFC/APBCN-URB-MOB-Registro_Rectangular_Plano_Acero_LOD3.ifc</t>
  </si>
  <si>
    <t>APBCN-URB-MOB-Registro_Rectangular_Plano_Plastico_LOD1</t>
  </si>
  <si>
    <t>./IFC/APBCN-URB-MOB-Registro_Rectangular_Plano_Plastico_LOD1.ifc</t>
  </si>
  <si>
    <t>APBCN-URB-MOB-Registro_Rectangular_Plano_Plastico_LOD3</t>
  </si>
  <si>
    <t>./IFC/APBCN-URB-MOB-Registro_Rectangular_Plano_Plastico_LOD3.ifc</t>
  </si>
  <si>
    <t>APBCN-URB-MOB-Registro_Rectangular_Plano_Tipo3_LOD1</t>
  </si>
  <si>
    <t>./IFC/APBCN-URB-MOB-Registro_Rectangular_Plano_Tipo3_LOD1.ifc</t>
  </si>
  <si>
    <t>APBCN-URB-MOB-Registro_Rectangular_Plano_Tipo3_LOD3</t>
  </si>
  <si>
    <t>./IFC/APBCN-URB-MOB-Registro_Rectangular_Plano_Tipo3_LOD3.ifc</t>
  </si>
  <si>
    <t>APBCN-URB-MOB-Registro_Rectangular_Plano_Tipo4_granito_LOD1</t>
  </si>
  <si>
    <t>./IFC/APBCN-URB-MOB-Registro_Rectangular_Plano_Tipo4_granito_LOD1.ifc</t>
  </si>
  <si>
    <t>APBCN-URB-MOB-Registro_Rectangular_Plano_Tipo4_granito_LOD3</t>
  </si>
  <si>
    <t>./IFC/APBCN-URB-MOB-Registro_Rectangular_Plano_Tipo4_granito_LOD3.ifc</t>
  </si>
  <si>
    <t>APBCN-URB-MOB-Registro_Rectangular_Plano_Tipo5_granito_LOD1</t>
  </si>
  <si>
    <t>./IFC/APBCN-URB-MOB-Registro_Rectangular_Plano_Tipo5_granito_LOD1.ifc</t>
  </si>
  <si>
    <t>APBCN-URB-MOB-Registro_Rectangular_Plano_Tipo5_granito_LOD3</t>
  </si>
  <si>
    <t>./IFC/APBCN-URB-MOB-Registro_Rectangular_Plano_Tipo5_granito_LOD3.ifc</t>
  </si>
  <si>
    <t>APBCN-URB-MOB-Telescopio_Metalico_Azul_LOD1</t>
  </si>
  <si>
    <t>./IFC/APBCN-URB-MOB-Telescopio_Metalico_Azul_LOD1.ifc</t>
  </si>
  <si>
    <t>APBCN-URB-MOB-Telescopio_Metalico_Azul_LOD3</t>
  </si>
  <si>
    <t>./IFC/APBCN-URB-MOB-Telescopio_Metalico_Azul_LOD3.ifc</t>
  </si>
  <si>
    <t>APBCN-URB-MOB-TorreAlumbrado_Base_Circular_LOD1</t>
  </si>
  <si>
    <t>./IFC/APBCN-URB-MOB-TorreAlumbrado_Base_Circular_LOD1.ifc</t>
  </si>
  <si>
    <t>APBCN-URB-MOB-TorreAlumbrado_Base_Circular_LOD3</t>
  </si>
  <si>
    <t>./IFC/APBCN-URB-MOB-TorreAlumbrado_Base_Circular_LOD3.ifc</t>
  </si>
  <si>
    <t>APBCN-URB-MOB-TorreAlumbrado_Base_Cuadrada_LOD1</t>
  </si>
  <si>
    <t>./IFC/APBCN-URB-MOB-TorreAlumbrado_Base_Cuadrada_LOD1.ifc</t>
  </si>
  <si>
    <t>APBCN-URB-MOB-TorreAlumbrado_Base_Cuadrada_LOD3</t>
  </si>
  <si>
    <t>./IFC/APBCN-URB-MOB-TorreAlumbrado_Base_Cuadrada_LOD3.ifc</t>
  </si>
  <si>
    <t>APBCN-URB-MOB-TorreAlumbrado_Base_Triangular_LOD1</t>
  </si>
  <si>
    <t>./IFC/APBCN-URB-MOB-TorreAlumbrado_Base_Triangular_LOD1.ifc</t>
  </si>
  <si>
    <t>APBCN-URB-MOB-TorreAlumbrado_Base_Triangular_LOD3</t>
  </si>
  <si>
    <t>./IFC/APBCN-URB-MOB-TorreAlumbrado_Base_Triangular_LOD3.ifc</t>
  </si>
  <si>
    <t>APBCN-URB-MOB-TorreElectrica_Base_Cuadrada_LOD1</t>
  </si>
  <si>
    <t>./IFC/APBCN-URB-MOB-TorreElectrica_Base_Cuadrada_LOD1.ifc</t>
  </si>
  <si>
    <t>APBCN-URB-MOB-TorreElectrica_Base_Cuadrada_LOD3</t>
  </si>
  <si>
    <t>./IFC/APBCN-URB-MOB-TorreElectrica_Base_Cuadrada_LOD3.ifc</t>
  </si>
  <si>
    <t>APBCN-URB-MON-Monumento_Antoni_Gaudi_LOD1</t>
  </si>
  <si>
    <t>./IFC/APBCN-URB-MON-Monumento_Antoni_Gaudi_LOD1.ifc</t>
  </si>
  <si>
    <t>APBCN-URB-MON-Monumento_Antoni_Gaudi_LOD3</t>
  </si>
  <si>
    <t>./IFC/APBCN-URB-MON-Monumento_Antoni_Gaudi_LOD3.ifc</t>
  </si>
  <si>
    <t>APBCN-URB-MON-Monumento_Barcelona_World_Race_LOD1</t>
  </si>
  <si>
    <t>./IFC/APBCN-URB-MON-Monumento_Barcelona_World_Race_LOD1.ifc</t>
  </si>
  <si>
    <t>APBCN-URB-MON-Monumento_Barcelona_World_Race_LOD3</t>
  </si>
  <si>
    <t>./IFC/APBCN-URB-MON-Monumento_Barcelona_World_Race_LOD3.ifc</t>
  </si>
  <si>
    <t>APBCN-URB-MON-Monumento_Bocana_Nord_LOD1</t>
  </si>
  <si>
    <t>./IFC/APBCN-URB-MON-Monumento_Bocana_Nord_LOD1.ifc</t>
  </si>
  <si>
    <t>APBCN-URB-MON-Monumento_Bocana_Nord_LOD3</t>
  </si>
  <si>
    <t>./IFC/APBCN-URB-MON-Monumento_Bocana_Nord_LOD3.ifc</t>
  </si>
  <si>
    <t>APBCN-URB-MON-Monumento_Cap_Barcelona_LOD1</t>
  </si>
  <si>
    <t>./IFC/APBCN-URB-MON-Monumento_Cap_Barcelona_LOD1.ifc</t>
  </si>
  <si>
    <t>APBCN-URB-MON-Monumento_Cap_Barcelona_LOD3</t>
  </si>
  <si>
    <t>./IFC/APBCN-URB-MON-Monumento_Cap_Barcelona_LOD3.ifc</t>
  </si>
  <si>
    <t>APBCN-URB-MON-Monumento_Cristobal_Colon_LOD1</t>
  </si>
  <si>
    <t>./IFC/APBCN-URB-MON-Monumento_Cristobal_Colon_LOD1.ifc</t>
  </si>
  <si>
    <t>APBCN-URB-MON-Monumento_Esportises_Mar_LOD1</t>
  </si>
  <si>
    <t>./IFC/APBCN-URB-MON-Monumento_Esportises_Mar_LOD1.ifc</t>
  </si>
  <si>
    <t>APBCN-URB-MON-Monumento_Esportises_Mar_LOD3</t>
  </si>
  <si>
    <t>./IFC/APBCN-URB-MON-Monumento_Esportises_Mar_LOD3.ifc</t>
  </si>
  <si>
    <t>APBCN-URB-MON-Monumento_Evocacio_Marinera_LOD1</t>
  </si>
  <si>
    <t>./IFC/APBCN-URB-MON-Monumento_Evocacio_Marinera_LOD1.ifc</t>
  </si>
  <si>
    <t>APBCN-URB-MON-Monumento_Evocacio_Marinera_LOD3</t>
  </si>
  <si>
    <t>./IFC/APBCN-URB-MON-Monumento_Evocacio_Marinera_LOD3.ifc</t>
  </si>
  <si>
    <t>APBCN-URB-MON-Monumento_Hombre_DelMar_LOD1</t>
  </si>
  <si>
    <t>./IFC/APBCN-URB-MON-Monumento_Hombre_DelMar_LOD1.ifc</t>
  </si>
  <si>
    <t>APBCN-URB-MON-Monumento_Hombre_DelMar_LOD3</t>
  </si>
  <si>
    <t>./IFC/APBCN-URB-MON-Monumento_Hombre_DelMar_LOD3.ifc</t>
  </si>
  <si>
    <t>APBCN-URB-MON-Monumento_Homenatge_Natacio_LOD1</t>
  </si>
  <si>
    <t>./IFC/APBCN-URB-MON-Monumento_Homenatge_Natacio_LOD1.ifc</t>
  </si>
  <si>
    <t>APBCN-URB-MON-Monumento_Homenatge_Natacio_LOD3</t>
  </si>
  <si>
    <t>./IFC/APBCN-URB-MON-Monumento_Homenatge_Natacio_LOD3.ifc</t>
  </si>
  <si>
    <t>APBCN-URB-MON-Monumento_Josep_Moragues_LOD1</t>
  </si>
  <si>
    <t>./IFC/APBCN-URB-MON-Monumento_Josep_Moragues_LOD1.ifc</t>
  </si>
  <si>
    <t>APBCN-URB-MON-Monumento_Josep_Moragues_LOD3</t>
  </si>
  <si>
    <t>./IFC/APBCN-URB-MON-Monumento_Josep_Moragues_LOD3.ifc</t>
  </si>
  <si>
    <t>APBCN-URB-MON-Monumento_Juan_DeBorbo_LOD1</t>
  </si>
  <si>
    <t>./IFC/APBCN-URB-MON-Monumento_Juan_DeBorbo_LOD1.ifc</t>
  </si>
  <si>
    <t>APBCN-URB-MON-Monumento_Juan_DeBorbo_LOD3</t>
  </si>
  <si>
    <t>./IFC/APBCN-URB-MON-Monumento_Juan_DeBorbo_LOD3.ifc</t>
  </si>
  <si>
    <t>APBCN-URB-MON-Monumento_LaParella_LOD1</t>
  </si>
  <si>
    <t>./IFC/APBCN-URB-MON-Monumento_LaParella_LOD1.ifc</t>
  </si>
  <si>
    <t>./IFC/APBCN-URB-MON-Monumento_LaParella.pdf</t>
  </si>
  <si>
    <t>APBCN-URB-MON-Monumento_LaParella_LOD3</t>
  </si>
  <si>
    <t>./IFC/APBCN-URB-MON-Monumento_LaParella_LOD3.ifc</t>
  </si>
  <si>
    <t>APBCN-URB-MON-Monumento_Llosa_Rotonda_Bunge_LOD1</t>
  </si>
  <si>
    <t>./IFC/APBCN-URB-MON-Monumento_Llosa_Rotonda_Bunge_LOD1.ifc</t>
  </si>
  <si>
    <t>APBCN-URB-MON-Monumento_Llosa_Rotonda_Bunge_LOD3</t>
  </si>
  <si>
    <t>./IFC/APBCN-URB-MON-Monumento_Llosa_Rotonda_Bunge_LOD3.ifc</t>
  </si>
  <si>
    <t>APBCN-URB-MON-Monumento_Marina_Eua_LOD1</t>
  </si>
  <si>
    <t>./IFC/APBCN-URB-MON-Monumento_Marina_Eua_LOD1.ifc</t>
  </si>
  <si>
    <t>APBCN-URB-MON-Monumento_Miraestels_LOD1</t>
  </si>
  <si>
    <t>./IFC/APBCN-URB-MON-Monumento_Miraestels_LOD1.ifc</t>
  </si>
  <si>
    <t>./IFC/APBCN-URB-MON-Monumento_Miraestels.pdf</t>
  </si>
  <si>
    <t>APBCN-URB-MON-Monumento_Miraestels_LOD3</t>
  </si>
  <si>
    <t>./IFC/APBCN-URB-MON-Monumento_Miraestels_LOD3.ifc</t>
  </si>
  <si>
    <t>APBCN-URB-MON-Monumento_Nereida_LOD1</t>
  </si>
  <si>
    <t>./IFC/APBCN-URB-MON-Monumento_Nereida_LOD1.ifc</t>
  </si>
  <si>
    <t>./IFC/APBCN-URB-MON-Monumento_Nereida.pdf</t>
  </si>
  <si>
    <t>APBCN-URB-MON-Monumento_Nereida_LOD3</t>
  </si>
  <si>
    <t>./IFC/APBCN-URB-MON-Monumento_Nereida_LOD3.ifc</t>
  </si>
  <si>
    <t>APBCN-URB-MON-Monumento_Ones_LOD1</t>
  </si>
  <si>
    <t>./IFC/APBCN-URB-MON-Monumento_Ones_LOD1.ifc</t>
  </si>
  <si>
    <t>./IFC/APBCN-URB-MON-Monumento_Ones.pdf</t>
  </si>
  <si>
    <t>APBCN-URB-MON-Monumento_Ones_LOD3</t>
  </si>
  <si>
    <t>./IFC/APBCN-URB-MON-Monumento_Ones_LOD3.ifc</t>
  </si>
  <si>
    <t>APBCN-URB-MON-Monumento_Pati_Vela_LOD1</t>
  </si>
  <si>
    <t>./IFC/APBCN-URB-MON-Monumento_Pati_Vela_LOD1.ifc</t>
  </si>
  <si>
    <t>APBCN-URB-MON-Monumento_Pati_Vela_LOD3</t>
  </si>
  <si>
    <t>./IFC/APBCN-URB-MON-Monumento_Pati_Vela_LOD3.ifc</t>
  </si>
  <si>
    <t>APBCN-URB-MON-Monumento_Romul_Bosch_Alsina_LOD1</t>
  </si>
  <si>
    <t>./IFC/APBCN-URB-MON-Monumento_Romul_Bosch_Alsina_LOD1.ifc</t>
  </si>
  <si>
    <t>APBCN-URB-MON-Monumento_Salvat_Papasseit_LOD1</t>
  </si>
  <si>
    <t>./IFC/APBCN-URB-MON-Monumento_Salvat_Papasseit_LOD1.ifc</t>
  </si>
  <si>
    <t>APBCN-URB-MON-Monumento_Segona_Bocana_LOD1</t>
  </si>
  <si>
    <t>./IFC/APBCN-URB-MON-Monumento_Segona_Bocana_LOD1.ifc</t>
  </si>
  <si>
    <t>APBCN-URB-MON-Monumento_Segona_Bocana_LOD3</t>
  </si>
  <si>
    <t>./IFC/APBCN-URB-MON-Monumento_Segona_Bocana_LOD3.ifc</t>
  </si>
  <si>
    <t>APBCN-URB-MON-Monumento_Siempre_Llueve_LOD1</t>
  </si>
  <si>
    <t>./IFC/APBCN-URB-MON-Monumento_Siempre_Llueve_LOD1.ifc</t>
  </si>
  <si>
    <t>APBCN-URB-MON-Monumento_Siempre_Llueve_LOD3</t>
  </si>
  <si>
    <t>./IFC/APBCN-URB-MON-Monumento_Siempre_Llueve_LOD3.ifc</t>
  </si>
  <si>
    <t>APBCN-URB-MON-Monumento_Torre_DelRellotge_LOD1</t>
  </si>
  <si>
    <t>./IFC/APBCN-URB-MON-Monumento_Torre_DelRellotge_LOD1.ifc</t>
  </si>
  <si>
    <t>APBCN-URB-MON-Monumento_Torre_DelRellotge_LOD3</t>
  </si>
  <si>
    <t>./IFC/APBCN-URB-MON-Monumento_Torre_DelRellotge_LOD3.ifc</t>
  </si>
  <si>
    <t>APBCN-URB-MON-Monumento_Torre_Rellotge_LOD1</t>
  </si>
  <si>
    <t>./IFC/APBCN-URB-MON-Monumento_Torre_Rellotge_LOD1.ifc</t>
  </si>
  <si>
    <t>APBCN-URB-MON-Monumento_Torre_Rellotge_LOD3</t>
  </si>
  <si>
    <t>./IFC/APBCN-URB-MON-Monumento_Torre_Rellotge_LOD3.ifc</t>
  </si>
  <si>
    <t>APBCN-URB-VIA-Barrera_AccesosConcesion_LOD1</t>
  </si>
  <si>
    <t>./IFC/APBCN-URB-VIA-Barrera_AccesosConcesion_LOD1.ifc</t>
  </si>
  <si>
    <t>./IFC/APBCN-URB-VIA-Barrera_AccesosConcesion.pdf</t>
  </si>
  <si>
    <t>APBCN-URB-VIA-Barrera_AccesosConcesion_LOD3</t>
  </si>
  <si>
    <t>./IFC/APBCN-URB-VIA-Barrera_AccesosConcesion_LOD3.ifc</t>
  </si>
  <si>
    <t>APBCN-URB-VIA-Barrera_ControlAccesosAPB_LOD1</t>
  </si>
  <si>
    <t>./IFC/APBCN-URB-VIA-Barrera_ControlAccesosAPB_LOD1.ifc</t>
  </si>
  <si>
    <t>./IFC/APBCN-URB-VIA-Barrera_ControlAccesosAPB.pdf</t>
  </si>
  <si>
    <t>APBCN-URB-VIA-Barrera_ControlAccesosAPB_LOD3</t>
  </si>
  <si>
    <t>./IFC/APBCN-URB-VIA-Barrera_ControlAccesosAPB_LOD3.ifc</t>
  </si>
  <si>
    <t>APBCN-URB-VIA-Barrera_Ferrocarril_LOD1</t>
  </si>
  <si>
    <t>./IFC/APBCN-URB-VIA-Barrera_Ferrocarril_LOD1.ifc</t>
  </si>
  <si>
    <t>./IFC/APBCN-URB-VIA-Barrera_Ferrocarril.pdf</t>
  </si>
  <si>
    <t>APBCN-URB-VIA-Barrera_Ferrocarril_LOD3</t>
  </si>
  <si>
    <t>./IFC/APBCN-URB-VIA-Barrera_Ferrocarril_LOD3.ifc</t>
  </si>
  <si>
    <t>APBCN-URB-VIA-Barrera_SinClasificar_LOD1</t>
  </si>
  <si>
    <t>./IFC/APBCN-URB-VIA-Barrera_SinClasificar_LOD1.ifc</t>
  </si>
  <si>
    <t>./IFC/APBCN-URB-VIA-Barrera_SinClasificar.pdf</t>
  </si>
  <si>
    <t>APBCN-URB-VIA-Barrera_SinClasificar_LOD3</t>
  </si>
  <si>
    <t>./IFC/APBCN-URB-VIA-Barrera_SinClasificar_LOD3.ifc</t>
  </si>
  <si>
    <t>APBCN-URB-VIA-CambioAgujas_Manual-Tipo1_LOD1</t>
  </si>
  <si>
    <t>./IFC/APBCN-URB-VIA-CambioAgujas_Manual-Tipo1_LOD1.ifc</t>
  </si>
  <si>
    <t>./IFC/APBCN-URB-VIA-CambioAgujas_Manual-Tipo1.pdf</t>
  </si>
  <si>
    <t>APBCN-URB-VIA-CambioAgujas_Manual-Tipo1_LOD3</t>
  </si>
  <si>
    <t>./IFC/APBCN-URB-VIA-CambioAgujas_Manual-Tipo1_LOD3.ifc</t>
  </si>
  <si>
    <t>APBCN-URB-VIA-EjeViaFerrocarril_AnchuraIberico_LOD1</t>
  </si>
  <si>
    <t>./IFC/APBCN-URB-VIA-EjeViaFerrocarril_AnchuraIberico_LOD1.ifc</t>
  </si>
  <si>
    <t>./IFC/APBCN-URB-VIA-EjeViaFerrocarril_AnchuraIberico.pdf</t>
  </si>
  <si>
    <t>APBCN-URB-VIA-EjeViaFerrocarril_AnchuraIberico_LOD3</t>
  </si>
  <si>
    <t>./IFC/APBCN-URB-VIA-EjeViaFerrocarril_AnchuraIberico_LOD3.ifc</t>
  </si>
  <si>
    <t>APBCN-URB-VIA-EjeViaFerrocarril_AnchuraMetrico_LOD1</t>
  </si>
  <si>
    <t>./IFC/APBCN-URB-VIA-EjeViaFerrocarril_AnchuraMetrico_LOD1.ifc</t>
  </si>
  <si>
    <t>./IFC/APBCN-URB-VIA-EjeViaFerrocarril_AnchuraMetrico.pdf</t>
  </si>
  <si>
    <t>APBCN-URB-VIA-EjeViaFerrocarril_AnchuraMetrico_LOD3</t>
  </si>
  <si>
    <t>./IFC/APBCN-URB-VIA-EjeViaFerrocarril_AnchuraMetrico_LOD3.ifc</t>
  </si>
  <si>
    <t>APBCN-URB-VIA-EjeViaFerrocarril_MixtaUIC_AnchuraIberico_LOD1</t>
  </si>
  <si>
    <t>./IFC/APBCN-URB-VIA-EjeViaFerrocarril_MixtaUIC_AnchuraIberico_LOD1.ifc</t>
  </si>
  <si>
    <t>APBCN-URB-VIA-EjeViaFerrocarril_MixtaUIC_AnchuraIberico_LOD3</t>
  </si>
  <si>
    <t>./IFC/APBCN-URB-VIA-EjeViaFerrocarril_MixtaUIC_AnchuraIberico_LOD3.ifc</t>
  </si>
  <si>
    <t>APBCN-URB-VIA-EjeViaFerrocarril_MixtaUIC_AnchuraMetrico_AnchuraIberico_LOD1</t>
  </si>
  <si>
    <t>./IFC/APBCN-URB-VIA-EjeViaFerrocarril_MixtaUIC_AnchuraMetrico_AnchuraIberico_LOD1.ifc</t>
  </si>
  <si>
    <t>APBCN-URB-VIA-EjeViaFerrocarril_MixtaUIC_AnchuraMetrico_AnchuraIberico_LOD3</t>
  </si>
  <si>
    <t>./IFC/APBCN-URB-VIA-EjeViaFerrocarril_MixtaUIC_AnchuraMetrico_AnchuraIberico_LOD3.ifc</t>
  </si>
  <si>
    <t>APBCN-URB-VIA-EjeViaFerrocarril_MixtaUIC_AnchuraMetrico_LOD1</t>
  </si>
  <si>
    <t>./IFC/APBCN-URB-VIA-EjeViaFerrocarril_MixtaUIC_AnchuraMetrico_LOD1.ifc</t>
  </si>
  <si>
    <t>APBCN-URB-VIA-EjeViaFerrocarril_MixtaUIC_AnchuraMetrico_LOD3</t>
  </si>
  <si>
    <t>./IFC/APBCN-URB-VIA-EjeViaFerrocarril_MixtaUIC_AnchuraMetrico_LOD3.ifc</t>
  </si>
  <si>
    <t>APBCN-URB-VIA-EjeViaFerrocarril_Mixta_AnchuraMetrico_AnchuraIberico_LOD1</t>
  </si>
  <si>
    <t>./IFC/APBCN-URB-VIA-EjeViaFerrocarril_Mixta_AnchuraMetrico_AnchuraIberico_LOD1.ifc</t>
  </si>
  <si>
    <t>APBCN-URB-VIA-EjeViaFerrocarril_Mixta_AnchuraMetrico_AnchuraIberico_LOD3</t>
  </si>
  <si>
    <t>./IFC/APBCN-URB-VIA-EjeViaFerrocarril_Mixta_AnchuraMetrico_AnchuraIberico_LOD3.ifc</t>
  </si>
  <si>
    <t>APBCN-URB-VIA-Espejo_Concavo_Vial_LOD1</t>
  </si>
  <si>
    <t>./IFC/APBCN-URB-VIA-Espejo_Concavo_Vial_LOD1.ifc</t>
  </si>
  <si>
    <t>APBCN-URB-VIA-Espejo_Concavo_Vial_LOD3</t>
  </si>
  <si>
    <t>./IFC/APBCN-URB-VIA-Espejo_Concavo_Vial_LOD3.ifc</t>
  </si>
  <si>
    <t>APBCN-URB-VIA-HitoKilometrico_Poste_Cilindrico_LOD1</t>
  </si>
  <si>
    <t>./IFC/APBCN-URB-VIA-HitoKilometrico_Poste_Cilindrico_LOD1.ifc</t>
  </si>
  <si>
    <t>APBCN-URB-VIA-HitoKilometrico_Poste_Cilindrico_LOD3</t>
  </si>
  <si>
    <t>./IFC/APBCN-URB-VIA-HitoKilometrico_Poste_Cilindrico_LOD3.ifc</t>
  </si>
  <si>
    <t>APBCN-URB-VIA-HitoKilometrico_Poste_Cubico_LOD1</t>
  </si>
  <si>
    <t>./IFC/APBCN-URB-VIA-HitoKilometrico_Poste_Cubico_LOD1.ifc</t>
  </si>
  <si>
    <t>APBCN-URB-VIA-HitoKilometrico_Poste_Cubico_LOD3</t>
  </si>
  <si>
    <t>./IFC/APBCN-URB-VIA-HitoKilometrico_Poste_Cubico_LOD3.ifc</t>
  </si>
  <si>
    <t>APBCN-URB-VIA-PaloSemaforo_Baculo_Curvo_LOD1</t>
  </si>
  <si>
    <t>./IFC/APBCN-URB-VIA-PaloSemaforo_Baculo_Curvo_LOD1.ifc</t>
  </si>
  <si>
    <t>APBCN-URB-VIA-PaloSemaforo_Baculo_Curvo_LOD3</t>
  </si>
  <si>
    <t>./IFC/APBCN-URB-VIA-PaloSemaforo_Baculo_Curvo_LOD3.ifc</t>
  </si>
  <si>
    <t>APBCN-URB-VIA-PaloSenal_Soporte_Vertical_LOD1</t>
  </si>
  <si>
    <t>./IFC/APBCN-URB-VIA-PaloSenal_Soporte_Vertical_LOD1.ifc</t>
  </si>
  <si>
    <t>APBCN-URB-VIA-PaloSenal_Soporte_Vertical_LOD3</t>
  </si>
  <si>
    <t>./IFC/APBCN-URB-VIA-PaloSenal_Soporte_Vertical_LOD3.ifc</t>
  </si>
  <si>
    <t>APBCN-URB-VIA-ProtectorCirculacion_Modulos_Hormigon_LOD1</t>
  </si>
  <si>
    <t>./IFC/APBCN-URB-VIA-ProtectorCirculacion_Modulos_Hormigon_LOD1.ifc</t>
  </si>
  <si>
    <t>APBCN-URB-VIA-ProtectorCirculacion_Modulos_Hormigon_LOD3</t>
  </si>
  <si>
    <t>./IFC/APBCN-URB-VIA-ProtectorCirculacion_Modulos_Hormigon_LOD3.ifc</t>
  </si>
  <si>
    <t>APBCN-URB-VIA-ProtectorCirculacion_Quitamiedos_Metalico_LOD1</t>
  </si>
  <si>
    <t>./IFC/APBCN-URB-VIA-ProtectorCirculacion_Quitamiedos_Metalico_LOD1.ifc</t>
  </si>
  <si>
    <t>APBCN-URB-VIA-ProtectorCirculacion_Quitamiedos_Metalico_LOD3</t>
  </si>
  <si>
    <t>./IFC/APBCN-URB-VIA-ProtectorCirculacion_Quitamiedos_Metalico_LOD3.ifc</t>
  </si>
  <si>
    <t>APBCN-URB-VIA-ProtectorCirculacion_SinClasificar_LOD1</t>
  </si>
  <si>
    <t>./IFC/APBCN-URB-VIA-ProtectorCirculacion_SinClasificar_LOD1.ifc</t>
  </si>
  <si>
    <t>./IFC/APBCN-URB-VIA-ProtectorCirculacion_SinClasificar.pdf</t>
  </si>
  <si>
    <t>APBCN-URB-VIA-ProtectorCirculacion_SinClasificar_LOD3</t>
  </si>
  <si>
    <t>./IFC/APBCN-URB-VIA-ProtectorCirculacion_SinClasificar_LOD3.ifc</t>
  </si>
  <si>
    <t>APBCN-URB-VIA-ProtectorCirculacion_Vallado_Metalico_LOD1</t>
  </si>
  <si>
    <t>./IFC/APBCN-URB-VIA-ProtectorCirculacion_Vallado_Metalico_LOD1.ifc</t>
  </si>
  <si>
    <t>APBCN-URB-VIA-ProtectorCirculacion_Vallado_Metalico_LOD3</t>
  </si>
  <si>
    <t>./IFC/APBCN-URB-VIA-ProtectorCirculacion_Vallado_Metalico_LOD3.ifc</t>
  </si>
  <si>
    <t>APBCN-URB-VIA-RailFerrocarril-Tipo1_LOD1</t>
  </si>
  <si>
    <t>./IFC/APBCN-URB-VIA-RailFerrocarril-Tipo1_LOD1.ifc</t>
  </si>
  <si>
    <t>APBCN-URB-VIA-RailFerrocarril-Tipo1_LOD3</t>
  </si>
  <si>
    <t>./IFC/APBCN-URB-VIA-RailFerrocarril-Tipo1_LOD3.ifc</t>
  </si>
  <si>
    <t>APBCN-URB-VIA-SenalFerroviaria_Semaforo_CruceVia_LOD1</t>
  </si>
  <si>
    <t>./IFC/APBCN-URB-VIA-SenalFerroviaria_Semaforo_CruceVia_LOD1.ifc</t>
  </si>
  <si>
    <t>APBCN-URB-VIA-SenalFerroviaria_Semaforo_CruceVia_LOD3</t>
  </si>
  <si>
    <t>./IFC/APBCN-URB-VIA-SenalFerroviaria_Semaforo_CruceVia_LOD3.ifc</t>
  </si>
  <si>
    <t>APBCN-URB-VIA-SenalFerroviaria_SinClasificar_LOD1</t>
  </si>
  <si>
    <t>./IFC/APBCN-URB-VIA-SenalFerroviaria_SinClasificar_LOD1.ifc</t>
  </si>
  <si>
    <t>./IFC/APBCN-URB-VIA-SenalFerroviaria_SinClasificar.pdf</t>
  </si>
  <si>
    <t>APBCN-URB-VIA-SenalFerroviaria_SinClasificar_LOD3</t>
  </si>
  <si>
    <t>./IFC/APBCN-URB-VIA-SenalFerroviaria_SinClasificar_LOD3.ifc</t>
  </si>
  <si>
    <t>APBCN-URB-VIA-SenalTransitoVertical_FinProhibicion_r500_LOD1</t>
  </si>
  <si>
    <t>./IFC/APBCN-URB-VIA-SenalTransitoVertical_FinProhibicion_r500_LOD1.ifc</t>
  </si>
  <si>
    <t>APBCN-URB-VIA-SenalTransitoVertical_FinProhibicion_r500_LOD3</t>
  </si>
  <si>
    <t>./IFC/APBCN-URB-VIA-SenalTransitoVertical_FinProhibicion_r500_LOD3.ifc</t>
  </si>
  <si>
    <t>APBCN-URB-VIA-SenalTransitoVertical_IndicacionesGenerales_s11a_LOD1</t>
  </si>
  <si>
    <t>./IFC/APBCN-URB-VIA-SenalTransitoVertical_IndicacionesGenerales_s11a_LOD1.ifc</t>
  </si>
  <si>
    <t>APBCN-URB-VIA-SenalTransitoVertical_IndicacionesGenerales_s11a_LOD3</t>
  </si>
  <si>
    <t>./IFC/APBCN-URB-VIA-SenalTransitoVertical_IndicacionesGenerales_s11a_LOD3.ifc</t>
  </si>
  <si>
    <t>APBCN-URB-VIA-SenalTransitoVertical_IndicacionesGenerales_s12_LOD1</t>
  </si>
  <si>
    <t>./IFC/APBCN-URB-VIA-SenalTransitoVertical_IndicacionesGenerales_s12_LOD1.ifc</t>
  </si>
  <si>
    <t>APBCN-URB-VIA-SenalTransitoVertical_IndicacionesGenerales_s12_LOD3</t>
  </si>
  <si>
    <t>./IFC/APBCN-URB-VIA-SenalTransitoVertical_IndicacionesGenerales_s12_LOD3.ifc</t>
  </si>
  <si>
    <t>APBCN-URB-VIA-SenalTransitoVertical_IndicacionesGenerales_s13_LOD1</t>
  </si>
  <si>
    <t>./IFC/APBCN-URB-VIA-SenalTransitoVertical_IndicacionesGenerales_s13_LOD1.ifc</t>
  </si>
  <si>
    <t>APBCN-URB-VIA-SenalTransitoVertical_IndicacionesGenerales_s13_LOD3</t>
  </si>
  <si>
    <t>./IFC/APBCN-URB-VIA-SenalTransitoVertical_IndicacionesGenerales_s13_LOD3.ifc</t>
  </si>
  <si>
    <t>APBCN-URB-VIA-SenalTransitoVertical_IndicacionesGenerales_s15a_LOD1</t>
  </si>
  <si>
    <t>./IFC/APBCN-URB-VIA-SenalTransitoVertical_IndicacionesGenerales_s15a_LOD1.ifc</t>
  </si>
  <si>
    <t>APBCN-URB-VIA-SenalTransitoVertical_IndicacionesGenerales_s15a_LOD3</t>
  </si>
  <si>
    <t>./IFC/APBCN-URB-VIA-SenalTransitoVertical_IndicacionesGenerales_s15a_LOD3.ifc</t>
  </si>
  <si>
    <t>APBCN-URB-VIA-SenalTransitoVertical_IndicacionesGenerales_s15b_LOD1</t>
  </si>
  <si>
    <t>./IFC/APBCN-URB-VIA-SenalTransitoVertical_IndicacionesGenerales_s15b_LOD1.ifc</t>
  </si>
  <si>
    <t>APBCN-URB-VIA-SenalTransitoVertical_IndicacionesGenerales_s15b_LOD3</t>
  </si>
  <si>
    <t>./IFC/APBCN-URB-VIA-SenalTransitoVertical_IndicacionesGenerales_s15b_LOD3.ifc</t>
  </si>
  <si>
    <t>APBCN-URB-VIA-SenalTransitoVertical_IndicacionesGenerales_s17_LOD1</t>
  </si>
  <si>
    <t>./IFC/APBCN-URB-VIA-SenalTransitoVertical_IndicacionesGenerales_s17_LOD1.ifc</t>
  </si>
  <si>
    <t>APBCN-URB-VIA-SenalTransitoVertical_IndicacionesGenerales_s17_LOD3</t>
  </si>
  <si>
    <t>./IFC/APBCN-URB-VIA-SenalTransitoVertical_IndicacionesGenerales_s17_LOD3.ifc</t>
  </si>
  <si>
    <t>APBCN-URB-VIA-SenalTransitoVertical_IndicacionesGenerales_s18_LOD1</t>
  </si>
  <si>
    <t>./IFC/APBCN-URB-VIA-SenalTransitoVertical_IndicacionesGenerales_s18_LOD1.ifc</t>
  </si>
  <si>
    <t>APBCN-URB-VIA-SenalTransitoVertical_IndicacionesGenerales_s18_LOD3</t>
  </si>
  <si>
    <t>./IFC/APBCN-URB-VIA-SenalTransitoVertical_IndicacionesGenerales_s18_LOD3.ifc</t>
  </si>
  <si>
    <t>APBCN-URB-VIA-SenalTransitoVertical_IndicacionesGenerales_s19_LOD1</t>
  </si>
  <si>
    <t>./IFC/APBCN-URB-VIA-SenalTransitoVertical_IndicacionesGenerales_s19_LOD1.ifc</t>
  </si>
  <si>
    <t>APBCN-URB-VIA-SenalTransitoVertical_IndicacionesGenerales_s19_LOD3</t>
  </si>
  <si>
    <t>./IFC/APBCN-URB-VIA-SenalTransitoVertical_IndicacionesGenerales_s19_LOD3.ifc</t>
  </si>
  <si>
    <t>APBCN-URB-VIA-SenalTransitoVertical_IndicacionesGenerales_s22_LOD1</t>
  </si>
  <si>
    <t>./IFC/APBCN-URB-VIA-SenalTransitoVertical_IndicacionesGenerales_s22_LOD1.ifc</t>
  </si>
  <si>
    <t>APBCN-URB-VIA-SenalTransitoVertical_IndicacionesGenerales_s22_LOD3</t>
  </si>
  <si>
    <t>./IFC/APBCN-URB-VIA-SenalTransitoVertical_IndicacionesGenerales_s22_LOD3.ifc</t>
  </si>
  <si>
    <t>APBCN-URB-VIA-SenalTransitoVertical_IndicacionesGenerales_s28_LOD1</t>
  </si>
  <si>
    <t>./IFC/APBCN-URB-VIA-SenalTransitoVertical_IndicacionesGenerales_s28_LOD1.ifc</t>
  </si>
  <si>
    <t>APBCN-URB-VIA-SenalTransitoVertical_IndicacionesGenerales_s28_LOD3</t>
  </si>
  <si>
    <t>./IFC/APBCN-URB-VIA-SenalTransitoVertical_IndicacionesGenerales_s28_LOD3.ifc</t>
  </si>
  <si>
    <t>APBCN-URB-VIA-SenalTransitoVertical_IndicacionesGenerales_s51_LOD1</t>
  </si>
  <si>
    <t>./IFC/APBCN-URB-VIA-SenalTransitoVertical_IndicacionesGenerales_s51_LOD1.ifc</t>
  </si>
  <si>
    <t>APBCN-URB-VIA-SenalTransitoVertical_IndicacionesGenerales_s51_LOD3</t>
  </si>
  <si>
    <t>./IFC/APBCN-URB-VIA-SenalTransitoVertical_IndicacionesGenerales_s51_LOD3.ifc</t>
  </si>
  <si>
    <t>APBCN-URB-VIA-SenalTransitoVertical_IndicacionesGenerales_s52_LOD1</t>
  </si>
  <si>
    <t>./IFC/APBCN-URB-VIA-SenalTransitoVertical_IndicacionesGenerales_s52_LOD1.ifc</t>
  </si>
  <si>
    <t>APBCN-URB-VIA-SenalTransitoVertical_IndicacionesGenerales_s52_LOD3</t>
  </si>
  <si>
    <t>./IFC/APBCN-URB-VIA-SenalTransitoVertical_IndicacionesGenerales_s52_LOD3.ifc</t>
  </si>
  <si>
    <t>APBCN-URB-VIA-SenalTransitoVertical_IndicacionesGenerales_s53_LOD1</t>
  </si>
  <si>
    <t>./IFC/APBCN-URB-VIA-SenalTransitoVertical_IndicacionesGenerales_s53_LOD1.ifc</t>
  </si>
  <si>
    <t>APBCN-URB-VIA-SenalTransitoVertical_IndicacionesGenerales_s53_LOD3</t>
  </si>
  <si>
    <t>./IFC/APBCN-URB-VIA-SenalTransitoVertical_IndicacionesGenerales_s53_LOD3.ifc</t>
  </si>
  <si>
    <t>APBCN-URB-VIA-SenalTransitoVertical_IndicacionesGenerales_s60a_LOD1</t>
  </si>
  <si>
    <t>./IFC/APBCN-URB-VIA-SenalTransitoVertical_IndicacionesGenerales_s60a_LOD1.ifc</t>
  </si>
  <si>
    <t>APBCN-URB-VIA-SenalTransitoVertical_IndicacionesGenerales_s60a_LOD3</t>
  </si>
  <si>
    <t>./IFC/APBCN-URB-VIA-SenalTransitoVertical_IndicacionesGenerales_s60a_LOD3.ifc</t>
  </si>
  <si>
    <t>APBCN-URB-VIA-SenalTransitoVertical_IndicacionesGenerales_s60b_LOD1</t>
  </si>
  <si>
    <t>./IFC/APBCN-URB-VIA-SenalTransitoVertical_IndicacionesGenerales_s60b_LOD1.ifc</t>
  </si>
  <si>
    <t>APBCN-URB-VIA-SenalTransitoVertical_IndicacionesGenerales_s60b_LOD3</t>
  </si>
  <si>
    <t>./IFC/APBCN-URB-VIA-SenalTransitoVertical_IndicacionesGenerales_s60b_LOD3.ifc</t>
  </si>
  <si>
    <t>APBCN-URB-VIA-SenalTransitoVertical_Obligacion_r400a_LOD1</t>
  </si>
  <si>
    <t>./IFC/APBCN-URB-VIA-SenalTransitoVertical_Obligacion_r400a_LOD1.ifc</t>
  </si>
  <si>
    <t>APBCN-URB-VIA-SenalTransitoVertical_Obligacion_r400a_LOD3</t>
  </si>
  <si>
    <t>./IFC/APBCN-URB-VIA-SenalTransitoVertical_Obligacion_r400a_LOD3.ifc</t>
  </si>
  <si>
    <t>APBCN-URB-VIA-SenalTransitoVertical_Obligacion_r400b_LOD1</t>
  </si>
  <si>
    <t>./IFC/APBCN-URB-VIA-SenalTransitoVertical_Obligacion_r400b_LOD1.ifc</t>
  </si>
  <si>
    <t>APBCN-URB-VIA-SenalTransitoVertical_Obligacion_r400b_LOD3</t>
  </si>
  <si>
    <t>./IFC/APBCN-URB-VIA-SenalTransitoVertical_Obligacion_r400b_LOD3.ifc</t>
  </si>
  <si>
    <t>APBCN-URB-VIA-SenalTransitoVertical_Obligacion_r400c_LOD1</t>
  </si>
  <si>
    <t>./IFC/APBCN-URB-VIA-SenalTransitoVertical_Obligacion_r400c_LOD1.ifc</t>
  </si>
  <si>
    <t>APBCN-URB-VIA-SenalTransitoVertical_Obligacion_r400c_LOD3</t>
  </si>
  <si>
    <t>./IFC/APBCN-URB-VIA-SenalTransitoVertical_Obligacion_r400c_LOD3.ifc</t>
  </si>
  <si>
    <t>APBCN-URB-VIA-SenalTransitoVertical_Obligacion_r400d_LOD1</t>
  </si>
  <si>
    <t>./IFC/APBCN-URB-VIA-SenalTransitoVertical_Obligacion_r400d_LOD1.ifc</t>
  </si>
  <si>
    <t>APBCN-URB-VIA-SenalTransitoVertical_Obligacion_r400d_LOD3</t>
  </si>
  <si>
    <t>./IFC/APBCN-URB-VIA-SenalTransitoVertical_Obligacion_r400d_LOD3.ifc</t>
  </si>
  <si>
    <t>APBCN-URB-VIA-SenalTransitoVertical_Obligacion_r400e_LOD1</t>
  </si>
  <si>
    <t>./IFC/APBCN-URB-VIA-SenalTransitoVertical_Obligacion_r400e_LOD1.ifc</t>
  </si>
  <si>
    <t>APBCN-URB-VIA-SenalTransitoVertical_Obligacion_r400e_LOD3</t>
  </si>
  <si>
    <t>./IFC/APBCN-URB-VIA-SenalTransitoVertical_Obligacion_r400e_LOD3.ifc</t>
  </si>
  <si>
    <t>APBCN-URB-VIA-SenalTransitoVertical_Obligacion_r401a_LOD1</t>
  </si>
  <si>
    <t>./IFC/APBCN-URB-VIA-SenalTransitoVertical_Obligacion_r401a_LOD1.ifc</t>
  </si>
  <si>
    <t>APBCN-URB-VIA-SenalTransitoVertical_Obligacion_r401a_LOD3</t>
  </si>
  <si>
    <t>./IFC/APBCN-URB-VIA-SenalTransitoVertical_Obligacion_r401a_LOD3.ifc</t>
  </si>
  <si>
    <t>APBCN-URB-VIA-SenalTransitoVertical_Obligacion_r401b_LOD1</t>
  </si>
  <si>
    <t>./IFC/APBCN-URB-VIA-SenalTransitoVertical_Obligacion_r401b_LOD1.ifc</t>
  </si>
  <si>
    <t>APBCN-URB-VIA-SenalTransitoVertical_Obligacion_r401b_LOD3</t>
  </si>
  <si>
    <t>./IFC/APBCN-URB-VIA-SenalTransitoVertical_Obligacion_r401b_LOD3.ifc</t>
  </si>
  <si>
    <t>APBCN-URB-VIA-SenalTransitoVertical_Obligacion_r402_LOD1</t>
  </si>
  <si>
    <t>./IFC/APBCN-URB-VIA-SenalTransitoVertical_Obligacion_r402_LOD1.ifc</t>
  </si>
  <si>
    <t>APBCN-URB-VIA-SenalTransitoVertical_Obligacion_r402_LOD3</t>
  </si>
  <si>
    <t>./IFC/APBCN-URB-VIA-SenalTransitoVertical_Obligacion_r402_LOD3.ifc</t>
  </si>
  <si>
    <t>APBCN-URB-VIA-SenalTransitoVertical_Obligacion_r403a_LOD1</t>
  </si>
  <si>
    <t>./IFC/APBCN-URB-VIA-SenalTransitoVertical_Obligacion_r403a_LOD1.ifc</t>
  </si>
  <si>
    <t>APBCN-URB-VIA-SenalTransitoVertical_Obligacion_r403a_LOD3</t>
  </si>
  <si>
    <t>./IFC/APBCN-URB-VIA-SenalTransitoVertical_Obligacion_r403a_LOD3.ifc</t>
  </si>
  <si>
    <t>APBCN-URB-VIA-SenalTransitoVertical_Obligacion_r405_LOD1</t>
  </si>
  <si>
    <t>./IFC/APBCN-URB-VIA-SenalTransitoVertical_Obligacion_r405_LOD1.ifc</t>
  </si>
  <si>
    <t>APBCN-URB-VIA-SenalTransitoVertical_Obligacion_r405_LOD3</t>
  </si>
  <si>
    <t>./IFC/APBCN-URB-VIA-SenalTransitoVertical_Obligacion_r405_LOD3.ifc</t>
  </si>
  <si>
    <t>APBCN-URB-VIA-SenalTransitoVertical_Obligacion_r406_LOD1</t>
  </si>
  <si>
    <t>./IFC/APBCN-URB-VIA-SenalTransitoVertical_Obligacion_r406_LOD1.ifc</t>
  </si>
  <si>
    <t>APBCN-URB-VIA-SenalTransitoVertical_Obligacion_r406_LOD3</t>
  </si>
  <si>
    <t>./IFC/APBCN-URB-VIA-SenalTransitoVertical_Obligacion_r406_LOD3.ifc</t>
  </si>
  <si>
    <t>APBCN-URB-VIA-SenalTransitoVertical_Obligacion_r407_LOD1</t>
  </si>
  <si>
    <t>./IFC/APBCN-URB-VIA-SenalTransitoVertical_Obligacion_r407_LOD1.ifc</t>
  </si>
  <si>
    <t>APBCN-URB-VIA-SenalTransitoVertical_Obligacion_r407_LOD3</t>
  </si>
  <si>
    <t>./IFC/APBCN-URB-VIA-SenalTransitoVertical_Obligacion_r407_LOD3.ifc</t>
  </si>
  <si>
    <t>APBCN-URB-VIA-SenalTransitoVertical_Obligacion_r410_LOD1</t>
  </si>
  <si>
    <t>./IFC/APBCN-URB-VIA-SenalTransitoVertical_Obligacion_r410_LOD1.ifc</t>
  </si>
  <si>
    <t>APBCN-URB-VIA-SenalTransitoVertical_Obligacion_r410_LOD3</t>
  </si>
  <si>
    <t>./IFC/APBCN-URB-VIA-SenalTransitoVertical_Obligacion_r410_LOD3.ifc</t>
  </si>
  <si>
    <t>APBCN-URB-VIA-SenalTransitoVertical_OtrasSenales_ab400_LOD1</t>
  </si>
  <si>
    <t>./IFC/APBCN-URB-VIA-SenalTransitoVertical_OtrasSenales_ab400_LOD1.ifc</t>
  </si>
  <si>
    <t>APBCN-URB-VIA-SenalTransitoVertical_OtrasSenales_ab400_LOD3</t>
  </si>
  <si>
    <t>./IFC/APBCN-URB-VIA-SenalTransitoVertical_OtrasSenales_ab400_LOD3.ifc</t>
  </si>
  <si>
    <t>APBCN-URB-VIA-SenalTransitoVertical_OtrasSenales_rfuml-10_LOD1</t>
  </si>
  <si>
    <t>./IFC/APBCN-URB-VIA-SenalTransitoVertical_OtrasSenales_rfuml-10_LOD1.ifc</t>
  </si>
  <si>
    <t>APBCN-URB-VIA-SenalTransitoVertical_OtrasSenales_rfuml-10_LOD3</t>
  </si>
  <si>
    <t>./IFC/APBCN-URB-VIA-SenalTransitoVertical_OtrasSenales_rfuml-10_LOD3.ifc</t>
  </si>
  <si>
    <t>APBCN-URB-VIA-SenalTransitoVertical_OtrasSenales_rnclpncl_LOD1</t>
  </si>
  <si>
    <t>./IFC/APBCN-URB-VIA-SenalTransitoVertical_OtrasSenales_rnclpncl_LOD1.ifc</t>
  </si>
  <si>
    <t>APBCN-URB-VIA-SenalTransitoVertical_OtrasSenales_rnclpncl_LOD3</t>
  </si>
  <si>
    <t>./IFC/APBCN-URB-VIA-SenalTransitoVertical_OtrasSenales_rnclpncl_LOD3.ifc</t>
  </si>
  <si>
    <t>APBCN-URB-VIA-SenalTransitoVertical_OtrasSenales_sncl_LOD1</t>
  </si>
  <si>
    <t>./IFC/APBCN-URB-VIA-SenalTransitoVertical_OtrasSenales_sncl_LOD1.ifc</t>
  </si>
  <si>
    <t>APBCN-URB-VIA-SenalTransitoVertical_OtrasSenales_sncl_LOD3</t>
  </si>
  <si>
    <t>./IFC/APBCN-URB-VIA-SenalTransitoVertical_OtrasSenales_sncl_LOD3.ifc</t>
  </si>
  <si>
    <t>APBCN-URB-VIA-SenalTransitoVertical_OtrasSenales_xncl_LOD1</t>
  </si>
  <si>
    <t>./IFC/APBCN-URB-VIA-SenalTransitoVertical_OtrasSenales_xncl_LOD1.ifc</t>
  </si>
  <si>
    <t>APBCN-URB-VIA-SenalTransitoVertical_OtrasSenales_xncl_LOD3</t>
  </si>
  <si>
    <t>./IFC/APBCN-URB-VIA-SenalTransitoVertical_OtrasSenales_xncl_LOD3.ifc</t>
  </si>
  <si>
    <t>APBCN-URB-VIA-SenalTransitoVertical_Peligro_p10a_LOD1</t>
  </si>
  <si>
    <t>./IFC/APBCN-URB-VIA-SenalTransitoVertical_Peligro_p10a_LOD1.ifc</t>
  </si>
  <si>
    <t>APBCN-URB-VIA-SenalTransitoVertical_Peligro_p10a_LOD3</t>
  </si>
  <si>
    <t>./IFC/APBCN-URB-VIA-SenalTransitoVertical_Peligro_p10a_LOD3.ifc</t>
  </si>
  <si>
    <t>APBCN-URB-VIA-SenalTransitoVertical_Peligro_p10b_LOD1</t>
  </si>
  <si>
    <t>./IFC/APBCN-URB-VIA-SenalTransitoVertical_Peligro_p10b_LOD1.ifc</t>
  </si>
  <si>
    <t>APBCN-URB-VIA-SenalTransitoVertical_Peligro_p10b_LOD3</t>
  </si>
  <si>
    <t>./IFC/APBCN-URB-VIA-SenalTransitoVertical_Peligro_p10b_LOD3.ifc</t>
  </si>
  <si>
    <t>APBCN-URB-VIA-SenalTransitoVertical_Peligro_p10c_LOD1</t>
  </si>
  <si>
    <t>./IFC/APBCN-URB-VIA-SenalTransitoVertical_Peligro_p10c_LOD1.ifc</t>
  </si>
  <si>
    <t>APBCN-URB-VIA-SenalTransitoVertical_Peligro_p10c_LOD3</t>
  </si>
  <si>
    <t>./IFC/APBCN-URB-VIA-SenalTransitoVertical_Peligro_p10c_LOD3.ifc</t>
  </si>
  <si>
    <t>APBCN-URB-VIA-SenalTransitoVertical_Peligro_p11a_LOD1</t>
  </si>
  <si>
    <t>./IFC/APBCN-URB-VIA-SenalTransitoVertical_Peligro_p11a_LOD1.ifc</t>
  </si>
  <si>
    <t>APBCN-URB-VIA-SenalTransitoVertical_Peligro_p11a_LOD3</t>
  </si>
  <si>
    <t>./IFC/APBCN-URB-VIA-SenalTransitoVertical_Peligro_p11a_LOD3.ifc</t>
  </si>
  <si>
    <t>APBCN-URB-VIA-SenalTransitoVertical_Peligro_p11_LOD1</t>
  </si>
  <si>
    <t>./IFC/APBCN-URB-VIA-SenalTransitoVertical_Peligro_p11_LOD1.ifc</t>
  </si>
  <si>
    <t>APBCN-URB-VIA-SenalTransitoVertical_Peligro_p11_LOD3</t>
  </si>
  <si>
    <t>./IFC/APBCN-URB-VIA-SenalTransitoVertical_Peligro_p11_LOD3.ifc</t>
  </si>
  <si>
    <t>APBCN-URB-VIA-SenalTransitoVertical_Peligro_p13a_LOD1</t>
  </si>
  <si>
    <t>./IFC/APBCN-URB-VIA-SenalTransitoVertical_Peligro_p13a_LOD1.ifc</t>
  </si>
  <si>
    <t>APBCN-URB-VIA-SenalTransitoVertical_Peligro_p13a_LOD3</t>
  </si>
  <si>
    <t>./IFC/APBCN-URB-VIA-SenalTransitoVertical_Peligro_p13a_LOD3.ifc</t>
  </si>
  <si>
    <t>APBCN-URB-VIA-SenalTransitoVertical_Peligro_p13b_LOD1</t>
  </si>
  <si>
    <t>./IFC/APBCN-URB-VIA-SenalTransitoVertical_Peligro_p13b_LOD1.ifc</t>
  </si>
  <si>
    <t>APBCN-URB-VIA-SenalTransitoVertical_Peligro_p13b_LOD3</t>
  </si>
  <si>
    <t>./IFC/APBCN-URB-VIA-SenalTransitoVertical_Peligro_p13b_LOD3.ifc</t>
  </si>
  <si>
    <t>APBCN-URB-VIA-SenalTransitoVertical_Peligro_p15a_LOD1</t>
  </si>
  <si>
    <t>./IFC/APBCN-URB-VIA-SenalTransitoVertical_Peligro_p15a_LOD1.ifc</t>
  </si>
  <si>
    <t>APBCN-URB-VIA-SenalTransitoVertical_Peligro_p15a_LOD3</t>
  </si>
  <si>
    <t>./IFC/APBCN-URB-VIA-SenalTransitoVertical_Peligro_p15a_LOD3.ifc</t>
  </si>
  <si>
    <t>APBCN-URB-VIA-SenalTransitoVertical_Peligro_p15b_LOD1</t>
  </si>
  <si>
    <t>./IFC/APBCN-URB-VIA-SenalTransitoVertical_Peligro_p15b_LOD1.ifc</t>
  </si>
  <si>
    <t>APBCN-URB-VIA-SenalTransitoVertical_Peligro_p15b_LOD3</t>
  </si>
  <si>
    <t>./IFC/APBCN-URB-VIA-SenalTransitoVertical_Peligro_p15b_LOD3.ifc</t>
  </si>
  <si>
    <t>APBCN-URB-VIA-SenalTransitoVertical_Peligro_p15_LOD1</t>
  </si>
  <si>
    <t>./IFC/APBCN-URB-VIA-SenalTransitoVertical_Peligro_p15_LOD1.ifc</t>
  </si>
  <si>
    <t>APBCN-URB-VIA-SenalTransitoVertical_Peligro_p15_LOD3</t>
  </si>
  <si>
    <t>./IFC/APBCN-URB-VIA-SenalTransitoVertical_Peligro_p15_LOD3.ifc</t>
  </si>
  <si>
    <t>APBCN-URB-VIA-SenalTransitoVertical_Peligro_p17a_LOD1</t>
  </si>
  <si>
    <t>./IFC/APBCN-URB-VIA-SenalTransitoVertical_Peligro_p17a_LOD1.ifc</t>
  </si>
  <si>
    <t>APBCN-URB-VIA-SenalTransitoVertical_Peligro_p17a_LOD3</t>
  </si>
  <si>
    <t>./IFC/APBCN-URB-VIA-SenalTransitoVertical_Peligro_p17a_LOD3.ifc</t>
  </si>
  <si>
    <t>APBCN-URB-VIA-SenalTransitoVertical_Peligro_p17b_LOD1</t>
  </si>
  <si>
    <t>./IFC/APBCN-URB-VIA-SenalTransitoVertical_Peligro_p17b_LOD1.ifc</t>
  </si>
  <si>
    <t>APBCN-URB-VIA-SenalTransitoVertical_Peligro_p17b_LOD3</t>
  </si>
  <si>
    <t>./IFC/APBCN-URB-VIA-SenalTransitoVertical_Peligro_p17b_LOD3.ifc</t>
  </si>
  <si>
    <t>APBCN-URB-VIA-SenalTransitoVertical_Peligro_p17_LOD1</t>
  </si>
  <si>
    <t>./IFC/APBCN-URB-VIA-SenalTransitoVertical_Peligro_p17_LOD1.ifc</t>
  </si>
  <si>
    <t>APBCN-URB-VIA-SenalTransitoVertical_Peligro_p17_LOD3</t>
  </si>
  <si>
    <t>./IFC/APBCN-URB-VIA-SenalTransitoVertical_Peligro_p17_LOD3.ifc</t>
  </si>
  <si>
    <t>APBCN-URB-VIA-SenalTransitoVertical_Peligro_p19_LOD1</t>
  </si>
  <si>
    <t>./IFC/APBCN-URB-VIA-SenalTransitoVertical_Peligro_p19_LOD1.ifc</t>
  </si>
  <si>
    <t>APBCN-URB-VIA-SenalTransitoVertical_Peligro_p19_LOD3</t>
  </si>
  <si>
    <t>./IFC/APBCN-URB-VIA-SenalTransitoVertical_Peligro_p19_LOD3.ifc</t>
  </si>
  <si>
    <t>APBCN-URB-VIA-SenalTransitoVertical_Peligro_p1a_LOD1</t>
  </si>
  <si>
    <t>./IFC/APBCN-URB-VIA-SenalTransitoVertical_Peligro_p1a_LOD1.ifc</t>
  </si>
  <si>
    <t>APBCN-URB-VIA-SenalTransitoVertical_Peligro_p1a_LOD3</t>
  </si>
  <si>
    <t>./IFC/APBCN-URB-VIA-SenalTransitoVertical_Peligro_p1a_LOD3.ifc</t>
  </si>
  <si>
    <t>APBCN-URB-VIA-SenalTransitoVertical_Peligro_p1b_LOD1</t>
  </si>
  <si>
    <t>./IFC/APBCN-URB-VIA-SenalTransitoVertical_Peligro_p1b_LOD1.ifc</t>
  </si>
  <si>
    <t>APBCN-URB-VIA-SenalTransitoVertical_Peligro_p1b_LOD3</t>
  </si>
  <si>
    <t>./IFC/APBCN-URB-VIA-SenalTransitoVertical_Peligro_p1b_LOD3.ifc</t>
  </si>
  <si>
    <t>APBCN-URB-VIA-SenalTransitoVertical_Peligro_p1c_LOD1</t>
  </si>
  <si>
    <t>./IFC/APBCN-URB-VIA-SenalTransitoVertical_Peligro_p1c_LOD1.ifc</t>
  </si>
  <si>
    <t>APBCN-URB-VIA-SenalTransitoVertical_Peligro_p1c_LOD3</t>
  </si>
  <si>
    <t>./IFC/APBCN-URB-VIA-SenalTransitoVertical_Peligro_p1c_LOD3.ifc</t>
  </si>
  <si>
    <t>APBCN-URB-VIA-SenalTransitoVertical_Peligro_p1d_LOD1</t>
  </si>
  <si>
    <t>./IFC/APBCN-URB-VIA-SenalTransitoVertical_Peligro_p1d_LOD1.ifc</t>
  </si>
  <si>
    <t>APBCN-URB-VIA-SenalTransitoVertical_Peligro_p1d_LOD3</t>
  </si>
  <si>
    <t>./IFC/APBCN-URB-VIA-SenalTransitoVertical_Peligro_p1d_LOD3.ifc</t>
  </si>
  <si>
    <t>APBCN-URB-VIA-SenalTransitoVertical_Peligro_p1_LOD1</t>
  </si>
  <si>
    <t>./IFC/APBCN-URB-VIA-SenalTransitoVertical_Peligro_p1_LOD1.ifc</t>
  </si>
  <si>
    <t>APBCN-URB-VIA-SenalTransitoVertical_Peligro_p1_LOD3</t>
  </si>
  <si>
    <t>./IFC/APBCN-URB-VIA-SenalTransitoVertical_Peligro_p1_LOD3.ifc</t>
  </si>
  <si>
    <t>APBCN-URB-VIA-SenalTransitoVertical_Peligro_p20a_LOD1</t>
  </si>
  <si>
    <t>./IFC/APBCN-URB-VIA-SenalTransitoVertical_Peligro_p20a_LOD1.ifc</t>
  </si>
  <si>
    <t>APBCN-URB-VIA-SenalTransitoVertical_Peligro_p20a_LOD3</t>
  </si>
  <si>
    <t>./IFC/APBCN-URB-VIA-SenalTransitoVertical_Peligro_p20a_LOD3.ifc</t>
  </si>
  <si>
    <t>APBCN-URB-VIA-SenalTransitoVertical_Peligro_p20_LOD1</t>
  </si>
  <si>
    <t>./IFC/APBCN-URB-VIA-SenalTransitoVertical_Peligro_p20_LOD1.ifc</t>
  </si>
  <si>
    <t>APBCN-URB-VIA-SenalTransitoVertical_Peligro_p20_LOD3</t>
  </si>
  <si>
    <t>./IFC/APBCN-URB-VIA-SenalTransitoVertical_Peligro_p20_LOD3.ifc</t>
  </si>
  <si>
    <t>APBCN-URB-VIA-SenalTransitoVertical_Peligro_p21_LOD1</t>
  </si>
  <si>
    <t>./IFC/APBCN-URB-VIA-SenalTransitoVertical_Peligro_p21_LOD1.ifc</t>
  </si>
  <si>
    <t>APBCN-URB-VIA-SenalTransitoVertical_Peligro_p21_LOD3</t>
  </si>
  <si>
    <t>./IFC/APBCN-URB-VIA-SenalTransitoVertical_Peligro_p21_LOD3.ifc</t>
  </si>
  <si>
    <t>APBCN-URB-VIA-SenalTransitoVertical_Peligro_p25_LOD1</t>
  </si>
  <si>
    <t>./IFC/APBCN-URB-VIA-SenalTransitoVertical_Peligro_p25_LOD1.ifc</t>
  </si>
  <si>
    <t>APBCN-URB-VIA-SenalTransitoVertical_Peligro_p25_LOD3</t>
  </si>
  <si>
    <t>./IFC/APBCN-URB-VIA-SenalTransitoVertical_Peligro_p25_LOD3.ifc</t>
  </si>
  <si>
    <t>APBCN-URB-VIA-SenalTransitoVertical_Peligro_p27_LOD1</t>
  </si>
  <si>
    <t>./IFC/APBCN-URB-VIA-SenalTransitoVertical_Peligro_p27_LOD1.ifc</t>
  </si>
  <si>
    <t>APBCN-URB-VIA-SenalTransitoVertical_Peligro_p27_LOD3</t>
  </si>
  <si>
    <t>./IFC/APBCN-URB-VIA-SenalTransitoVertical_Peligro_p27_LOD3.ifc</t>
  </si>
  <si>
    <t>APBCN-URB-VIA-SenalTransitoVertical_Peligro_p2_LOD1</t>
  </si>
  <si>
    <t>./IFC/APBCN-URB-VIA-SenalTransitoVertical_Peligro_p2_LOD1.ifc</t>
  </si>
  <si>
    <t>APBCN-URB-VIA-SenalTransitoVertical_Peligro_p2_LOD3</t>
  </si>
  <si>
    <t>./IFC/APBCN-URB-VIA-SenalTransitoVertical_Peligro_p2_LOD3.ifc</t>
  </si>
  <si>
    <t>APBCN-URB-VIA-SenalTransitoVertical_Peligro_p31_LOD1</t>
  </si>
  <si>
    <t>./IFC/APBCN-URB-VIA-SenalTransitoVertical_Peligro_p31_LOD1.ifc</t>
  </si>
  <si>
    <t>APBCN-URB-VIA-SenalTransitoVertical_Peligro_p31_LOD3</t>
  </si>
  <si>
    <t>./IFC/APBCN-URB-VIA-SenalTransitoVertical_Peligro_p31_LOD3.ifc</t>
  </si>
  <si>
    <t>APBCN-URB-VIA-SenalTransitoVertical_Peligro_p3_LOD1</t>
  </si>
  <si>
    <t>./IFC/APBCN-URB-VIA-SenalTransitoVertical_Peligro_p3_LOD1.ifc</t>
  </si>
  <si>
    <t>APBCN-URB-VIA-SenalTransitoVertical_Peligro_p3_LOD3</t>
  </si>
  <si>
    <t>./IFC/APBCN-URB-VIA-SenalTransitoVertical_Peligro_p3_LOD3.ifc</t>
  </si>
  <si>
    <t>APBCN-URB-VIA-SenalTransitoVertical_Peligro_p4_LOD1</t>
  </si>
  <si>
    <t>./IFC/APBCN-URB-VIA-SenalTransitoVertical_Peligro_p4_LOD1.ifc</t>
  </si>
  <si>
    <t>APBCN-URB-VIA-SenalTransitoVertical_Peligro_p4_LOD3</t>
  </si>
  <si>
    <t>./IFC/APBCN-URB-VIA-SenalTransitoVertical_Peligro_p4_LOD3.ifc</t>
  </si>
  <si>
    <t>APBCN-URB-VIA-SenalTransitoVertical_Peligro_p50_LOD1</t>
  </si>
  <si>
    <t>./IFC/APBCN-URB-VIA-SenalTransitoVertical_Peligro_p50_LOD1.ifc</t>
  </si>
  <si>
    <t>APBCN-URB-VIA-SenalTransitoVertical_Peligro_p50_LOD3</t>
  </si>
  <si>
    <t>./IFC/APBCN-URB-VIA-SenalTransitoVertical_Peligro_p50_LOD3.ifc</t>
  </si>
  <si>
    <t>APBCN-URB-VIA-SenalTransitoVertical_Peligro_p5_LOD1</t>
  </si>
  <si>
    <t>./IFC/APBCN-URB-VIA-SenalTransitoVertical_Peligro_p5_LOD1.ifc</t>
  </si>
  <si>
    <t>APBCN-URB-VIA-SenalTransitoVertical_Peligro_p5_LOD3</t>
  </si>
  <si>
    <t>./IFC/APBCN-URB-VIA-SenalTransitoVertical_Peligro_p5_LOD3.ifc</t>
  </si>
  <si>
    <t>APBCN-URB-VIA-SenalTransitoVertical_Peligro_p7_LOD1</t>
  </si>
  <si>
    <t>./IFC/APBCN-URB-VIA-SenalTransitoVertical_Peligro_p7_LOD1.ifc</t>
  </si>
  <si>
    <t>APBCN-URB-VIA-SenalTransitoVertical_Peligro_p7_LOD3</t>
  </si>
  <si>
    <t>./IFC/APBCN-URB-VIA-SenalTransitoVertical_Peligro_p7_LOD3.ifc</t>
  </si>
  <si>
    <t>APBCN-URB-VIA-SenalTransitoVertical_Peligro_p8_LOD1</t>
  </si>
  <si>
    <t>./IFC/APBCN-URB-VIA-SenalTransitoVertical_Peligro_p8_LOD1.ifc</t>
  </si>
  <si>
    <t>APBCN-URB-VIA-SenalTransitoVertical_Peligro_p8_LOD3</t>
  </si>
  <si>
    <t>./IFC/APBCN-URB-VIA-SenalTransitoVertical_Peligro_p8_LOD3.ifc</t>
  </si>
  <si>
    <t>APBCN-URB-VIA-SenalTransitoVertical_Peligro_p9a_LOD1</t>
  </si>
  <si>
    <t>./IFC/APBCN-URB-VIA-SenalTransitoVertical_Peligro_p9a_LOD1.ifc</t>
  </si>
  <si>
    <t>APBCN-URB-VIA-SenalTransitoVertical_Peligro_p9a_LOD3</t>
  </si>
  <si>
    <t>./IFC/APBCN-URB-VIA-SenalTransitoVertical_Peligro_p9a_LOD3.ifc</t>
  </si>
  <si>
    <t>APBCN-URB-VIA-SenalTransitoVertical_Peligro_p9b_LOD1</t>
  </si>
  <si>
    <t>./IFC/APBCN-URB-VIA-SenalTransitoVertical_Peligro_p9b_LOD1.ifc</t>
  </si>
  <si>
    <t>APBCN-URB-VIA-SenalTransitoVertical_Peligro_p9b_LOD3</t>
  </si>
  <si>
    <t>./IFC/APBCN-URB-VIA-SenalTransitoVertical_Peligro_p9b_LOD3.ifc</t>
  </si>
  <si>
    <t>APBCN-URB-VIA-SenalTransitoVertical_Peligro_p9c_LOD1</t>
  </si>
  <si>
    <t>./IFC/APBCN-URB-VIA-SenalTransitoVertical_Peligro_p9c_LOD1.ifc</t>
  </si>
  <si>
    <t>APBCN-URB-VIA-SenalTransitoVertical_Peligro_p9c_LOD3</t>
  </si>
  <si>
    <t>./IFC/APBCN-URB-VIA-SenalTransitoVertical_Peligro_p9c_LOD3.ifc</t>
  </si>
  <si>
    <t>APBCN-URB-VIA-SenalTransitoVertical_Prioridad_r1_LOD1</t>
  </si>
  <si>
    <t>./IFC/APBCN-URB-VIA-SenalTransitoVertical_Prioridad_r1_LOD1.ifc</t>
  </si>
  <si>
    <t>APBCN-URB-VIA-SenalTransitoVertical_Prioridad_r1_LOD3</t>
  </si>
  <si>
    <t>./IFC/APBCN-URB-VIA-SenalTransitoVertical_Prioridad_r1_LOD3.ifc</t>
  </si>
  <si>
    <t>APBCN-URB-VIA-SenalTransitoVertical_Prioridad_r2_LOD1</t>
  </si>
  <si>
    <t>./IFC/APBCN-URB-VIA-SenalTransitoVertical_Prioridad_r2_LOD1.ifc</t>
  </si>
  <si>
    <t>APBCN-URB-VIA-SenalTransitoVertical_Prioridad_r2_LOD3</t>
  </si>
  <si>
    <t>./IFC/APBCN-URB-VIA-SenalTransitoVertical_Prioridad_r2_LOD3.ifc</t>
  </si>
  <si>
    <t>APBCN-URB-VIA-SenalTransitoVertical_Prioridad_r5_LOD1</t>
  </si>
  <si>
    <t>./IFC/APBCN-URB-VIA-SenalTransitoVertical_Prioridad_r5_LOD1.ifc</t>
  </si>
  <si>
    <t>APBCN-URB-VIA-SenalTransitoVertical_Prioridad_r5_LOD3</t>
  </si>
  <si>
    <t>./IFC/APBCN-URB-VIA-SenalTransitoVertical_Prioridad_r5_LOD3.ifc</t>
  </si>
  <si>
    <t>APBCN-URB-VIA-SenalTransitoVertical_ProhibicionEntrada_r100_LOD1</t>
  </si>
  <si>
    <t>./IFC/APBCN-URB-VIA-SenalTransitoVertical_ProhibicionEntrada_r100_LOD1.ifc</t>
  </si>
  <si>
    <t>APBCN-URB-VIA-SenalTransitoVertical_ProhibicionEntrada_r100_LOD3</t>
  </si>
  <si>
    <t>./IFC/APBCN-URB-VIA-SenalTransitoVertical_ProhibicionEntrada_r100_LOD3.ifc</t>
  </si>
  <si>
    <t>APBCN-URB-VIA-SenalTransitoVertical_ProhibicionEntrada_r101_LOD1</t>
  </si>
  <si>
    <t>./IFC/APBCN-URB-VIA-SenalTransitoVertical_ProhibicionEntrada_r101_LOD1.ifc</t>
  </si>
  <si>
    <t>APBCN-URB-VIA-SenalTransitoVertical_ProhibicionEntrada_r101_LOD3</t>
  </si>
  <si>
    <t>./IFC/APBCN-URB-VIA-SenalTransitoVertical_ProhibicionEntrada_r101_LOD3.ifc</t>
  </si>
  <si>
    <t>APBCN-URB-VIA-SenalTransitoVertical_ProhibicionEntrada_r102_LOD1</t>
  </si>
  <si>
    <t>./IFC/APBCN-URB-VIA-SenalTransitoVertical_ProhibicionEntrada_r102_LOD1.ifc</t>
  </si>
  <si>
    <t>APBCN-URB-VIA-SenalTransitoVertical_ProhibicionEntrada_r102_LOD3</t>
  </si>
  <si>
    <t>./IFC/APBCN-URB-VIA-SenalTransitoVertical_ProhibicionEntrada_r102_LOD3.ifc</t>
  </si>
  <si>
    <t>APBCN-URB-VIA-SenalTransitoVertical_ProhibicionEntrada_r103_LOD1</t>
  </si>
  <si>
    <t>./IFC/APBCN-URB-VIA-SenalTransitoVertical_ProhibicionEntrada_r103_LOD1.ifc</t>
  </si>
  <si>
    <t>APBCN-URB-VIA-SenalTransitoVertical_ProhibicionEntrada_r103_LOD3</t>
  </si>
  <si>
    <t>./IFC/APBCN-URB-VIA-SenalTransitoVertical_ProhibicionEntrada_r103_LOD3.ifc</t>
  </si>
  <si>
    <t>APBCN-URB-VIA-SenalTransitoVertical_ProhibicionEntrada_r104_LOD1</t>
  </si>
  <si>
    <t>./IFC/APBCN-URB-VIA-SenalTransitoVertical_ProhibicionEntrada_r104_LOD1.ifc</t>
  </si>
  <si>
    <t>APBCN-URB-VIA-SenalTransitoVertical_ProhibicionEntrada_r104_LOD3</t>
  </si>
  <si>
    <t>./IFC/APBCN-URB-VIA-SenalTransitoVertical_ProhibicionEntrada_r104_LOD3.ifc</t>
  </si>
  <si>
    <t>APBCN-URB-VIA-SenalTransitoVertical_ProhibicionEntrada_r105_LOD1</t>
  </si>
  <si>
    <t>./IFC/APBCN-URB-VIA-SenalTransitoVertical_ProhibicionEntrada_r105_LOD1.ifc</t>
  </si>
  <si>
    <t>APBCN-URB-VIA-SenalTransitoVertical_ProhibicionEntrada_r105_LOD3</t>
  </si>
  <si>
    <t>./IFC/APBCN-URB-VIA-SenalTransitoVertical_ProhibicionEntrada_r105_LOD3.ifc</t>
  </si>
  <si>
    <t>APBCN-URB-VIA-SenalTransitoVertical_ProhibicionEntrada_r106_LOD1</t>
  </si>
  <si>
    <t>./IFC/APBCN-URB-VIA-SenalTransitoVertical_ProhibicionEntrada_r106_LOD1.ifc</t>
  </si>
  <si>
    <t>APBCN-URB-VIA-SenalTransitoVertical_ProhibicionEntrada_r106_LOD3</t>
  </si>
  <si>
    <t>./IFC/APBCN-URB-VIA-SenalTransitoVertical_ProhibicionEntrada_r106_LOD3.ifc</t>
  </si>
  <si>
    <t>APBCN-URB-VIA-SenalTransitoVertical_ProhibicionEntrada_r107_LOD1</t>
  </si>
  <si>
    <t>./IFC/APBCN-URB-VIA-SenalTransitoVertical_ProhibicionEntrada_r107_LOD1.ifc</t>
  </si>
  <si>
    <t>APBCN-URB-VIA-SenalTransitoVertical_ProhibicionEntrada_r107_LOD3</t>
  </si>
  <si>
    <t>./IFC/APBCN-URB-VIA-SenalTransitoVertical_ProhibicionEntrada_r107_LOD3.ifc</t>
  </si>
  <si>
    <t>APBCN-URB-VIA-SenalTransitoVertical_ProhibicionEntrada_r108_LOD1</t>
  </si>
  <si>
    <t>./IFC/APBCN-URB-VIA-SenalTransitoVertical_ProhibicionEntrada_r108_LOD1.ifc</t>
  </si>
  <si>
    <t>APBCN-URB-VIA-SenalTransitoVertical_ProhibicionEntrada_r108_LOD3</t>
  </si>
  <si>
    <t>./IFC/APBCN-URB-VIA-SenalTransitoVertical_ProhibicionEntrada_r108_LOD3.ifc</t>
  </si>
  <si>
    <t>APBCN-URB-VIA-SenalTransitoVertical_ProhibicionEntrada_r114_LOD1</t>
  </si>
  <si>
    <t>./IFC/APBCN-URB-VIA-SenalTransitoVertical_ProhibicionEntrada_r114_LOD1.ifc</t>
  </si>
  <si>
    <t>APBCN-URB-VIA-SenalTransitoVertical_ProhibicionEntrada_r114_LOD3</t>
  </si>
  <si>
    <t>./IFC/APBCN-URB-VIA-SenalTransitoVertical_ProhibicionEntrada_r114_LOD3.ifc</t>
  </si>
  <si>
    <t>APBCN-URB-VIA-SenalTransitoVertical_ProhibicionEntrada_r116_LOD1</t>
  </si>
  <si>
    <t>./IFC/APBCN-URB-VIA-SenalTransitoVertical_ProhibicionEntrada_r116_LOD1.ifc</t>
  </si>
  <si>
    <t>APBCN-URB-VIA-SenalTransitoVertical_ProhibicionEntrada_r116_LOD3</t>
  </si>
  <si>
    <t>./IFC/APBCN-URB-VIA-SenalTransitoVertical_ProhibicionEntrada_r116_LOD3.ifc</t>
  </si>
  <si>
    <t>APBCN-URB-VIA-SenalTransitoVertical_Prohibicion_r301-10_LOD1</t>
  </si>
  <si>
    <t>./IFC/APBCN-URB-VIA-SenalTransitoVertical_Prohibicion_r301-10_LOD1.ifc</t>
  </si>
  <si>
    <t>APBCN-URB-VIA-SenalTransitoVertical_Prohibicion_r301-10_LOD3</t>
  </si>
  <si>
    <t>./IFC/APBCN-URB-VIA-SenalTransitoVertical_Prohibicion_r301-10_LOD3.ifc</t>
  </si>
  <si>
    <t>APBCN-URB-VIA-SenalTransitoVertical_Prohibicion_r301-20_LOD1</t>
  </si>
  <si>
    <t>./IFC/APBCN-URB-VIA-SenalTransitoVertical_Prohibicion_r301-20_LOD1.ifc</t>
  </si>
  <si>
    <t>APBCN-URB-VIA-SenalTransitoVertical_Prohibicion_r301-20_LOD3</t>
  </si>
  <si>
    <t>./IFC/APBCN-URB-VIA-SenalTransitoVertical_Prohibicion_r301-20_LOD3.ifc</t>
  </si>
  <si>
    <t>APBCN-URB-VIA-SenalTransitoVertical_Prohibicion_r301-30_LOD1</t>
  </si>
  <si>
    <t>./IFC/APBCN-URB-VIA-SenalTransitoVertical_Prohibicion_r301-30_LOD1.ifc</t>
  </si>
  <si>
    <t>APBCN-URB-VIA-SenalTransitoVertical_Prohibicion_r301-30_LOD3</t>
  </si>
  <si>
    <t>./IFC/APBCN-URB-VIA-SenalTransitoVertical_Prohibicion_r301-30_LOD3.ifc</t>
  </si>
  <si>
    <t>APBCN-URB-VIA-SenalTransitoVertical_Prohibicion_r301-40_LOD1</t>
  </si>
  <si>
    <t>./IFC/APBCN-URB-VIA-SenalTransitoVertical_Prohibicion_r301-40_LOD1.ifc</t>
  </si>
  <si>
    <t>APBCN-URB-VIA-SenalTransitoVertical_Prohibicion_r301-40_LOD3</t>
  </si>
  <si>
    <t>./IFC/APBCN-URB-VIA-SenalTransitoVertical_Prohibicion_r301-40_LOD3.ifc</t>
  </si>
  <si>
    <t>APBCN-URB-VIA-SenalTransitoVertical_Prohibicion_r301-50_LOD1</t>
  </si>
  <si>
    <t>./IFC/APBCN-URB-VIA-SenalTransitoVertical_Prohibicion_r301-50_LOD1.ifc</t>
  </si>
  <si>
    <t>APBCN-URB-VIA-SenalTransitoVertical_Prohibicion_r301-50_LOD3</t>
  </si>
  <si>
    <t>./IFC/APBCN-URB-VIA-SenalTransitoVertical_Prohibicion_r301-50_LOD3.ifc</t>
  </si>
  <si>
    <t>APBCN-URB-VIA-SenalTransitoVertical_Prohibicion_r301-60_LOD1</t>
  </si>
  <si>
    <t>./IFC/APBCN-URB-VIA-SenalTransitoVertical_Prohibicion_r301-60_LOD1.ifc</t>
  </si>
  <si>
    <t>APBCN-URB-VIA-SenalTransitoVertical_Prohibicion_r301-60_LOD3</t>
  </si>
  <si>
    <t>./IFC/APBCN-URB-VIA-SenalTransitoVertical_Prohibicion_r301-60_LOD3.ifc</t>
  </si>
  <si>
    <t>APBCN-URB-VIA-SenalTransitoVertical_Prohibicion_r302_LOD1</t>
  </si>
  <si>
    <t>./IFC/APBCN-URB-VIA-SenalTransitoVertical_Prohibicion_r302_LOD1.ifc</t>
  </si>
  <si>
    <t>APBCN-URB-VIA-SenalTransitoVertical_Prohibicion_r302_LOD3</t>
  </si>
  <si>
    <t>./IFC/APBCN-URB-VIA-SenalTransitoVertical_Prohibicion_r302_LOD3.ifc</t>
  </si>
  <si>
    <t>APBCN-URB-VIA-SenalTransitoVertical_Prohibicion_r303_LOD1</t>
  </si>
  <si>
    <t>./IFC/APBCN-URB-VIA-SenalTransitoVertical_Prohibicion_r303_LOD1.ifc</t>
  </si>
  <si>
    <t>APBCN-URB-VIA-SenalTransitoVertical_Prohibicion_r303_LOD3</t>
  </si>
  <si>
    <t>./IFC/APBCN-URB-VIA-SenalTransitoVertical_Prohibicion_r303_LOD3.ifc</t>
  </si>
  <si>
    <t>APBCN-URB-VIA-SenalTransitoVertical_Prohibicion_r304_LOD1</t>
  </si>
  <si>
    <t>./IFC/APBCN-URB-VIA-SenalTransitoVertical_Prohibicion_r304_LOD1.ifc</t>
  </si>
  <si>
    <t>APBCN-URB-VIA-SenalTransitoVertical_Prohibicion_r304_LOD3</t>
  </si>
  <si>
    <t>./IFC/APBCN-URB-VIA-SenalTransitoVertical_Prohibicion_r304_LOD3.ifc</t>
  </si>
  <si>
    <t>APBCN-URB-VIA-SenalTransitoVertical_Prohibicion_r305_LOD1</t>
  </si>
  <si>
    <t>./IFC/APBCN-URB-VIA-SenalTransitoVertical_Prohibicion_r305_LOD1.ifc</t>
  </si>
  <si>
    <t>APBCN-URB-VIA-SenalTransitoVertical_Prohibicion_r305_LOD3</t>
  </si>
  <si>
    <t>./IFC/APBCN-URB-VIA-SenalTransitoVertical_Prohibicion_r305_LOD3.ifc</t>
  </si>
  <si>
    <t>APBCN-URB-VIA-SenalTransitoVertical_Prohibicion_r306_LOD1</t>
  </si>
  <si>
    <t>./IFC/APBCN-URB-VIA-SenalTransitoVertical_Prohibicion_r306_LOD1.ifc</t>
  </si>
  <si>
    <t>APBCN-URB-VIA-SenalTransitoVertical_Prohibicion_r306_LOD3</t>
  </si>
  <si>
    <t>./IFC/APBCN-URB-VIA-SenalTransitoVertical_Prohibicion_r306_LOD3.ifc</t>
  </si>
  <si>
    <t>APBCN-URB-VIA-SenalTransitoVertical_Prohibicion_r307_LOD1</t>
  </si>
  <si>
    <t>./IFC/APBCN-URB-VIA-SenalTransitoVertical_Prohibicion_r307_LOD1.ifc</t>
  </si>
  <si>
    <t>APBCN-URB-VIA-SenalTransitoVertical_Prohibicion_r307_LOD3</t>
  </si>
  <si>
    <t>./IFC/APBCN-URB-VIA-SenalTransitoVertical_Prohibicion_r307_LOD3.ifc</t>
  </si>
  <si>
    <t>APBCN-URB-VIA-SenalTransitoVertical_Prohibicion_r308_LOD1</t>
  </si>
  <si>
    <t>./IFC/APBCN-URB-VIA-SenalTransitoVertical_Prohibicion_r308_LOD1.ifc</t>
  </si>
  <si>
    <t>APBCN-URB-VIA-SenalTransitoVertical_Prohibicion_r308_LOD3</t>
  </si>
  <si>
    <t>./IFC/APBCN-URB-VIA-SenalTransitoVertical_Prohibicion_r308_LOD3.ifc</t>
  </si>
  <si>
    <t>APBCN-URB-VIA-SenalTransitoVertical_Prohibicion_r309_LOD1</t>
  </si>
  <si>
    <t>./IFC/APBCN-URB-VIA-SenalTransitoVertical_Prohibicion_r309_LOD1.ifc</t>
  </si>
  <si>
    <t>APBCN-URB-VIA-SenalTransitoVertical_Prohibicion_r309_LOD3</t>
  </si>
  <si>
    <t>./IFC/APBCN-URB-VIA-SenalTransitoVertical_Prohibicion_r309_LOD3.ifc</t>
  </si>
  <si>
    <t>APBCN-URB-VIA-SenalTransitoVertical_Prohibicion_r310-10_LOD1</t>
  </si>
  <si>
    <t>./IFC/APBCN-URB-VIA-SenalTransitoVertical_Prohibicion_r310-10_LOD1.ifc</t>
  </si>
  <si>
    <t>APBCN-URB-VIA-SenalTransitoVertical_Prohibicion_r310-10_LOD3</t>
  </si>
  <si>
    <t>./IFC/APBCN-URB-VIA-SenalTransitoVertical_Prohibicion_r310-10_LOD3.ifc</t>
  </si>
  <si>
    <t>APBCN-URB-VIA-SenalTransitoVertical_RestriccionPaso_r200_LOD1</t>
  </si>
  <si>
    <t>./IFC/APBCN-URB-VIA-SenalTransitoVertical_RestriccionPaso_r200_LOD1.ifc</t>
  </si>
  <si>
    <t>APBCN-URB-VIA-SenalTransitoVertical_RestriccionPaso_r200_LOD3</t>
  </si>
  <si>
    <t>./IFC/APBCN-URB-VIA-SenalTransitoVertical_RestriccionPaso_r200_LOD3.ifc</t>
  </si>
  <si>
    <t>APBCN-URB-VIA-SenalTransitoVertical_RestriccionPaso_r201_LOD1</t>
  </si>
  <si>
    <t>./IFC/APBCN-URB-VIA-SenalTransitoVertical_RestriccionPaso_r201_LOD1.ifc</t>
  </si>
  <si>
    <t>APBCN-URB-VIA-SenalTransitoVertical_RestriccionPaso_r201_LOD3</t>
  </si>
  <si>
    <t>./IFC/APBCN-URB-VIA-SenalTransitoVertical_RestriccionPaso_r201_LOD3.ifc</t>
  </si>
  <si>
    <t>APBCN-URB-VIA-SenalTransitoVertical_RestriccionPaso_r203_LOD1</t>
  </si>
  <si>
    <t>./IFC/APBCN-URB-VIA-SenalTransitoVertical_RestriccionPaso_r203_LOD1.ifc</t>
  </si>
  <si>
    <t>APBCN-URB-VIA-SenalTransitoVertical_RestriccionPaso_r203_LOD3</t>
  </si>
  <si>
    <t>./IFC/APBCN-URB-VIA-SenalTransitoVertical_RestriccionPaso_r203_LOD3.ifc</t>
  </si>
  <si>
    <t>APBCN-URB-VIA-SenalTransitoVertical_RestriccionPaso_r204_LOD1</t>
  </si>
  <si>
    <t>./IFC/APBCN-URB-VIA-SenalTransitoVertical_RestriccionPaso_r204_LOD1.ifc</t>
  </si>
  <si>
    <t>APBCN-URB-VIA-SenalTransitoVertical_RestriccionPaso_r204_LOD3</t>
  </si>
  <si>
    <t>./IFC/APBCN-URB-VIA-SenalTransitoVertical_RestriccionPaso_r204_LOD3.ifc</t>
  </si>
  <si>
    <t>APBCN-URB-VIA-SenalTransitoVertical_RestriccionPaso_r205_LOD1</t>
  </si>
  <si>
    <t>./IFC/APBCN-URB-VIA-SenalTransitoVertical_RestriccionPaso_r205_LOD1.ifc</t>
  </si>
  <si>
    <t>APBCN-URB-VIA-SenalTransitoVertical_RestriccionPaso_r205_LOD3</t>
  </si>
  <si>
    <t>./IFC/APBCN-URB-VIA-SenalTransitoVertical_RestriccionPaso_r205_LOD3.ifc</t>
  </si>
  <si>
    <t>APBCN-URB-VIA-SenalTransitoVertical_Servicios_s102_LOD1</t>
  </si>
  <si>
    <t>./IFC/APBCN-URB-VIA-SenalTransitoVertical_Servicios_s102_LOD1.ifc</t>
  </si>
  <si>
    <t>APBCN-URB-VIA-SenalTransitoVertical_Servicios_s102_LOD3</t>
  </si>
  <si>
    <t>./IFC/APBCN-URB-VIA-SenalTransitoVertical_Servicios_s102_LOD3.ifc</t>
  </si>
  <si>
    <t>APBCN-URB-VIA-SenalTransitoVertical_Servicios_s105_LOD1</t>
  </si>
  <si>
    <t>./IFC/APBCN-URB-VIA-SenalTransitoVertical_Servicios_s105_LOD1.ifc</t>
  </si>
  <si>
    <t>APBCN-URB-VIA-SenalTransitoVertical_Servicios_s105_LOD3</t>
  </si>
  <si>
    <t>./IFC/APBCN-URB-VIA-SenalTransitoVertical_Servicios_s105_LOD3.ifc</t>
  </si>
  <si>
    <t>APBCN-URB-VIA-SenalTransitoVertical_Servicios_s116_LOD1</t>
  </si>
  <si>
    <t>./IFC/APBCN-URB-VIA-SenalTransitoVertical_Servicios_s116_LOD1.ifc</t>
  </si>
  <si>
    <t>APBCN-URB-VIA-SenalTransitoVertical_Servicios_s116_LOD3</t>
  </si>
  <si>
    <t>./IFC/APBCN-URB-VIA-SenalTransitoVertical_Servicios_s116_LOD3.ifc</t>
  </si>
  <si>
    <t>APBCN-URB-VIA-SenalTransitoVertical_Servicios_s122_LOD1</t>
  </si>
  <si>
    <t>./IFC/APBCN-URB-VIA-SenalTransitoVertical_Servicios_s122_LOD1.ifc</t>
  </si>
  <si>
    <t>APBCN-URB-VIA-SenalTransitoVertical_Servicios_s122_LOD3</t>
  </si>
  <si>
    <t>./IFC/APBCN-URB-VIA-SenalTransitoVertical_Servicios_s122_LOD3.ifc</t>
  </si>
  <si>
    <t>DISCIPLINA</t>
  </si>
  <si>
    <t>CÓDIGO DISCIPLINA</t>
  </si>
  <si>
    <t>SUBDISCIPLINA</t>
  </si>
  <si>
    <t>CÓDIGO SUBDISCIPLINA</t>
  </si>
  <si>
    <t>Urbanizacion</t>
  </si>
  <si>
    <t>Mobiliario urbano</t>
  </si>
  <si>
    <t>Monumento</t>
  </si>
  <si>
    <t>Cerramientos</t>
  </si>
  <si>
    <t>Puerto</t>
  </si>
  <si>
    <t>Elementos portuarios</t>
  </si>
  <si>
    <t>Logistica</t>
  </si>
  <si>
    <t>Medios operacion</t>
  </si>
  <si>
    <t>Medios transporte</t>
  </si>
  <si>
    <t>Elementos viales</t>
  </si>
  <si>
    <t>Equipamiento portuario</t>
  </si>
  <si>
    <t>category</t>
  </si>
  <si>
    <t>json</t>
  </si>
  <si>
    <t>APBCN-LOG-TRA-BarcoCargaPasaje_Ferry_Balearia</t>
  </si>
  <si>
    <t>./IFC/APBCN-LOG-TRA-BarcoCargaPasaje_Ferry_Balearia.pdf</t>
  </si>
  <si>
    <t>APBCN-LOG-TRA-BarcoCargaPasaje_Ferry_Grimaldi</t>
  </si>
  <si>
    <t>./IFC/APBCN-LOG-TRA-BarcoCargaPasaje_Ferry_Grimaldi.pdf</t>
  </si>
  <si>
    <t>APBCN-LOG-TRA-BarcoCargaPasaje_Ferry_Transmediterranea</t>
  </si>
  <si>
    <t>./IFC/APBCN-LOG-TRA-BarcoCargaPasaje_Ferry_Transmediterranea.pdf</t>
  </si>
  <si>
    <t>APBCN-LOG-TRA-BarcoCargaPasaje_GraneleroLiquidos_Petrolero</t>
  </si>
  <si>
    <t>./IFC/APBCN-LOG-TRA-BarcoCargaPasaje_GraneleroLiquidos_Petrolero.pdf</t>
  </si>
  <si>
    <t>APBCN-LOG-TRA-BarcoCargaPasaje_GraneleroLiquidos_Tanquero</t>
  </si>
  <si>
    <t>./IFC/APBCN-LOG-TRA-BarcoCargaPasaje_GraneleroLiquidos_Tanquero.pdf</t>
  </si>
  <si>
    <t>APBCN-LOG-TRA-BarcoCargaPasaje_PailLebote_SantaEulalia</t>
  </si>
  <si>
    <t>./IFC/APBCN-LOG-TRA-BarcoCargaPasaje_PailLebote_SantaEulalia.pdf</t>
  </si>
  <si>
    <t>APBCN-LOG-TRA-BarcoServicioPortuario_Gabarra_RecogidaMarpol</t>
  </si>
  <si>
    <t>./IFC/APBCN-LOG-TRA-BarcoServicioPortuario_Gabarra_RecogidaMarpol.pdf</t>
  </si>
  <si>
    <t>APBCN-LOG-TRA-BarcoServicioPortuario_Gabarra_SinClasificar</t>
  </si>
  <si>
    <t>./IFC/APBCN-LOG-TRA-BarcoServicioPortuario_Gabarra_SinClasificar.pdf</t>
  </si>
  <si>
    <t>APBCN-LOG-TRA-BarcoServicioPortuario_Gabarra_SuministroCombustibles</t>
  </si>
  <si>
    <t>./IFC/APBCN-LOG-TRA-BarcoServicioPortuario_Gabarra_SuministroCombustibles.pdf</t>
  </si>
  <si>
    <t>APBCN-LOG-TRA-Camion_Cabeza_Tractora</t>
  </si>
  <si>
    <t>./IFC/APBCN-LOG-TRA-Camion_Cabeza_Tractora.pdf</t>
  </si>
  <si>
    <t>APBCN-LOG-TRA-Camion_FlatRack_40</t>
  </si>
  <si>
    <t>./IFC/APBCN-LOG-TRA-Camion_FlatRack_40.pdf</t>
  </si>
  <si>
    <t>APBCN-LOG-TRA-Camion_FrigorificoReefer_40</t>
  </si>
  <si>
    <t>./IFC/APBCN-LOG-TRA-Camion_FrigorificoReefer_40.pdf</t>
  </si>
  <si>
    <t>APBCN-LOG-TRA-Camion_FrigorificoReefer_45</t>
  </si>
  <si>
    <t>./IFC/APBCN-LOG-TRA-Camion_FrigorificoReefer_45.pdf</t>
  </si>
  <si>
    <t>APBCN-LOG-TRA-Camion_HCPalletwide_40</t>
  </si>
  <si>
    <t>./IFC/APBCN-LOG-TRA-Camion_HCPalletwide_40.pdf</t>
  </si>
  <si>
    <t>APBCN-LOG-TRA-Camion_HCPalletwide_45</t>
  </si>
  <si>
    <t>./IFC/APBCN-LOG-TRA-Camion_HCPalletwide_45.pdf</t>
  </si>
  <si>
    <t>APBCN-LOG-TRA-Camion_OpenTop_20</t>
  </si>
  <si>
    <t>./IFC/APBCN-LOG-TRA-Camion_OpenTop_20.pdf</t>
  </si>
  <si>
    <t>APBCN-LOG-TRA-Camion_OpenTop_40</t>
  </si>
  <si>
    <t>./IFC/APBCN-LOG-TRA-Camion_OpenTop_40.pdf</t>
  </si>
  <si>
    <t>APBCN-LOG-TRA-Camion_PlataformaSemiremolquePortacontenedores_Banera</t>
  </si>
  <si>
    <t>./IFC/APBCN-LOG-TRA-Camion_PlataformaSemiremolquePortacontenedores_Banera.pdf</t>
  </si>
  <si>
    <t>APBCN-LOG-TRA-Camion_PlataformaSemiremolquePortacontenedores_ContenedorDry_20</t>
  </si>
  <si>
    <t>./IFC/APBCN-LOG-TRA-Camion_PlataformaSemiremolquePortacontenedores_ContenedorDry_20.pdf</t>
  </si>
  <si>
    <t>APBCN-LOG-TRA-Camion_PlataformaSemiremolquePortacontenedores_ContenedorDry_40HC</t>
  </si>
  <si>
    <t>./IFC/APBCN-LOG-TRA-Camion_PlataformaSemiremolquePortacontenedores_ContenedorDry_40HC.pdf</t>
  </si>
  <si>
    <t>APBCN-LOG-TRA-Camion_PlataformaSemiremolquePortacontenedores_ContenedorDry_40</t>
  </si>
  <si>
    <t>./IFC/APBCN-LOG-TRA-Camion_PlataformaSemiremolquePortacontenedores_ContenedorDry_40.pdf</t>
  </si>
  <si>
    <t>APBCN-LOG-TRA-Camion_PlataformaSemiremolquePortacontenedores_ContenedorDry_45Standard</t>
  </si>
  <si>
    <t>./IFC/APBCN-LOG-TRA-Camion_PlataformaSemiremolquePortacontenedores_ContenedorDry_45Standard.pdf</t>
  </si>
  <si>
    <t>APBCN-LOG-TRA-Camion_PlataformaSemiremolquePortacontenedores_ContenedorDry</t>
  </si>
  <si>
    <t>./IFC/APBCN-LOG-TRA-Camion_PlataformaSemiremolquePortacontenedores_ContenedorDry.pdf</t>
  </si>
  <si>
    <t>APBCN-LOG-TRA-Camion_PlataformaSemiremolquePortacontenedores_Extensible</t>
  </si>
  <si>
    <t>./IFC/APBCN-LOG-TRA-Camion_PlataformaSemiremolquePortacontenedores_Extensible.pdf</t>
  </si>
  <si>
    <t>APBCN-LOG-TRA-Camion_PlataformaSemiremolquePortacontenedores_Frigorifico</t>
  </si>
  <si>
    <t>./IFC/APBCN-LOG-TRA-Camion_PlataformaSemiremolquePortacontenedores_Frigorifico.pdf</t>
  </si>
  <si>
    <t>APBCN-LOG-TRA-Camion_PlataformaSemiremolquePortacontenedores_Gondola</t>
  </si>
  <si>
    <t>./IFC/APBCN-LOG-TRA-Camion_PlataformaSemiremolquePortacontenedores_Gondola.pdf</t>
  </si>
  <si>
    <t>APBCN-LOG-TRA-Camion_PlataformaSemiremolquePortacontenedores_NoExtensible</t>
  </si>
  <si>
    <t>./IFC/APBCN-LOG-TRA-Camion_PlataformaSemiremolquePortacontenedores_NoExtensible.pdf</t>
  </si>
  <si>
    <t>APBCN-LOG-TRA-Camion_PlataformaSemiremolquePortacontenedores_Taulainer</t>
  </si>
  <si>
    <t>./IFC/APBCN-LOG-TRA-Camion_PlataformaSemiremolquePortacontenedores_Taulainer.pdf</t>
  </si>
  <si>
    <t>APBCN-LOG-TRA-Locotractor</t>
  </si>
  <si>
    <t>./IFC/APBCN-LOG-TRA-Locotractor.pdf</t>
  </si>
  <si>
    <t>APBCN-LOG-TRA-ReachStacker_Apilador_Vacios</t>
  </si>
  <si>
    <t>./IFC/APBCN-LOG-TRA-ReachStacker_Apilador_Vacios.pdf</t>
  </si>
  <si>
    <t>APBCN-LOG-TRA-ReachStacker_ConSpreader_Konecranes</t>
  </si>
  <si>
    <t>./IFC/APBCN-LOG-TRA-ReachStacker_ConSpreader_Konecranes.pdf</t>
  </si>
  <si>
    <t>APBCN-LOG-TRA-VagonCerrado</t>
  </si>
  <si>
    <t>./IFC/APBCN-LOG-TRA-VagonCerrado.pdf</t>
  </si>
  <si>
    <t>APBCN-LOG-TRA-VagonLorryRail</t>
  </si>
  <si>
    <t>./IFC/APBCN-LOG-TRA-VagonLorryRail.pdf</t>
  </si>
  <si>
    <t>APBCN-LOG-TRA-VagonPortacoches</t>
  </si>
  <si>
    <t>./IFC/APBCN-LOG-TRA-VagonPortacoches.pdf</t>
  </si>
  <si>
    <t>APBCN-LOG-TRA-VagonPortacontenedores</t>
  </si>
  <si>
    <t>./IFC/APBCN-LOG-TRA-VagonPortacontenedores.pdf</t>
  </si>
  <si>
    <t>APBCN-LOG-TRA-VagonSiderurigico</t>
  </si>
  <si>
    <t>./IFC/APBCN-LOG-TRA-VagonSiderurigico.pdf</t>
  </si>
  <si>
    <t>APBCN-LOG-TRA-VagonTolvaGraneles</t>
  </si>
  <si>
    <t>./IFC/APBCN-LOG-TRA-VagonTolvaGraneles.pdf</t>
  </si>
  <si>
    <t>APBCN-POR-EQP-Amarrador_Bolardo_Multiple</t>
  </si>
  <si>
    <t>./IFC/APBCN-POR-EQP-Amarrador_Bolardo_Multiple.pdf</t>
  </si>
  <si>
    <t>APBCN-POR-EQP-Amarrador_Bolardo_Simple</t>
  </si>
  <si>
    <t>./IFC/APBCN-POR-EQP-Amarrador_Bolardo_Simple.pdf</t>
  </si>
  <si>
    <t>APBCN-POR-EQP-Amarrador_Cornamuza_PequenasEmbarcaciones</t>
  </si>
  <si>
    <t>./IFC/APBCN-POR-EQP-Amarrador_Cornamuza_PequenasEmbarcaciones.pdf</t>
  </si>
  <si>
    <t>APBCN-POR-EQP-Amarrador_Ganchura_EscapeRapido</t>
  </si>
  <si>
    <t>./IFC/APBCN-POR-EQP-Amarrador_Ganchura_EscapeRapido.pdf</t>
  </si>
  <si>
    <t>APBCN-POR-EQP-Amarrador_Noray_Barcelona</t>
  </si>
  <si>
    <t>./IFC/APBCN-POR-EQP-Amarrador_Noray_Barcelona.pdf</t>
  </si>
  <si>
    <t>APBCN-POR-EQP-Amarrador_Noray_Fincosit</t>
  </si>
  <si>
    <t>./IFC/APBCN-POR-EQP-Amarrador_Noray_Fincosit.pdf</t>
  </si>
  <si>
    <t>APBCN-POR-EQP-Amarrador_Noray_Fincosit_Tornillos</t>
  </si>
  <si>
    <t>./IFC/APBCN-POR-EQP-Amarrador_Noray_Fincosit_Tornillos.pdf</t>
  </si>
  <si>
    <t>APBCN-POR-EQP-Amarrador_Noray_Petit</t>
  </si>
  <si>
    <t>./IFC/APBCN-POR-EQP-Amarrador_Noray_Petit.pdf</t>
  </si>
  <si>
    <t>APBCN-POR-EQP-Amarrador_Prosertek_Tipo1</t>
  </si>
  <si>
    <t>./IFC/APBCN-POR-EQP-Amarrador_Prosertek_Tipo1.pdf</t>
  </si>
  <si>
    <t>APBCN-POR-EQP-Amarrador_Prosertek_Tipo2</t>
  </si>
  <si>
    <t>./IFC/APBCN-POR-EQP-Amarrador_Prosertek_Tipo2.pdf</t>
  </si>
  <si>
    <t>APBCN-POR-EQP-Defensa_ModeloV_Azul</t>
  </si>
  <si>
    <t>./IFC/APBCN-POR-EQP-Defensa_ModeloV_Azul.pdf</t>
  </si>
  <si>
    <t>APBCN-POR-EQP-Defensa_ModeloV_Naranja</t>
  </si>
  <si>
    <t>./IFC/APBCN-POR-EQP-Defensa_ModeloV_Naranja.pdf</t>
  </si>
  <si>
    <t>APBCN-POR-EQP-Faro_Metalico_Tipo1</t>
  </si>
  <si>
    <t>./IFC/APBCN-POR-EQP-Faro_Metalico_Tipo1.pdf</t>
  </si>
  <si>
    <t>APBCN-URB-CER-Cerramiento_Horizontal_MuelleEnergia</t>
  </si>
  <si>
    <t>./IFC/APBCN-URB-CER-Cerramiento_Horizontal_MuelleEnergia.pdf</t>
  </si>
  <si>
    <t>APBCN-URB-CER-Cerramiento_Horizontal_MuroHormigon</t>
  </si>
  <si>
    <t>./IFC/APBCN-URB-CER-Cerramiento_Horizontal_MuroHormigon.pdf</t>
  </si>
  <si>
    <t>APBCN-URB-CER-Cerramiento_Horizontal_Tubular</t>
  </si>
  <si>
    <t>./IFC/APBCN-URB-CER-Cerramiento_Horizontal_Tubular.pdf</t>
  </si>
  <si>
    <t>APBCN-URB-CER-Cerramiento_Malla_LimitesExteriores</t>
  </si>
  <si>
    <t>./IFC/APBCN-URB-CER-Cerramiento_Malla_LimitesExteriores.pdf</t>
  </si>
  <si>
    <t>APBCN-URB-CER-Cerramiento_Malla_Mepsa</t>
  </si>
  <si>
    <t>./IFC/APBCN-URB-CER-Cerramiento_Malla_Mepsa.pdf</t>
  </si>
  <si>
    <t>APBCN-URB-CER-Cerramiento_Malla_MuroHormigon</t>
  </si>
  <si>
    <t>./IFC/APBCN-URB-CER-Cerramiento_Malla_MuroHormigon.pdf</t>
  </si>
  <si>
    <t>APBCN-URB-CER-Cerramiento_Malla_MuroLadrillo</t>
  </si>
  <si>
    <t>./IFC/APBCN-URB-CER-Cerramiento_Malla_MuroLadrillo.pdf</t>
  </si>
  <si>
    <t>APBCN-URB-CER-Cerramiento_Malla_PrefabricadoHormigon</t>
  </si>
  <si>
    <t>./IFC/APBCN-URB-CER-Cerramiento_Malla_PrefabricadoHormigon.pdf</t>
  </si>
  <si>
    <t>APBCN-URB-CER-Cerramiento_Malla_Simple_Torsion</t>
  </si>
  <si>
    <t>./IFC/APBCN-URB-CER-Cerramiento_Malla_Simple_Torsion.pdf</t>
  </si>
  <si>
    <t>APBCN-URB-CER-Cerramiento_Malla_ZonaCruceros</t>
  </si>
  <si>
    <t>./IFC/APBCN-URB-CER-Cerramiento_Malla_ZonaCruceros.pdf</t>
  </si>
  <si>
    <t>APBCN-URB-CER-Cerramiento_Opaco_Chapa_Grecada</t>
  </si>
  <si>
    <t>./IFC/APBCN-URB-CER-Cerramiento_Opaco_Chapa_Grecada.pdf</t>
  </si>
  <si>
    <t>APBCN-URB-CER-Cerramiento_Vallado_Obra</t>
  </si>
  <si>
    <t>./IFC/APBCN-URB-CER-Cerramiento_Vallado_Obra.pdf</t>
  </si>
  <si>
    <t>APBCN-URB-CER-Cerramiento_Vertical_ConcesionesPublico_BloqueHormigon</t>
  </si>
  <si>
    <t>./IFC/APBCN-URB-CER-Cerramiento_Vertical_ConcesionesPublico_BloqueHormigon.pdf</t>
  </si>
  <si>
    <t>APBCN-URB-CER-Cerramiento_Vertical_ConcesionesPublico_MuroHormigon</t>
  </si>
  <si>
    <t>./IFC/APBCN-URB-CER-Cerramiento_Vertical_ConcesionesPublico_MuroHormigon.pdf</t>
  </si>
  <si>
    <t>APBCN-URB-CER-Cerramiento_Vertical_Fija</t>
  </si>
  <si>
    <t>./IFC/APBCN-URB-CER-Cerramiento_Vertical_Fija.pdf</t>
  </si>
  <si>
    <t>APBCN-URB-CER-Cerramiento_Vertical_Tubular</t>
  </si>
  <si>
    <t>./IFC/APBCN-URB-CER-Cerramiento_Vertical_Tubular.pdf</t>
  </si>
  <si>
    <t>APBCN-URB-CER-Cerramiento_Vertical_ZonaConcesionada</t>
  </si>
  <si>
    <t>./IFC/APBCN-URB-CER-Cerramiento_Vertical_ZonaConcesionada.pdf</t>
  </si>
  <si>
    <t>APBCN-URB-MOB-Alcorque_Hormigon_Cuadrado</t>
  </si>
  <si>
    <t>./IFC/APBCN-URB-MOB-Alcorque_Hormigon_Cuadrado.pdf</t>
  </si>
  <si>
    <t>APBCN-URB-MOB-Alcorque_Hormigon_Redondo</t>
  </si>
  <si>
    <t>./IFC/APBCN-URB-MOB-Alcorque_Hormigon_Redondo.pdf</t>
  </si>
  <si>
    <t>APBCN-URB-MOB-Alcorque_Metalico_Cuadrado</t>
  </si>
  <si>
    <t>./IFC/APBCN-URB-MOB-Alcorque_Metalico_Cuadrado.pdf</t>
  </si>
  <si>
    <t>APBCN-URB-MOB-Alcorque_Metalico_Redondo</t>
  </si>
  <si>
    <t>./IFC/APBCN-URB-MOB-Alcorque_Metalico_Redondo.pdf</t>
  </si>
  <si>
    <t>APBCN-URB-MOB-Alcorque_SinClasificar_Circular</t>
  </si>
  <si>
    <t>./IFC/APBCN-URB-MOB-Alcorque_SinClasificar_Circular.pdf</t>
  </si>
  <si>
    <t>APBCN-URB-MOB-Alcorque_SinClasificar_Cuadrado</t>
  </si>
  <si>
    <t>./IFC/APBCN-URB-MOB-Alcorque_SinClasificar_Cuadrado.pdf</t>
  </si>
  <si>
    <t>APBCN-URB-MOB-Alcorque_SinTapa_Circular-185</t>
  </si>
  <si>
    <t>./IFC/APBCN-URB-MOB-Alcorque_SinTapa_Circular-185.pdf</t>
  </si>
  <si>
    <t>APBCN-URB-MOB-Alcorque_SinTapa_Cuadrado-164</t>
  </si>
  <si>
    <t>./IFC/APBCN-URB-MOB-Alcorque_SinTapa_Cuadrado-164.pdf</t>
  </si>
  <si>
    <t>APBCN-URB-MOB-Aparcabicis_Acero_Inox</t>
  </si>
  <si>
    <t>./IFC/APBCN-URB-MOB-Aparcabicis_Acero_Inox.pdf</t>
  </si>
  <si>
    <t>APBCN-URB-MOB-Arbol_Cupressus_Sempervirens</t>
  </si>
  <si>
    <t>./IFC/APBCN-URB-MOB-Arbol_Cupressus_Sempervirens.pdf</t>
  </si>
  <si>
    <t>APBCN-URB-MOB-Arbol_Parkinsonia_Aculeata</t>
  </si>
  <si>
    <t>./IFC/APBCN-URB-MOB-Arbol_Parkinsonia_Aculeata.pdf</t>
  </si>
  <si>
    <t>APBCN-URB-MOB-Arbol_Phoenix_Canariensis</t>
  </si>
  <si>
    <t>./IFC/APBCN-URB-MOB-Arbol_Phoenix_Canariensis.pdf</t>
  </si>
  <si>
    <t>APBCN-URB-MOB-Arbol_Phoenix_Dactylifera</t>
  </si>
  <si>
    <t>./IFC/APBCN-URB-MOB-Arbol_Phoenix_Dactylifera.pdf</t>
  </si>
  <si>
    <t>APBCN-URB-MOB-Arbol_Pinaceae_Picea</t>
  </si>
  <si>
    <t>./IFC/APBCN-URB-MOB-Arbol_Pinaceae_Picea.pdf</t>
  </si>
  <si>
    <t>APBCN-URB-MOB-Arbol_Pinus_Pinea</t>
  </si>
  <si>
    <t>./IFC/APBCN-URB-MOB-Arbol_Pinus_Pinea.pdf</t>
  </si>
  <si>
    <t>APBCN-URB-MOB-Arbol_Platanus_Hispanica</t>
  </si>
  <si>
    <t>./IFC/APBCN-URB-MOB-Arbol_Platanus_Hispanica.pdf</t>
  </si>
  <si>
    <t>APBCN-URB-MOB-Arbol_Tipuana_Tipu</t>
  </si>
  <si>
    <t>./IFC/APBCN-URB-MOB-Arbol_Tipuana_Tipu.pdf</t>
  </si>
  <si>
    <t>APBCN-URB-MOB-Arbusto_Buxus_Sempervirens</t>
  </si>
  <si>
    <t>./IFC/APBCN-URB-MOB-Arbusto_Buxus_Sempervirens.pdf</t>
  </si>
  <si>
    <t>APBCN-URB-MOB-Arbusto_Leucophyta_Brownii</t>
  </si>
  <si>
    <t>./IFC/APBCN-URB-MOB-Arbusto_Leucophyta_Brownii.pdf</t>
  </si>
  <si>
    <t>APBCN-URB-MOB-Arbusto_Nerium_Oleander</t>
  </si>
  <si>
    <t>./IFC/APBCN-URB-MOB-Arbusto_Nerium_Oleander.pdf</t>
  </si>
  <si>
    <t>APBCN-URB-MOB-Banco_Madera_NuRespaldo</t>
  </si>
  <si>
    <t>./IFC/APBCN-URB-MOB-Banco_Madera_NuRespaldo.pdf</t>
  </si>
  <si>
    <t>APBCN-URB-MOB-Banco_Madera_NuRespaldo_RespaldoMetalico</t>
  </si>
  <si>
    <t>./IFC/APBCN-URB-MOB-Banco_Madera_NuRespaldo_RespaldoMetalico.pdf</t>
  </si>
  <si>
    <t>APBCN-URB-MOB-Banco_Madera_NuSinRespaldo</t>
  </si>
  <si>
    <t>./IFC/APBCN-URB-MOB-Banco_Madera_NuSinRespaldo.pdf</t>
  </si>
  <si>
    <t>APBCN-URB-MOB-Banco_Madera_Recto</t>
  </si>
  <si>
    <t>./IFC/APBCN-URB-MOB-Banco_Madera_Recto.pdf</t>
  </si>
  <si>
    <t>APBCN-URB-MOB-Barandilla_Metalica_Malla</t>
  </si>
  <si>
    <t>./IFC/APBCN-URB-MOB-Barandilla_Metalica_Malla.pdf</t>
  </si>
  <si>
    <t>APBCN-URB-MOB-Barandilla_Metalica_Pletinas</t>
  </si>
  <si>
    <t>./IFC/APBCN-URB-MOB-Barandilla_Metalica_Pletinas.pdf</t>
  </si>
  <si>
    <t>APBCN-URB-MOB-Barandilla_Metalica_ProtectorCirculacion</t>
  </si>
  <si>
    <t>./IFC/APBCN-URB-MOB-Barandilla_Metalica_ProtectorCirculacion.pdf</t>
  </si>
  <si>
    <t>APBCN-URB-MOB-Barandilla_Metalica_Tubular_Simple</t>
  </si>
  <si>
    <t>./IFC/APBCN-URB-MOB-Barandilla_Metalica_Tubular_Simple.pdf</t>
  </si>
  <si>
    <t>APBCN-URB-MOB-Barandilla_Muro_Obra</t>
  </si>
  <si>
    <t>./IFC/APBCN-URB-MOB-Barandilla_Muro_Obra.pdf</t>
  </si>
  <si>
    <t>APBCN-URB-MOB-Buzon_Correos_Amarillo</t>
  </si>
  <si>
    <t>./IFC/APBCN-URB-MOB-Buzon_Correos_Amarillo.pdf</t>
  </si>
  <si>
    <t>APBCN-URB-MOB-ContenedorBasura_Cerramiento_Malla</t>
  </si>
  <si>
    <t>./IFC/APBCN-URB-MOB-ContenedorBasura_Cerramiento_Malla.pdf</t>
  </si>
  <si>
    <t>APBCN-URB-MOB-ContenedorBasura_Domestico_General</t>
  </si>
  <si>
    <t>./IFC/APBCN-URB-MOB-ContenedorBasura_Domestico_General.pdf</t>
  </si>
  <si>
    <t>APBCN-URB-MOB-ContenedorBasura_Domestico_PapelCarton</t>
  </si>
  <si>
    <t>./IFC/APBCN-URB-MOB-ContenedorBasura_Domestico_PapelCarton.pdf</t>
  </si>
  <si>
    <t>APBCN-URB-MOB-ContenedorBasura_Domestico_Plastico</t>
  </si>
  <si>
    <t>./IFC/APBCN-URB-MOB-ContenedorBasura_Domestico_Plastico.pdf</t>
  </si>
  <si>
    <t>APBCN-URB-MOB-ContenedorBasura_Domestico_Vidrio</t>
  </si>
  <si>
    <t>./IFC/APBCN-URB-MOB-ContenedorBasura_Domestico_Vidrio.pdf</t>
  </si>
  <si>
    <t>APBCN-URB-MOB-Escala_Borde_Muelle</t>
  </si>
  <si>
    <t>./IFC/APBCN-URB-MOB-Escala_Borde_Muelle.pdf</t>
  </si>
  <si>
    <t>APBCN-URB-MOB-Escala_Interior_Puerto</t>
  </si>
  <si>
    <t>./IFC/APBCN-URB-MOB-Escala_Interior_Puerto.pdf</t>
  </si>
  <si>
    <t>APBCN-URB-MOB-Farola_Baculo_Barcelona</t>
  </si>
  <si>
    <t>./IFC/APBCN-URB-MOB-Farola_Baculo_Barcelona.pdf</t>
  </si>
  <si>
    <t>APBCN-URB-MOB-Farola_Baculo_DobleRama_Focos</t>
  </si>
  <si>
    <t>./IFC/APBCN-URB-MOB-Farola_Baculo_DobleRama_Focos.pdf</t>
  </si>
  <si>
    <t>APBCN-URB-MOB-Farola_Baculo_Doble_Asimetrica</t>
  </si>
  <si>
    <t>./IFC/APBCN-URB-MOB-Farola_Baculo_Doble_Asimetrica.pdf</t>
  </si>
  <si>
    <t>APBCN-URB-MOB-Farola_Baculo_Doble</t>
  </si>
  <si>
    <t>./IFC/APBCN-URB-MOB-Farola_Baculo_Doble.pdf</t>
  </si>
  <si>
    <t>APBCN-URB-MOB-Farola_Baculo_Multiple</t>
  </si>
  <si>
    <t>./IFC/APBCN-URB-MOB-Farola_Baculo_Multiple.pdf</t>
  </si>
  <si>
    <t>APBCN-URB-MOB-Farola_Baculo_Multiple_Proyectores</t>
  </si>
  <si>
    <t>./IFC/APBCN-URB-MOB-Farola_Baculo_Multiple_Proyectores.pdf</t>
  </si>
  <si>
    <t>APBCN-URB-MOB-Farola_Baculo_SanBertran</t>
  </si>
  <si>
    <t>./IFC/APBCN-URB-MOB-Farola_Baculo_SanBertran.pdf</t>
  </si>
  <si>
    <t>APBCN-URB-MOB-Farola_Baculo_Simple_Apoyada</t>
  </si>
  <si>
    <t>./IFC/APBCN-URB-MOB-Farola_Baculo_Simple_Apoyada.pdf</t>
  </si>
  <si>
    <t>APBCN-URB-MOB-Farola_Baculo_Simple_Colgada</t>
  </si>
  <si>
    <t>./IFC/APBCN-URB-MOB-Farola_Baculo_Simple_Colgada.pdf</t>
  </si>
  <si>
    <t>APBCN-URB-MOB-Farola_Baculo_Simple_Espiral</t>
  </si>
  <si>
    <t>./IFC/APBCN-URB-MOB-Farola_Baculo_Simple_Espiral.pdf</t>
  </si>
  <si>
    <t>APBCN-URB-MOB-Farola_Baculo_Simple</t>
  </si>
  <si>
    <t>./IFC/APBCN-URB-MOB-Farola_Baculo_Simple.pdf</t>
  </si>
  <si>
    <t>APBCN-URB-MOB-Farola_Baculo_Simple_Proyector</t>
  </si>
  <si>
    <t>./IFC/APBCN-URB-MOB-Farola_Baculo_Simple_Proyector.pdf</t>
  </si>
  <si>
    <t>APBCN-URB-MOB-Farola_Baculo_Simple_Solar</t>
  </si>
  <si>
    <t>./IFC/APBCN-URB-MOB-Farola_Baculo_Simple_Solar.pdf</t>
  </si>
  <si>
    <t>APBCN-URB-MOB-Farola_Cilindrica_Simple</t>
  </si>
  <si>
    <t>./IFC/APBCN-URB-MOB-Farola_Cilindrica_Simple.pdf</t>
  </si>
  <si>
    <t>APBCN-URB-MOB-Farola_Pared_Simple</t>
  </si>
  <si>
    <t>./IFC/APBCN-URB-MOB-Farola_Pared_Simple.pdf</t>
  </si>
  <si>
    <t>APBCN-URB-MOB-Farola_Piramidal_Simple_Inclinada</t>
  </si>
  <si>
    <t>./IFC/APBCN-URB-MOB-Farola_Piramidal_Simple_Inclinada.pdf</t>
  </si>
  <si>
    <t>APBCN-URB-MOB-Farola_Troncoconica_Simple</t>
  </si>
  <si>
    <t>./IFC/APBCN-URB-MOB-Farola_Troncoconica_Simple.pdf</t>
  </si>
  <si>
    <t>APBCN-URB-MOB-Hidrante_Registro_Suelo</t>
  </si>
  <si>
    <t>./IFC/APBCN-URB-MOB-Hidrante_Registro_Suelo.pdf</t>
  </si>
  <si>
    <t>APBCN-URB-MOB-Maceta_Cuadrada_Acero</t>
  </si>
  <si>
    <t>./IFC/APBCN-URB-MOB-Maceta_Cuadrada_Acero.pdf</t>
  </si>
  <si>
    <t>APBCN-URB-MOB-Maceta_Cuadrada_Hormigon</t>
  </si>
  <si>
    <t>./IFC/APBCN-URB-MOB-Maceta_Cuadrada_Hormigon.pdf</t>
  </si>
  <si>
    <t>APBCN-URB-MOB-Maceta_Cuadrada_Madera</t>
  </si>
  <si>
    <t>./IFC/APBCN-URB-MOB-Maceta_Cuadrada_Madera.pdf</t>
  </si>
  <si>
    <t>APBCN-URB-MOB-Maceta_Rectangular_Corten</t>
  </si>
  <si>
    <t>./IFC/APBCN-URB-MOB-Maceta_Rectangular_Corten.pdf</t>
  </si>
  <si>
    <t>APBCN-URB-MOB-Maceta_Troncoconica_Corten</t>
  </si>
  <si>
    <t>./IFC/APBCN-URB-MOB-Maceta_Troncoconica_Corten.pdf</t>
  </si>
  <si>
    <t>APBCN-URB-MOB-Mampara_Divisoria_Vidrio</t>
  </si>
  <si>
    <t>./IFC/APBCN-URB-MOB-Mampara_Divisoria_Vidrio.pdf</t>
  </si>
  <si>
    <t>APBCN-URB-MOB-Papelera_Cilindrica_Apoyada_Simple</t>
  </si>
  <si>
    <t>./IFC/APBCN-URB-MOB-Papelera_Cilindrica_Apoyada_Simple.pdf</t>
  </si>
  <si>
    <t>APBCN-URB-MOB-Papelera_Cilindrica_Colgada_Doble</t>
  </si>
  <si>
    <t>./IFC/APBCN-URB-MOB-Papelera_Cilindrica_Colgada_Doble.pdf</t>
  </si>
  <si>
    <t>APBCN-URB-MOB-Papelera_Cilindrica_Colgada_Simple</t>
  </si>
  <si>
    <t>./IFC/APBCN-URB-MOB-Papelera_Cilindrica_Colgada_Simple.pdf</t>
  </si>
  <si>
    <t>APBCN-URB-MOB-Papelera_SemiCilindrica_Adosada</t>
  </si>
  <si>
    <t>./IFC/APBCN-URB-MOB-Papelera_SemiCilindrica_Adosada.pdf</t>
  </si>
  <si>
    <t>APBCN-URB-MOB-ParadaAutobus_Banderola_Bus_Turistico_FlorRoja</t>
  </si>
  <si>
    <t>./IFC/APBCN-URB-MOB-ParadaAutobus_Banderola_Bus_Turistico_FlorRoja.pdf</t>
  </si>
  <si>
    <t>APBCN-URB-MOB-ParadaAutobus_Banderola_Bus_Turistico</t>
  </si>
  <si>
    <t>./IFC/APBCN-URB-MOB-ParadaAutobus_Banderola_Bus_Turistico.pdf</t>
  </si>
  <si>
    <t>APBCN-URB-MOB-ParadaAutobus_Cubierta_Curva_Asientos</t>
  </si>
  <si>
    <t>./IFC/APBCN-URB-MOB-ParadaAutobus_Cubierta_Curva_Asientos.pdf</t>
  </si>
  <si>
    <t>APBCN-URB-MOB-ParadaAutobus_Cubierta_Plana_Banco</t>
  </si>
  <si>
    <t>./IFC/APBCN-URB-MOB-ParadaAutobus_Cubierta_Plana_Banco.pdf</t>
  </si>
  <si>
    <t>APBCN-URB-MOB-ParadaAutobus_Cubierta_Plana_Cruceros</t>
  </si>
  <si>
    <t>./IFC/APBCN-URB-MOB-ParadaAutobus_Cubierta_Plana_Cruceros.pdf</t>
  </si>
  <si>
    <t>APBCN-URB-MOB-ParadaAutobus_Pergola_Taxis</t>
  </si>
  <si>
    <t>./IFC/APBCN-URB-MOB-ParadaAutobus_Pergola_Taxis.pdf</t>
  </si>
  <si>
    <t>APBCN-URB-MOB-ParadaAutobus_Totem_Taxis</t>
  </si>
  <si>
    <t>./IFC/APBCN-URB-MOB-ParadaAutobus_Totem_Taxis.pdf</t>
  </si>
  <si>
    <t>APBCN-URB-MOB-Pilono_Banco_Granito</t>
  </si>
  <si>
    <t>./IFC/APBCN-URB-MOB-Pilono_Banco_Granito.pdf</t>
  </si>
  <si>
    <t>APBCN-URB-MOB-Pilono_Cara_Inclinada_Acero</t>
  </si>
  <si>
    <t>./IFC/APBCN-URB-MOB-Pilono_Cara_Inclinada_Acero.pdf</t>
  </si>
  <si>
    <t>APBCN-URB-MOB-Pilono_Cilindro_Bajo_Oxiron</t>
  </si>
  <si>
    <t>./IFC/APBCN-URB-MOB-Pilono_Cilindro_Bajo_Oxiron.pdf</t>
  </si>
  <si>
    <t>APBCN-URB-MOB-Pilono_Cilindro_Banda_Inox_Gruesa</t>
  </si>
  <si>
    <t>./IFC/APBCN-URB-MOB-Pilono_Cilindro_Banda_Inox_Gruesa.pdf</t>
  </si>
  <si>
    <t>APBCN-URB-MOB-Pilono_Cilindro_Banda_Inox</t>
  </si>
  <si>
    <t>./IFC/APBCN-URB-MOB-Pilono_Cilindro_Banda_Inox.pdf</t>
  </si>
  <si>
    <t>APBCN-URB-MOB-Pilono_Cilindro_HormigonyMetal</t>
  </si>
  <si>
    <t>./IFC/APBCN-URB-MOB-Pilono_Cilindro_HormigonyMetal.pdf</t>
  </si>
  <si>
    <t>APBCN-URB-MOB-Pilono_Cilindro_Inox</t>
  </si>
  <si>
    <t>./IFC/APBCN-URB-MOB-Pilono_Cilindro_Inox.pdf</t>
  </si>
  <si>
    <t>APBCN-URB-MOB-Pilono_Cilindro_Liso_Oxiron</t>
  </si>
  <si>
    <t>./IFC/APBCN-URB-MOB-Pilono_Cilindro_Liso_Oxiron.pdf</t>
  </si>
  <si>
    <t>APBCN-URB-MOB-Pilono_Cilindro_PlasticoAzul_Baliza</t>
  </si>
  <si>
    <t>./IFC/APBCN-URB-MOB-Pilono_Cilindro_PlasticoAzul_Baliza.pdf</t>
  </si>
  <si>
    <t>APBCN-URB-MOB-Pilono_Cilindro_PlasticoVerde_Baliza</t>
  </si>
  <si>
    <t>./IFC/APBCN-URB-MOB-Pilono_Cilindro_PlasticoVerde_Baliza.pdf</t>
  </si>
  <si>
    <t>APBCN-URB-MOB-Pilono_Cilindro_Roja_Peligro</t>
  </si>
  <si>
    <t>./IFC/APBCN-URB-MOB-Pilono_Cilindro_Roja_Peligro.pdf</t>
  </si>
  <si>
    <t>APBCN-URB-MOB-Pilono_Cubo_Granito_LineaAmarilla</t>
  </si>
  <si>
    <t>./IFC/APBCN-URB-MOB-Pilono_Cubo_Granito_LineaAmarilla.pdf</t>
  </si>
  <si>
    <t>APBCN-URB-MOB-Pilono_Cubo_Granito</t>
  </si>
  <si>
    <t>./IFC/APBCN-URB-MOB-Pilono_Cubo_Granito.pdf</t>
  </si>
  <si>
    <t>APBCN-URB-MOB-Pilono_Cubo_PiedraVolcanica_LineaAmarilla</t>
  </si>
  <si>
    <t>./IFC/APBCN-URB-MOB-Pilono_Cubo_PiedraVolcanica_LineaAmarilla.pdf</t>
  </si>
  <si>
    <t>APBCN-URB-MOB-Pilono_Esfera_Granito</t>
  </si>
  <si>
    <t>./IFC/APBCN-URB-MOB-Pilono_Esfera_Granito.pdf</t>
  </si>
  <si>
    <t>APBCN-URB-MOB-Quiosco_Metalico_Chapa_Tipo1</t>
  </si>
  <si>
    <t>./IFC/APBCN-URB-MOB-Quiosco_Metalico_Chapa_Tipo1.pdf</t>
  </si>
  <si>
    <t>APBCN-URB-MOB-Registro_Circular_Plano_Acero</t>
  </si>
  <si>
    <t>./IFC/APBCN-URB-MOB-Registro_Circular_Plano_Acero.pdf</t>
  </si>
  <si>
    <t>APBCN-URB-MOB-Registro_Cuadrado_Plano_Acero</t>
  </si>
  <si>
    <t>./IFC/APBCN-URB-MOB-Registro_Cuadrado_Plano_Acero.pdf</t>
  </si>
  <si>
    <t>APBCN-URB-MOB-Registro_Rectangular_Plano_Acero</t>
  </si>
  <si>
    <t>./IFC/APBCN-URB-MOB-Registro_Rectangular_Plano_Acero.pdf</t>
  </si>
  <si>
    <t>APBCN-URB-MOB-Registro_Rectangular_Plano_Plastico</t>
  </si>
  <si>
    <t>./IFC/APBCN-URB-MOB-Registro_Rectangular_Plano_Plastico.pdf</t>
  </si>
  <si>
    <t>APBCN-URB-MOB-Registro_Rectangular_Plano_Tipo3</t>
  </si>
  <si>
    <t>./IFC/APBCN-URB-MOB-Registro_Rectangular_Plano_Tipo3.pdf</t>
  </si>
  <si>
    <t>APBCN-URB-MOB-Registro_Rectangular_Plano_Tipo4_granito</t>
  </si>
  <si>
    <t>./IFC/APBCN-URB-MOB-Registro_Rectangular_Plano_Tipo4_granito.pdf</t>
  </si>
  <si>
    <t>APBCN-URB-MOB-Registro_Rectangular_Plano_Tipo5_granito</t>
  </si>
  <si>
    <t>./IFC/APBCN-URB-MOB-Registro_Rectangular_Plano_Tipo5_granito.pdf</t>
  </si>
  <si>
    <t>APBCN-URB-MOB-Telescopio_Metalico_Azul</t>
  </si>
  <si>
    <t>./IFC/APBCN-URB-MOB-Telescopio_Metalico_Azul.pdf</t>
  </si>
  <si>
    <t>APBCN-URB-MOB-TorreAlumbrado_Base_Circular</t>
  </si>
  <si>
    <t>./IFC/APBCN-URB-MOB-TorreAlumbrado_Base_Circular.pdf</t>
  </si>
  <si>
    <t>APBCN-URB-MOB-TorreAlumbrado_Base_Cuadrada</t>
  </si>
  <si>
    <t>./IFC/APBCN-URB-MOB-TorreAlumbrado_Base_Cuadrada.pdf</t>
  </si>
  <si>
    <t>APBCN-URB-MOB-TorreAlumbrado_Base_Triangular</t>
  </si>
  <si>
    <t>./IFC/APBCN-URB-MOB-TorreAlumbrado_Base_Triangular.pdf</t>
  </si>
  <si>
    <t>APBCN-URB-MOB-TorreElectrica_Base_Cuadrada</t>
  </si>
  <si>
    <t>./IFC/APBCN-URB-MOB-TorreElectrica_Base_Cuadrada.pdf</t>
  </si>
  <si>
    <t>APBCN-URB-MON-Monumento_Antoni_Gaudi</t>
  </si>
  <si>
    <t>./IFC/APBCN-URB-MON-Monumento_Antoni_Gaudi.pdf</t>
  </si>
  <si>
    <t>APBCN-URB-MON-Monumento_Barcelona_World_Race</t>
  </si>
  <si>
    <t>./IFC/APBCN-URB-MON-Monumento_Barcelona_World_Race.pdf</t>
  </si>
  <si>
    <t>APBCN-URB-MON-Monumento_Bocana_Nord</t>
  </si>
  <si>
    <t>./IFC/APBCN-URB-MON-Monumento_Bocana_Nord.pdf</t>
  </si>
  <si>
    <t>APBCN-URB-MON-Monumento_Cap_Barcelona</t>
  </si>
  <si>
    <t>./IFC/APBCN-URB-MON-Monumento_Cap_Barcelona.pdf</t>
  </si>
  <si>
    <t>APBCN-URB-MON-Monumento_Cristobal_Colon</t>
  </si>
  <si>
    <t>./IFC/APBCN-URB-MON-Monumento_Cristobal_Colon.pdf</t>
  </si>
  <si>
    <t>APBCN-URB-MON-Monumento_Esportises_Mar</t>
  </si>
  <si>
    <t>./IFC/APBCN-URB-MON-Monumento_Esportises_Mar.pdf</t>
  </si>
  <si>
    <t>APBCN-URB-MON-Monumento_Evocacio_Marinera</t>
  </si>
  <si>
    <t>./IFC/APBCN-URB-MON-Monumento_Evocacio_Marinera.pdf</t>
  </si>
  <si>
    <t>APBCN-URB-MON-Monumento_Hombre_DelMar</t>
  </si>
  <si>
    <t>./IFC/APBCN-URB-MON-Monumento_Hombre_DelMar.pdf</t>
  </si>
  <si>
    <t>APBCN-URB-MON-Monumento_Homenatge_Natacio</t>
  </si>
  <si>
    <t>./IFC/APBCN-URB-MON-Monumento_Homenatge_Natacio.pdf</t>
  </si>
  <si>
    <t>APBCN-URB-MON-Monumento_Josep_Moragues</t>
  </si>
  <si>
    <t>./IFC/APBCN-URB-MON-Monumento_Josep_Moragues.pdf</t>
  </si>
  <si>
    <t>APBCN-URB-MON-Monumento_Juan_DeBorbo</t>
  </si>
  <si>
    <t>./IFC/APBCN-URB-MON-Monumento_Juan_DeBorbo.pdf</t>
  </si>
  <si>
    <t>APBCN-URB-MON-Monumento_Llosa_Rotonda_Bunge</t>
  </si>
  <si>
    <t>./IFC/APBCN-URB-MON-Monumento_Llosa_Rotonda_Bunge.pdf</t>
  </si>
  <si>
    <t>APBCN-URB-MON-Monumento_Marina_Eua</t>
  </si>
  <si>
    <t>./IFC/APBCN-URB-MON-Monumento_Marina_Eua.pdf</t>
  </si>
  <si>
    <t>APBCN-URB-MON-Monumento_Pati_Vela</t>
  </si>
  <si>
    <t>./IFC/APBCN-URB-MON-Monumento_Pati_Vela.pdf</t>
  </si>
  <si>
    <t>APBCN-URB-MON-Monumento_Romul_Bosch_Alsina</t>
  </si>
  <si>
    <t>./IFC/APBCN-URB-MON-Monumento_Romul_Bosch_Alsina.pdf</t>
  </si>
  <si>
    <t>APBCN-URB-MON-Monumento_Salvat_Papasseit</t>
  </si>
  <si>
    <t>./IFC/APBCN-URB-MON-Monumento_Salvat_Papasseit.pdf</t>
  </si>
  <si>
    <t>APBCN-URB-MON-Monumento_Segona_Bocana</t>
  </si>
  <si>
    <t>./IFC/APBCN-URB-MON-Monumento_Segona_Bocana.pdf</t>
  </si>
  <si>
    <t>APBCN-URB-MON-Monumento_Siempre_Llueve</t>
  </si>
  <si>
    <t>./IFC/APBCN-URB-MON-Monumento_Siempre_Llueve.pdf</t>
  </si>
  <si>
    <t>APBCN-URB-MON-Monumento_Torre_DelRellotge</t>
  </si>
  <si>
    <t>./IFC/APBCN-URB-MON-Monumento_Torre_DelRellotge.pdf</t>
  </si>
  <si>
    <t>APBCN-URB-MON-Monumento_Torre_Rellotge</t>
  </si>
  <si>
    <t>./IFC/APBCN-URB-MON-Monumento_Torre_Rellotge.pdf</t>
  </si>
  <si>
    <t>APBCN-URB-VIA-EjeViaFerrocarril_MixtaUIC_AnchuraIberico</t>
  </si>
  <si>
    <t>./IFC/APBCN-URB-VIA-EjeViaFerrocarril_MixtaUIC_AnchuraIberico.pdf</t>
  </si>
  <si>
    <t>APBCN-URB-VIA-EjeViaFerrocarril_MixtaUIC_AnchuraMetrico_AnchuraIberico</t>
  </si>
  <si>
    <t>./IFC/APBCN-URB-VIA-EjeViaFerrocarril_MixtaUIC_AnchuraMetrico_AnchuraIberico.pdf</t>
  </si>
  <si>
    <t>APBCN-URB-VIA-EjeViaFerrocarril_MixtaUIC_AnchuraMetrico</t>
  </si>
  <si>
    <t>./IFC/APBCN-URB-VIA-EjeViaFerrocarril_MixtaUIC_AnchuraMetrico.pdf</t>
  </si>
  <si>
    <t>APBCN-URB-VIA-EjeViaFerrocarril_Mixta_AnchuraMetrico_AnchuraIberico</t>
  </si>
  <si>
    <t>./IFC/APBCN-URB-VIA-EjeViaFerrocarril_Mixta_AnchuraMetrico_AnchuraIberico.pdf</t>
  </si>
  <si>
    <t>APBCN-URB-VIA-Espejo_Concavo_Vial</t>
  </si>
  <si>
    <t>./IFC/APBCN-URB-VIA-Espejo_Concavo_Vial.pdf</t>
  </si>
  <si>
    <t>APBCN-URB-VIA-HitoKilometrico_Poste_Cilindrico</t>
  </si>
  <si>
    <t>./IFC/APBCN-URB-VIA-HitoKilometrico_Poste_Cilindrico.pdf</t>
  </si>
  <si>
    <t>APBCN-URB-VIA-HitoKilometrico_Poste_Cubico</t>
  </si>
  <si>
    <t>./IFC/APBCN-URB-VIA-HitoKilometrico_Poste_Cubico.pdf</t>
  </si>
  <si>
    <t>APBCN-URB-VIA-PaloSemaforo_Baculo_Curvo</t>
  </si>
  <si>
    <t>./IFC/APBCN-URB-VIA-PaloSemaforo_Baculo_Curvo.pdf</t>
  </si>
  <si>
    <t>APBCN-URB-VIA-PaloSenal_Soporte_Vertical</t>
  </si>
  <si>
    <t>./IFC/APBCN-URB-VIA-PaloSenal_Soporte_Vertical.pdf</t>
  </si>
  <si>
    <t>APBCN-URB-VIA-ProtectorCirculacion_Modulos_Hormigon</t>
  </si>
  <si>
    <t>./IFC/APBCN-URB-VIA-ProtectorCirculacion_Modulos_Hormigon.pdf</t>
  </si>
  <si>
    <t>APBCN-URB-VIA-ProtectorCirculacion_Quitamiedos_Metalico</t>
  </si>
  <si>
    <t>./IFC/APBCN-URB-VIA-ProtectorCirculacion_Quitamiedos_Metalico.pdf</t>
  </si>
  <si>
    <t>APBCN-URB-VIA-ProtectorCirculacion_Vallado_Metalico</t>
  </si>
  <si>
    <t>./IFC/APBCN-URB-VIA-ProtectorCirculacion_Vallado_Metalico.pdf</t>
  </si>
  <si>
    <t>APBCN-URB-VIA-RailFerrocarril-Tipo1</t>
  </si>
  <si>
    <t>./IFC/APBCN-URB-VIA-RailFerrocarril-Tipo1.pdf</t>
  </si>
  <si>
    <t>APBCN-URB-VIA-SenalFerroviaria_Semaforo_CruceVia</t>
  </si>
  <si>
    <t>./IFC/APBCN-URB-VIA-SenalFerroviaria_Semaforo_CruceVia.pdf</t>
  </si>
  <si>
    <t>APBCN-URB-VIA-SenalTransitoVertical_FinProhibicion_r500</t>
  </si>
  <si>
    <t>./IFC/APBCN-URB-VIA-SenalTransitoVertical_FinProhibicion_r500.pdf</t>
  </si>
  <si>
    <t>APBCN-URB-VIA-SenalTransitoVertical_IndicacionesGenerales_s11a</t>
  </si>
  <si>
    <t>./IFC/APBCN-URB-VIA-SenalTransitoVertical_IndicacionesGenerales_s11a.pdf</t>
  </si>
  <si>
    <t>APBCN-URB-VIA-SenalTransitoVertical_IndicacionesGenerales_s12</t>
  </si>
  <si>
    <t>./IFC/APBCN-URB-VIA-SenalTransitoVertical_IndicacionesGenerales_s12.pdf</t>
  </si>
  <si>
    <t>APBCN-URB-VIA-SenalTransitoVertical_IndicacionesGenerales_s13</t>
  </si>
  <si>
    <t>./IFC/APBCN-URB-VIA-SenalTransitoVertical_IndicacionesGenerales_s13.pdf</t>
  </si>
  <si>
    <t>APBCN-URB-VIA-SenalTransitoVertical_IndicacionesGenerales_s15a</t>
  </si>
  <si>
    <t>./IFC/APBCN-URB-VIA-SenalTransitoVertical_IndicacionesGenerales_s15a.pdf</t>
  </si>
  <si>
    <t>APBCN-URB-VIA-SenalTransitoVertical_IndicacionesGenerales_s15b</t>
  </si>
  <si>
    <t>./IFC/APBCN-URB-VIA-SenalTransitoVertical_IndicacionesGenerales_s15b.pdf</t>
  </si>
  <si>
    <t>APBCN-URB-VIA-SenalTransitoVertical_IndicacionesGenerales_s17</t>
  </si>
  <si>
    <t>./IFC/APBCN-URB-VIA-SenalTransitoVertical_IndicacionesGenerales_s17.pdf</t>
  </si>
  <si>
    <t>APBCN-URB-VIA-SenalTransitoVertical_IndicacionesGenerales_s18</t>
  </si>
  <si>
    <t>./IFC/APBCN-URB-VIA-SenalTransitoVertical_IndicacionesGenerales_s18.pdf</t>
  </si>
  <si>
    <t>APBCN-URB-VIA-SenalTransitoVertical_IndicacionesGenerales_s19</t>
  </si>
  <si>
    <t>./IFC/APBCN-URB-VIA-SenalTransitoVertical_IndicacionesGenerales_s19.pdf</t>
  </si>
  <si>
    <t>APBCN-URB-VIA-SenalTransitoVertical_IndicacionesGenerales_s22</t>
  </si>
  <si>
    <t>./IFC/APBCN-URB-VIA-SenalTransitoVertical_IndicacionesGenerales_s22.pdf</t>
  </si>
  <si>
    <t>APBCN-URB-VIA-SenalTransitoVertical_IndicacionesGenerales_s28</t>
  </si>
  <si>
    <t>./IFC/APBCN-URB-VIA-SenalTransitoVertical_IndicacionesGenerales_s28.pdf</t>
  </si>
  <si>
    <t>APBCN-URB-VIA-SenalTransitoVertical_IndicacionesGenerales_s51</t>
  </si>
  <si>
    <t>./IFC/APBCN-URB-VIA-SenalTransitoVertical_IndicacionesGenerales_s51.pdf</t>
  </si>
  <si>
    <t>APBCN-URB-VIA-SenalTransitoVertical_IndicacionesGenerales_s52</t>
  </si>
  <si>
    <t>./IFC/APBCN-URB-VIA-SenalTransitoVertical_IndicacionesGenerales_s52.pdf</t>
  </si>
  <si>
    <t>APBCN-URB-VIA-SenalTransitoVertical_IndicacionesGenerales_s53</t>
  </si>
  <si>
    <t>./IFC/APBCN-URB-VIA-SenalTransitoVertical_IndicacionesGenerales_s53.pdf</t>
  </si>
  <si>
    <t>APBCN-URB-VIA-SenalTransitoVertical_IndicacionesGenerales_s60a</t>
  </si>
  <si>
    <t>./IFC/APBCN-URB-VIA-SenalTransitoVertical_IndicacionesGenerales_s60a.pdf</t>
  </si>
  <si>
    <t>APBCN-URB-VIA-SenalTransitoVertical_IndicacionesGenerales_s60b</t>
  </si>
  <si>
    <t>./IFC/APBCN-URB-VIA-SenalTransitoVertical_IndicacionesGenerales_s60b.pdf</t>
  </si>
  <si>
    <t>APBCN-URB-VIA-SenalTransitoVertical_Obligacion_r400a</t>
  </si>
  <si>
    <t>./IFC/APBCN-URB-VIA-SenalTransitoVertical_Obligacion_r400a.pdf</t>
  </si>
  <si>
    <t>APBCN-URB-VIA-SenalTransitoVertical_Obligacion_r400b</t>
  </si>
  <si>
    <t>./IFC/APBCN-URB-VIA-SenalTransitoVertical_Obligacion_r400b.pdf</t>
  </si>
  <si>
    <t>APBCN-URB-VIA-SenalTransitoVertical_Obligacion_r400c</t>
  </si>
  <si>
    <t>./IFC/APBCN-URB-VIA-SenalTransitoVertical_Obligacion_r400c.pdf</t>
  </si>
  <si>
    <t>APBCN-URB-VIA-SenalTransitoVertical_Obligacion_r400d</t>
  </si>
  <si>
    <t>./IFC/APBCN-URB-VIA-SenalTransitoVertical_Obligacion_r400d.pdf</t>
  </si>
  <si>
    <t>APBCN-URB-VIA-SenalTransitoVertical_Obligacion_r400e</t>
  </si>
  <si>
    <t>./IFC/APBCN-URB-VIA-SenalTransitoVertical_Obligacion_r400e.pdf</t>
  </si>
  <si>
    <t>APBCN-URB-VIA-SenalTransitoVertical_Obligacion_r401a</t>
  </si>
  <si>
    <t>./IFC/APBCN-URB-VIA-SenalTransitoVertical_Obligacion_r401a.pdf</t>
  </si>
  <si>
    <t>APBCN-URB-VIA-SenalTransitoVertical_Obligacion_r401b</t>
  </si>
  <si>
    <t>./IFC/APBCN-URB-VIA-SenalTransitoVertical_Obligacion_r401b.pdf</t>
  </si>
  <si>
    <t>APBCN-URB-VIA-SenalTransitoVertical_Obligacion_r402</t>
  </si>
  <si>
    <t>./IFC/APBCN-URB-VIA-SenalTransitoVertical_Obligacion_r402.pdf</t>
  </si>
  <si>
    <t>APBCN-URB-VIA-SenalTransitoVertical_Obligacion_r403a</t>
  </si>
  <si>
    <t>./IFC/APBCN-URB-VIA-SenalTransitoVertical_Obligacion_r403a.pdf</t>
  </si>
  <si>
    <t>APBCN-URB-VIA-SenalTransitoVertical_Obligacion_r405</t>
  </si>
  <si>
    <t>./IFC/APBCN-URB-VIA-SenalTransitoVertical_Obligacion_r405.pdf</t>
  </si>
  <si>
    <t>APBCN-URB-VIA-SenalTransitoVertical_Obligacion_r406</t>
  </si>
  <si>
    <t>./IFC/APBCN-URB-VIA-SenalTransitoVertical_Obligacion_r406.pdf</t>
  </si>
  <si>
    <t>APBCN-URB-VIA-SenalTransitoVertical_Obligacion_r407</t>
  </si>
  <si>
    <t>./IFC/APBCN-URB-VIA-SenalTransitoVertical_Obligacion_r407.pdf</t>
  </si>
  <si>
    <t>APBCN-URB-VIA-SenalTransitoVertical_Obligacion_r410</t>
  </si>
  <si>
    <t>./IFC/APBCN-URB-VIA-SenalTransitoVertical_Obligacion_r410.pdf</t>
  </si>
  <si>
    <t>APBCN-URB-VIA-SenalTransitoVertical_OtrasSenales_ab400</t>
  </si>
  <si>
    <t>./IFC/APBCN-URB-VIA-SenalTransitoVertical_OtrasSenales_ab400.pdf</t>
  </si>
  <si>
    <t>APBCN-URB-VIA-SenalTransitoVertical_OtrasSenales_rfuml-10</t>
  </si>
  <si>
    <t>./IFC/APBCN-URB-VIA-SenalTransitoVertical_OtrasSenales_rfuml-10.pdf</t>
  </si>
  <si>
    <t>APBCN-URB-VIA-SenalTransitoVertical_OtrasSenales_rnclpncl</t>
  </si>
  <si>
    <t>./IFC/APBCN-URB-VIA-SenalTransitoVertical_OtrasSenales_rnclpncl.pdf</t>
  </si>
  <si>
    <t>APBCN-URB-VIA-SenalTransitoVertical_OtrasSenales_sncl</t>
  </si>
  <si>
    <t>./IFC/APBCN-URB-VIA-SenalTransitoVertical_OtrasSenales_sncl.pdf</t>
  </si>
  <si>
    <t>APBCN-URB-VIA-SenalTransitoVertical_OtrasSenales_xncl</t>
  </si>
  <si>
    <t>./IFC/APBCN-URB-VIA-SenalTransitoVertical_OtrasSenales_xncl.pdf</t>
  </si>
  <si>
    <t>APBCN-URB-VIA-SenalTransitoVertical_Peligro_p10a</t>
  </si>
  <si>
    <t>./IFC/APBCN-URB-VIA-SenalTransitoVertical_Peligro_p10a.pdf</t>
  </si>
  <si>
    <t>APBCN-URB-VIA-SenalTransitoVertical_Peligro_p10b</t>
  </si>
  <si>
    <t>./IFC/APBCN-URB-VIA-SenalTransitoVertical_Peligro_p10b.pdf</t>
  </si>
  <si>
    <t>APBCN-URB-VIA-SenalTransitoVertical_Peligro_p10c</t>
  </si>
  <si>
    <t>./IFC/APBCN-URB-VIA-SenalTransitoVertical_Peligro_p10c.pdf</t>
  </si>
  <si>
    <t>APBCN-URB-VIA-SenalTransitoVertical_Peligro_p11a</t>
  </si>
  <si>
    <t>./IFC/APBCN-URB-VIA-SenalTransitoVertical_Peligro_p11a.pdf</t>
  </si>
  <si>
    <t>APBCN-URB-VIA-SenalTransitoVertical_Peligro_p11</t>
  </si>
  <si>
    <t>./IFC/APBCN-URB-VIA-SenalTransitoVertical_Peligro_p11.pdf</t>
  </si>
  <si>
    <t>APBCN-URB-VIA-SenalTransitoVertical_Peligro_p13a</t>
  </si>
  <si>
    <t>./IFC/APBCN-URB-VIA-SenalTransitoVertical_Peligro_p13a.pdf</t>
  </si>
  <si>
    <t>APBCN-URB-VIA-SenalTransitoVertical_Peligro_p13b</t>
  </si>
  <si>
    <t>./IFC/APBCN-URB-VIA-SenalTransitoVertical_Peligro_p13b.pdf</t>
  </si>
  <si>
    <t>APBCN-URB-VIA-SenalTransitoVertical_Peligro_p15a</t>
  </si>
  <si>
    <t>./IFC/APBCN-URB-VIA-SenalTransitoVertical_Peligro_p15a.pdf</t>
  </si>
  <si>
    <t>APBCN-URB-VIA-SenalTransitoVertical_Peligro_p15b</t>
  </si>
  <si>
    <t>./IFC/APBCN-URB-VIA-SenalTransitoVertical_Peligro_p15b.pdf</t>
  </si>
  <si>
    <t>APBCN-URB-VIA-SenalTransitoVertical_Peligro_p15</t>
  </si>
  <si>
    <t>./IFC/APBCN-URB-VIA-SenalTransitoVertical_Peligro_p15.pdf</t>
  </si>
  <si>
    <t>APBCN-URB-VIA-SenalTransitoVertical_Peligro_p17a</t>
  </si>
  <si>
    <t>./IFC/APBCN-URB-VIA-SenalTransitoVertical_Peligro_p17a.pdf</t>
  </si>
  <si>
    <t>APBCN-URB-VIA-SenalTransitoVertical_Peligro_p17b</t>
  </si>
  <si>
    <t>./IFC/APBCN-URB-VIA-SenalTransitoVertical_Peligro_p17b.pdf</t>
  </si>
  <si>
    <t>APBCN-URB-VIA-SenalTransitoVertical_Peligro_p17</t>
  </si>
  <si>
    <t>./IFC/APBCN-URB-VIA-SenalTransitoVertical_Peligro_p17.pdf</t>
  </si>
  <si>
    <t>APBCN-URB-VIA-SenalTransitoVertical_Peligro_p19</t>
  </si>
  <si>
    <t>./IFC/APBCN-URB-VIA-SenalTransitoVertical_Peligro_p19.pdf</t>
  </si>
  <si>
    <t>APBCN-URB-VIA-SenalTransitoVertical_Peligro_p1a</t>
  </si>
  <si>
    <t>./IFC/APBCN-URB-VIA-SenalTransitoVertical_Peligro_p1a.pdf</t>
  </si>
  <si>
    <t>APBCN-URB-VIA-SenalTransitoVertical_Peligro_p1b</t>
  </si>
  <si>
    <t>./IFC/APBCN-URB-VIA-SenalTransitoVertical_Peligro_p1b.pdf</t>
  </si>
  <si>
    <t>APBCN-URB-VIA-SenalTransitoVertical_Peligro_p1c</t>
  </si>
  <si>
    <t>./IFC/APBCN-URB-VIA-SenalTransitoVertical_Peligro_p1c.pdf</t>
  </si>
  <si>
    <t>APBCN-URB-VIA-SenalTransitoVertical_Peligro_p1d</t>
  </si>
  <si>
    <t>./IFC/APBCN-URB-VIA-SenalTransitoVertical_Peligro_p1d.pdf</t>
  </si>
  <si>
    <t>APBCN-URB-VIA-SenalTransitoVertical_Peligro_p1</t>
  </si>
  <si>
    <t>./IFC/APBCN-URB-VIA-SenalTransitoVertical_Peligro_p1.pdf</t>
  </si>
  <si>
    <t>APBCN-URB-VIA-SenalTransitoVertical_Peligro_p20a</t>
  </si>
  <si>
    <t>./IFC/APBCN-URB-VIA-SenalTransitoVertical_Peligro_p20a.pdf</t>
  </si>
  <si>
    <t>APBCN-URB-VIA-SenalTransitoVertical_Peligro_p20</t>
  </si>
  <si>
    <t>./IFC/APBCN-URB-VIA-SenalTransitoVertical_Peligro_p20.pdf</t>
  </si>
  <si>
    <t>APBCN-URB-VIA-SenalTransitoVertical_Peligro_p21</t>
  </si>
  <si>
    <t>./IFC/APBCN-URB-VIA-SenalTransitoVertical_Peligro_p21.pdf</t>
  </si>
  <si>
    <t>APBCN-URB-VIA-SenalTransitoVertical_Peligro_p25</t>
  </si>
  <si>
    <t>./IFC/APBCN-URB-VIA-SenalTransitoVertical_Peligro_p25.pdf</t>
  </si>
  <si>
    <t>APBCN-URB-VIA-SenalTransitoVertical_Peligro_p27</t>
  </si>
  <si>
    <t>./IFC/APBCN-URB-VIA-SenalTransitoVertical_Peligro_p27.pdf</t>
  </si>
  <si>
    <t>APBCN-URB-VIA-SenalTransitoVertical_Peligro_p2</t>
  </si>
  <si>
    <t>./IFC/APBCN-URB-VIA-SenalTransitoVertical_Peligro_p2.pdf</t>
  </si>
  <si>
    <t>APBCN-URB-VIA-SenalTransitoVertical_Peligro_p31</t>
  </si>
  <si>
    <t>./IFC/APBCN-URB-VIA-SenalTransitoVertical_Peligro_p31.pdf</t>
  </si>
  <si>
    <t>APBCN-URB-VIA-SenalTransitoVertical_Peligro_p3</t>
  </si>
  <si>
    <t>./IFC/APBCN-URB-VIA-SenalTransitoVertical_Peligro_p3.pdf</t>
  </si>
  <si>
    <t>APBCN-URB-VIA-SenalTransitoVertical_Peligro_p4</t>
  </si>
  <si>
    <t>./IFC/APBCN-URB-VIA-SenalTransitoVertical_Peligro_p4.pdf</t>
  </si>
  <si>
    <t>APBCN-URB-VIA-SenalTransitoVertical_Peligro_p50</t>
  </si>
  <si>
    <t>./IFC/APBCN-URB-VIA-SenalTransitoVertical_Peligro_p50.pdf</t>
  </si>
  <si>
    <t>APBCN-URB-VIA-SenalTransitoVertical_Peligro_p5</t>
  </si>
  <si>
    <t>./IFC/APBCN-URB-VIA-SenalTransitoVertical_Peligro_p5.pdf</t>
  </si>
  <si>
    <t>APBCN-URB-VIA-SenalTransitoVertical_Peligro_p7</t>
  </si>
  <si>
    <t>./IFC/APBCN-URB-VIA-SenalTransitoVertical_Peligro_p7.pdf</t>
  </si>
  <si>
    <t>APBCN-URB-VIA-SenalTransitoVertical_Peligro_p8</t>
  </si>
  <si>
    <t>./IFC/APBCN-URB-VIA-SenalTransitoVertical_Peligro_p8.pdf</t>
  </si>
  <si>
    <t>APBCN-URB-VIA-SenalTransitoVertical_Peligro_p9a</t>
  </si>
  <si>
    <t>./IFC/APBCN-URB-VIA-SenalTransitoVertical_Peligro_p9a.pdf</t>
  </si>
  <si>
    <t>APBCN-URB-VIA-SenalTransitoVertical_Peligro_p9b</t>
  </si>
  <si>
    <t>./IFC/APBCN-URB-VIA-SenalTransitoVertical_Peligro_p9b.pdf</t>
  </si>
  <si>
    <t>APBCN-URB-VIA-SenalTransitoVertical_Peligro_p9c</t>
  </si>
  <si>
    <t>./IFC/APBCN-URB-VIA-SenalTransitoVertical_Peligro_p9c.pdf</t>
  </si>
  <si>
    <t>APBCN-URB-VIA-SenalTransitoVertical_Prioridad_r1</t>
  </si>
  <si>
    <t>./IFC/APBCN-URB-VIA-SenalTransitoVertical_Prioridad_r1.pdf</t>
  </si>
  <si>
    <t>APBCN-URB-VIA-SenalTransitoVertical_Prioridad_r2</t>
  </si>
  <si>
    <t>./IFC/APBCN-URB-VIA-SenalTransitoVertical_Prioridad_r2.pdf</t>
  </si>
  <si>
    <t>APBCN-URB-VIA-SenalTransitoVertical_Prioridad_r5</t>
  </si>
  <si>
    <t>./IFC/APBCN-URB-VIA-SenalTransitoVertical_Prioridad_r5.pdf</t>
  </si>
  <si>
    <t>APBCN-URB-VIA-SenalTransitoVertical_ProhibicionEntrada_r100</t>
  </si>
  <si>
    <t>./IFC/APBCN-URB-VIA-SenalTransitoVertical_ProhibicionEntrada_r100.pdf</t>
  </si>
  <si>
    <t>APBCN-URB-VIA-SenalTransitoVertical_ProhibicionEntrada_r101</t>
  </si>
  <si>
    <t>./IFC/APBCN-URB-VIA-SenalTransitoVertical_ProhibicionEntrada_r101.pdf</t>
  </si>
  <si>
    <t>APBCN-URB-VIA-SenalTransitoVertical_ProhibicionEntrada_r102</t>
  </si>
  <si>
    <t>./IFC/APBCN-URB-VIA-SenalTransitoVertical_ProhibicionEntrada_r102.pdf</t>
  </si>
  <si>
    <t>APBCN-URB-VIA-SenalTransitoVertical_ProhibicionEntrada_r103</t>
  </si>
  <si>
    <t>./IFC/APBCN-URB-VIA-SenalTransitoVertical_ProhibicionEntrada_r103.pdf</t>
  </si>
  <si>
    <t>APBCN-URB-VIA-SenalTransitoVertical_ProhibicionEntrada_r104</t>
  </si>
  <si>
    <t>./IFC/APBCN-URB-VIA-SenalTransitoVertical_ProhibicionEntrada_r104.pdf</t>
  </si>
  <si>
    <t>APBCN-URB-VIA-SenalTransitoVertical_ProhibicionEntrada_r105</t>
  </si>
  <si>
    <t>./IFC/APBCN-URB-VIA-SenalTransitoVertical_ProhibicionEntrada_r105.pdf</t>
  </si>
  <si>
    <t>APBCN-URB-VIA-SenalTransitoVertical_ProhibicionEntrada_r106</t>
  </si>
  <si>
    <t>./IFC/APBCN-URB-VIA-SenalTransitoVertical_ProhibicionEntrada_r106.pdf</t>
  </si>
  <si>
    <t>APBCN-URB-VIA-SenalTransitoVertical_ProhibicionEntrada_r107</t>
  </si>
  <si>
    <t>./IFC/APBCN-URB-VIA-SenalTransitoVertical_ProhibicionEntrada_r107.pdf</t>
  </si>
  <si>
    <t>APBCN-URB-VIA-SenalTransitoVertical_ProhibicionEntrada_r108</t>
  </si>
  <si>
    <t>./IFC/APBCN-URB-VIA-SenalTransitoVertical_ProhibicionEntrada_r108.pdf</t>
  </si>
  <si>
    <t>APBCN-URB-VIA-SenalTransitoVertical_ProhibicionEntrada_r114</t>
  </si>
  <si>
    <t>./IFC/APBCN-URB-VIA-SenalTransitoVertical_ProhibicionEntrada_r114.pdf</t>
  </si>
  <si>
    <t>APBCN-URB-VIA-SenalTransitoVertical_ProhibicionEntrada_r116</t>
  </si>
  <si>
    <t>./IFC/APBCN-URB-VIA-SenalTransitoVertical_ProhibicionEntrada_r116.pdf</t>
  </si>
  <si>
    <t>APBCN-URB-VIA-SenalTransitoVertical_Prohibicion_r301-10</t>
  </si>
  <si>
    <t>./IFC/APBCN-URB-VIA-SenalTransitoVertical_Prohibicion_r301-10.pdf</t>
  </si>
  <si>
    <t>APBCN-URB-VIA-SenalTransitoVertical_Prohibicion_r301-20</t>
  </si>
  <si>
    <t>./IFC/APBCN-URB-VIA-SenalTransitoVertical_Prohibicion_r301-20.pdf</t>
  </si>
  <si>
    <t>APBCN-URB-VIA-SenalTransitoVertical_Prohibicion_r301-30</t>
  </si>
  <si>
    <t>./IFC/APBCN-URB-VIA-SenalTransitoVertical_Prohibicion_r301-30.pdf</t>
  </si>
  <si>
    <t>APBCN-URB-VIA-SenalTransitoVertical_Prohibicion_r301-40</t>
  </si>
  <si>
    <t>./IFC/APBCN-URB-VIA-SenalTransitoVertical_Prohibicion_r301-40.pdf</t>
  </si>
  <si>
    <t>APBCN-URB-VIA-SenalTransitoVertical_Prohibicion_r301-50</t>
  </si>
  <si>
    <t>./IFC/APBCN-URB-VIA-SenalTransitoVertical_Prohibicion_r301-50.pdf</t>
  </si>
  <si>
    <t>APBCN-URB-VIA-SenalTransitoVertical_Prohibicion_r301-60</t>
  </si>
  <si>
    <t>./IFC/APBCN-URB-VIA-SenalTransitoVertical_Prohibicion_r301-60.pdf</t>
  </si>
  <si>
    <t>APBCN-URB-VIA-SenalTransitoVertical_Prohibicion_r302</t>
  </si>
  <si>
    <t>./IFC/APBCN-URB-VIA-SenalTransitoVertical_Prohibicion_r302.pdf</t>
  </si>
  <si>
    <t>APBCN-URB-VIA-SenalTransitoVertical_Prohibicion_r303</t>
  </si>
  <si>
    <t>./IFC/APBCN-URB-VIA-SenalTransitoVertical_Prohibicion_r303.pdf</t>
  </si>
  <si>
    <t>APBCN-URB-VIA-SenalTransitoVertical_Prohibicion_r304</t>
  </si>
  <si>
    <t>./IFC/APBCN-URB-VIA-SenalTransitoVertical_Prohibicion_r304.pdf</t>
  </si>
  <si>
    <t>APBCN-URB-VIA-SenalTransitoVertical_Prohibicion_r305</t>
  </si>
  <si>
    <t>./IFC/APBCN-URB-VIA-SenalTransitoVertical_Prohibicion_r305.pdf</t>
  </si>
  <si>
    <t>APBCN-URB-VIA-SenalTransitoVertical_Prohibicion_r306</t>
  </si>
  <si>
    <t>./IFC/APBCN-URB-VIA-SenalTransitoVertical_Prohibicion_r306.pdf</t>
  </si>
  <si>
    <t>APBCN-URB-VIA-SenalTransitoVertical_Prohibicion_r307</t>
  </si>
  <si>
    <t>./IFC/APBCN-URB-VIA-SenalTransitoVertical_Prohibicion_r307.pdf</t>
  </si>
  <si>
    <t>APBCN-URB-VIA-SenalTransitoVertical_Prohibicion_r308</t>
  </si>
  <si>
    <t>./IFC/APBCN-URB-VIA-SenalTransitoVertical_Prohibicion_r308.pdf</t>
  </si>
  <si>
    <t>APBCN-URB-VIA-SenalTransitoVertical_Prohibicion_r309</t>
  </si>
  <si>
    <t>./IFC/APBCN-URB-VIA-SenalTransitoVertical_Prohibicion_r309.pdf</t>
  </si>
  <si>
    <t>APBCN-URB-VIA-SenalTransitoVertical_Prohibicion_r310-10</t>
  </si>
  <si>
    <t>./IFC/APBCN-URB-VIA-SenalTransitoVertical_Prohibicion_r310-10.pdf</t>
  </si>
  <si>
    <t>APBCN-URB-VIA-SenalTransitoVertical_RestriccionPaso_r200</t>
  </si>
  <si>
    <t>./IFC/APBCN-URB-VIA-SenalTransitoVertical_RestriccionPaso_r200.pdf</t>
  </si>
  <si>
    <t>APBCN-URB-VIA-SenalTransitoVertical_RestriccionPaso_r201</t>
  </si>
  <si>
    <t>./IFC/APBCN-URB-VIA-SenalTransitoVertical_RestriccionPaso_r201.pdf</t>
  </si>
  <si>
    <t>APBCN-URB-VIA-SenalTransitoVertical_RestriccionPaso_r203</t>
  </si>
  <si>
    <t>./IFC/APBCN-URB-VIA-SenalTransitoVertical_RestriccionPaso_r203.pdf</t>
  </si>
  <si>
    <t>APBCN-URB-VIA-SenalTransitoVertical_RestriccionPaso_r204</t>
  </si>
  <si>
    <t>./IFC/APBCN-URB-VIA-SenalTransitoVertical_RestriccionPaso_r204.pdf</t>
  </si>
  <si>
    <t>APBCN-URB-VIA-SenalTransitoVertical_RestriccionPaso_r205</t>
  </si>
  <si>
    <t>./IFC/APBCN-URB-VIA-SenalTransitoVertical_RestriccionPaso_r205.pdf</t>
  </si>
  <si>
    <t>APBCN-URB-VIA-SenalTransitoVertical_Servicios_s102</t>
  </si>
  <si>
    <t>./IFC/APBCN-URB-VIA-SenalTransitoVertical_Servicios_s102.pdf</t>
  </si>
  <si>
    <t>APBCN-URB-VIA-SenalTransitoVertical_Servicios_s105</t>
  </si>
  <si>
    <t>./IFC/APBCN-URB-VIA-SenalTransitoVertical_Servicios_s105.pdf</t>
  </si>
  <si>
    <t>APBCN-URB-VIA-SenalTransitoVertical_Servicios_s116</t>
  </si>
  <si>
    <t>./IFC/APBCN-URB-VIA-SenalTransitoVertical_Servicios_s116.pdf</t>
  </si>
  <si>
    <t>APBCN-URB-VIA-SenalTransitoVertical_Servicios_s122</t>
  </si>
  <si>
    <t>./IFC/APBCN-URB-VIA-SenalTransitoVertical_Servicios_s122.pdf</t>
  </si>
  <si>
    <t>APBCN-POR-ELE-Transtainer_Tipo_1_LOD1.ifc</t>
  </si>
  <si>
    <t>APBCN-POR-ELE-Transtainer_Tipo_1</t>
  </si>
  <si>
    <t>APBCN-POR-ELE-Transtainer_Tipo_1_LOD1</t>
  </si>
  <si>
    <t>./IFC/APBCN-POR-ELE-Transtainer_Tipo_1_LOD1.ifc</t>
  </si>
  <si>
    <t>./IFC/APBCN-POR-ELE-Transtainer_Tipo_1.pdf</t>
  </si>
  <si>
    <t>APBCN-POR-ELE-Transtainer_Tipo_1_LOD3.ifc</t>
  </si>
  <si>
    <t>APBCN-POR-ELE-Transtainer_Tipo_1_LOD3</t>
  </si>
  <si>
    <t>./IFC/APBCN-POR-ELE-Transtainer_Tipo_1_LOD3.ifc</t>
  </si>
  <si>
    <t>APBCN-POR-ELE-Transtainer_Tipo_2_LOD1.ifc</t>
  </si>
  <si>
    <t>APBCN-POR-ELE-Transtainer_Tipo_2</t>
  </si>
  <si>
    <t>APBCN-POR-ELE-Transtainer_Tipo_2_LOD1</t>
  </si>
  <si>
    <t>./IFC/APBCN-POR-ELE-Transtainer_Tipo_2_LOD1.ifc</t>
  </si>
  <si>
    <t>./IFC/APBCN-POR-ELE-Transtainer_Tipo_2.pdf</t>
  </si>
  <si>
    <t>APBCN-POR-ELE-Transtainer_Tipo_2_LOD3.ifc</t>
  </si>
  <si>
    <t>APBCN-POR-ELE-Transtainer_Tipo_2_LOD3</t>
  </si>
  <si>
    <t>./IFC/APBCN-POR-ELE-Transtainer_Tipo_2_LOD3.ifc</t>
  </si>
  <si>
    <t>APBCN-POR-ELE-Transtainer_Tipo_3_LOD1.ifc</t>
  </si>
  <si>
    <t>APBCN-POR-ELE-Transtainer_Tipo_3</t>
  </si>
  <si>
    <t>APBCN-POR-ELE-Transtainer_Tipo_3_LOD1</t>
  </si>
  <si>
    <t>./IFC/APBCN-POR-ELE-Transtainer_Tipo_3_LOD1.ifc</t>
  </si>
  <si>
    <t>./IFC/APBCN-POR-ELE-Transtainer_Tipo_3.pdf</t>
  </si>
  <si>
    <t>APBCN-POR-ELE-Transtainer_Tipo_3_LOD3.ifc</t>
  </si>
  <si>
    <t>APBCN-POR-ELE-Transtainer_Tipo_3_LOD3</t>
  </si>
  <si>
    <t>./IFC/APBCN-POR-ELE-Transtainer_Tipo_3_LOD3.ifc</t>
  </si>
  <si>
    <t>APBCN-POR-ELE-Transtainer_Tipo_4_LOD1.ifc</t>
  </si>
  <si>
    <t>APBCN-POR-ELE-Transtainer_Tipo_4</t>
  </si>
  <si>
    <t>APBCN-POR-ELE-Transtainer_Tipo_4_LOD1</t>
  </si>
  <si>
    <t>./IFC/APBCN-POR-ELE-Transtainer_Tipo_4_LOD1.ifc</t>
  </si>
  <si>
    <t>./IFC/APBCN-POR-ELE-Transtainer_Tipo_4.pdf</t>
  </si>
  <si>
    <t>APBCN-POR-ELE-Transtainer_Tipo_4_LOD3.ifc</t>
  </si>
  <si>
    <t>APBCN-POR-ELE-Transtainer_Tipo_4_LOD3</t>
  </si>
  <si>
    <t>./IFC/APBCN-POR-ELE-Transtainer_Tipo_4_LOD3.ifc</t>
  </si>
  <si>
    <t>APBCN-POR-ELE-Transtainer_Tipo_5_LOD1.ifc</t>
  </si>
  <si>
    <t>APBCN-POR-ELE-Transtainer_Tipo_5</t>
  </si>
  <si>
    <t>APBCN-POR-ELE-Transtainer_Tipo_5_LOD1</t>
  </si>
  <si>
    <t>./IFC/APBCN-POR-ELE-Transtainer_Tipo_5_LOD1.ifc</t>
  </si>
  <si>
    <t>./IFC/APBCN-POR-ELE-Transtainer_Tipo_5.pdf</t>
  </si>
  <si>
    <t>APBCN-POR-ELE-Transtainer_Tipo_5_LOD3.ifc</t>
  </si>
  <si>
    <t>APBCN-POR-ELE-Transtainer_Tipo_5_LOD3</t>
  </si>
  <si>
    <t>./IFC/APBCN-POR-ELE-Transtainer_Tipo_5_LOD3.ifc</t>
  </si>
  <si>
    <t>APBCN-LOG-TRA-BarcoCargaPasaje_Crucero_Tipo_1_LOD1.ifc</t>
  </si>
  <si>
    <t>APBCN-LOG-TRA-BarcoCargaPasaje_Crucero_Tipo_1</t>
  </si>
  <si>
    <t>APBCN-LOG-TRA-BarcoCargaPasaje_Crucero_Tipo_1_LOD1</t>
  </si>
  <si>
    <t>./IFC/APBCN-LOG-TRA-BarcoCargaPasaje_Crucero_Tipo_1_LOD1.ifc</t>
  </si>
  <si>
    <t>./IFC/APBCN-LOG-TRA-BarcoCargaPasaje_Crucero_Tipo_1.pdf</t>
  </si>
  <si>
    <t>APBCN-LOG-TRA-BarcoCargaPasaje_Crucero_Tipo_1_LOD3.ifc</t>
  </si>
  <si>
    <t>APBCN-LOG-TRA-BarcoCargaPasaje_Crucero_Tipo_1_LOD3</t>
  </si>
  <si>
    <t>./IFC/APBCN-LOG-TRA-BarcoCargaPasaje_Crucero_Tipo_1_LOD3.ifc</t>
  </si>
  <si>
    <t>APBCN-LOG-TRA-BarcoCargaPasaje_Crucero_Tipo_2_LOD1.ifc</t>
  </si>
  <si>
    <t>APBCN-LOG-TRA-BarcoCargaPasaje_Crucero_Tipo_2</t>
  </si>
  <si>
    <t>APBCN-LOG-TRA-BarcoCargaPasaje_Crucero_Tipo_2_LOD1</t>
  </si>
  <si>
    <t>./IFC/APBCN-LOG-TRA-BarcoCargaPasaje_Crucero_Tipo_2_LOD1.ifc</t>
  </si>
  <si>
    <t>./IFC/APBCN-LOG-TRA-BarcoCargaPasaje_Crucero_Tipo_2.pdf</t>
  </si>
  <si>
    <t>APBCN-LOG-TRA-BarcoCargaPasaje_Crucero_Tipo_2_LOD3.ifc</t>
  </si>
  <si>
    <t>APBCN-LOG-TRA-BarcoCargaPasaje_Crucero_Tipo_2_LOD3</t>
  </si>
  <si>
    <t>./IFC/APBCN-LOG-TRA-BarcoCargaPasaje_Crucero_Tipo_2_LOD3.ifc</t>
  </si>
  <si>
    <t>APBCN-LOG-TRA-BarcoCargaPasaje_Crucero_Tipo_3_LOD1.ifc</t>
  </si>
  <si>
    <t>APBCN-LOG-TRA-BarcoCargaPasaje_Crucero_Tipo_3</t>
  </si>
  <si>
    <t>APBCN-LOG-TRA-BarcoCargaPasaje_Crucero_Tipo_3_LOD1</t>
  </si>
  <si>
    <t>./IFC/APBCN-LOG-TRA-BarcoCargaPasaje_Crucero_Tipo_3_LOD1.ifc</t>
  </si>
  <si>
    <t>./IFC/APBCN-LOG-TRA-BarcoCargaPasaje_Crucero_Tipo_3.pdf</t>
  </si>
  <si>
    <t>APBCN-LOG-TRA-BarcoCargaPasaje_Crucero_Tipo_3_LOD3.ifc</t>
  </si>
  <si>
    <t>APBCN-LOG-TRA-BarcoCargaPasaje_Crucero_Tipo_3_LOD3</t>
  </si>
  <si>
    <t>./IFC/APBCN-LOG-TRA-BarcoCargaPasaje_Crucero_Tipo_3_LOD3.ifc</t>
  </si>
  <si>
    <t>APBCN-LOG-TRA-BarcoCargaPasaje_Crucero_Tipo_4_LOD1.ifc</t>
  </si>
  <si>
    <t>APBCN-LOG-TRA-BarcoCargaPasaje_Crucero_Tipo_4</t>
  </si>
  <si>
    <t>APBCN-LOG-TRA-BarcoCargaPasaje_Crucero_Tipo_4_LOD1</t>
  </si>
  <si>
    <t>./IFC/APBCN-LOG-TRA-BarcoCargaPasaje_Crucero_Tipo_4_LOD1.ifc</t>
  </si>
  <si>
    <t>./IFC/APBCN-LOG-TRA-BarcoCargaPasaje_Crucero_Tipo_4.pdf</t>
  </si>
  <si>
    <t>APBCN-LOG-TRA-BarcoCargaPasaje_Crucero_Tipo_4_LOD3.ifc</t>
  </si>
  <si>
    <t>APBCN-LOG-TRA-BarcoCargaPasaje_Crucero_Tipo_4_LOD3</t>
  </si>
  <si>
    <t>./IFC/APBCN-LOG-TRA-BarcoCargaPasaje_Crucero_Tipo_4_LOD3.ifc</t>
  </si>
  <si>
    <t>APBCN-LOG-TRA-BarcoCargaPasaje_Pesquero_Tipo_1_LOD1.ifc</t>
  </si>
  <si>
    <t>APBCN-LOG-TRA-BarcoCargaPasaje_Pesquero_Tipo_1</t>
  </si>
  <si>
    <t>APBCN-LOG-TRA-BarcoCargaPasaje_Pesquero_Tipo_1_LOD1</t>
  </si>
  <si>
    <t>./IFC/APBCN-LOG-TRA-BarcoCargaPasaje_Pesquero_Tipo_1_LOD1.ifc</t>
  </si>
  <si>
    <t>./IFC/APBCN-LOG-TRA-BarcoCargaPasaje_Pesquero_Tipo_1.pdf</t>
  </si>
  <si>
    <t>APBCN-LOG-TRA-BarcoCargaPasaje_Pesquero_Tipo_1_LOD3.ifc</t>
  </si>
  <si>
    <t>APBCN-LOG-TRA-BarcoCargaPasaje_Pesquero_Tipo_1_LOD3</t>
  </si>
  <si>
    <t>./IFC/APBCN-LOG-TRA-BarcoCargaPasaje_Pesquero_Tipo_1_LOD3.ifc</t>
  </si>
  <si>
    <t>APBCN-LOG-TRA-BarcoCargaPasaje_Pesquero_Tipo_2_LOD1.ifc</t>
  </si>
  <si>
    <t>APBCN-LOG-TRA-BarcoCargaPasaje_Pesquero_Tipo_2</t>
  </si>
  <si>
    <t>APBCN-LOG-TRA-BarcoCargaPasaje_Pesquero_Tipo_2_LOD1</t>
  </si>
  <si>
    <t>./IFC/APBCN-LOG-TRA-BarcoCargaPasaje_Pesquero_Tipo_2_LOD1.ifc</t>
  </si>
  <si>
    <t>./IFC/APBCN-LOG-TRA-BarcoCargaPasaje_Pesquero_Tipo_2.pdf</t>
  </si>
  <si>
    <t>APBCN-LOG-TRA-BarcoCargaPasaje_Pesquero_Tipo_2_LOD3.ifc</t>
  </si>
  <si>
    <t>APBCN-LOG-TRA-BarcoCargaPasaje_Pesquero_Tipo_2_LOD3</t>
  </si>
  <si>
    <t>./IFC/APBCN-LOG-TRA-BarcoCargaPasaje_Pesquero_Tipo_2_LOD3.ifc</t>
  </si>
  <si>
    <t>APBCN-LOG-TRA-BarcoCargaPasaje_Portacontenedores_Tipo_1_LOD1.ifc</t>
  </si>
  <si>
    <t>APBCN-LOG-TRA-BarcoCargaPasaje_Portacontenedores_Tipo_1</t>
  </si>
  <si>
    <t>APBCN-LOG-TRA-BarcoCargaPasaje_Portacontenedores_Tipo_1_LOD1</t>
  </si>
  <si>
    <t>./IFC/APBCN-LOG-TRA-BarcoCargaPasaje_Portacontenedores_Tipo_1_LOD1.ifc</t>
  </si>
  <si>
    <t>./IFC/APBCN-LOG-TRA-BarcoCargaPasaje_Portacontenedores_Tipo_1.pdf</t>
  </si>
  <si>
    <t>APBCN-LOG-TRA-BarcoCargaPasaje_Portacontenedores_Tipo_1_LOD3.ifc</t>
  </si>
  <si>
    <t>APBCN-LOG-TRA-BarcoCargaPasaje_Portacontenedores_Tipo_1_LOD3</t>
  </si>
  <si>
    <t>./IFC/APBCN-LOG-TRA-BarcoCargaPasaje_Portacontenedores_Tipo_1_LOD3.ifc</t>
  </si>
  <si>
    <t>APBCN-LOG-TRA-BarcoCargaPasaje_Portacontenedores_Tipo_2_LOD1.ifc</t>
  </si>
  <si>
    <t>APBCN-LOG-TRA-BarcoCargaPasaje_Portacontenedores_Tipo_2</t>
  </si>
  <si>
    <t>APBCN-LOG-TRA-BarcoCargaPasaje_Portacontenedores_Tipo_2_LOD1</t>
  </si>
  <si>
    <t>./IFC/APBCN-LOG-TRA-BarcoCargaPasaje_Portacontenedores_Tipo_2_LOD1.ifc</t>
  </si>
  <si>
    <t>./IFC/APBCN-LOG-TRA-BarcoCargaPasaje_Portacontenedores_Tipo_2.pdf</t>
  </si>
  <si>
    <t>APBCN-LOG-TRA-BarcoCargaPasaje_Portacontenedores_Tipo_2_LOD3.ifc</t>
  </si>
  <si>
    <t>APBCN-LOG-TRA-BarcoCargaPasaje_Portacontenedores_Tipo_2_LOD3</t>
  </si>
  <si>
    <t>./IFC/APBCN-LOG-TRA-BarcoCargaPasaje_Portacontenedores_Tipo_2_LOD3.ifc</t>
  </si>
  <si>
    <t>APBCN-LOG-TRA-BarcoCargaPasaje_Portacontenedores_Tipo_3_LOD1.ifc</t>
  </si>
  <si>
    <t>APBCN-LOG-TRA-BarcoCargaPasaje_Portacontenedores_Tipo_3</t>
  </si>
  <si>
    <t>APBCN-LOG-TRA-BarcoCargaPasaje_Portacontenedores_Tipo_3_LOD1</t>
  </si>
  <si>
    <t>./IFC/APBCN-LOG-TRA-BarcoCargaPasaje_Portacontenedores_Tipo_3_LOD1.ifc</t>
  </si>
  <si>
    <t>./IFC/APBCN-LOG-TRA-BarcoCargaPasaje_Portacontenedores_Tipo_3.pdf</t>
  </si>
  <si>
    <t>APBCN-LOG-TRA-BarcoCargaPasaje_Portacontenedores_Tipo_3_LOD3.ifc</t>
  </si>
  <si>
    <t>APBCN-LOG-TRA-BarcoCargaPasaje_Portacontenedores_Tipo_3_LOD3</t>
  </si>
  <si>
    <t>./IFC/APBCN-LOG-TRA-BarcoCargaPasaje_Portacontenedores_Tipo_3_LOD3.ifc</t>
  </si>
  <si>
    <t>APBCN-LOG-TRA-BarcoCargaPasaje_Portacontenedores_Tipo_4_LOD1.ifc</t>
  </si>
  <si>
    <t>APBCN-LOG-TRA-BarcoCargaPasaje_Portacontenedores_Tipo_4</t>
  </si>
  <si>
    <t>APBCN-LOG-TRA-BarcoCargaPasaje_Portacontenedores_Tipo_4_LOD1</t>
  </si>
  <si>
    <t>./IFC/APBCN-LOG-TRA-BarcoCargaPasaje_Portacontenedores_Tipo_4_LOD1.ifc</t>
  </si>
  <si>
    <t>./IFC/APBCN-LOG-TRA-BarcoCargaPasaje_Portacontenedores_Tipo_4.pdf</t>
  </si>
  <si>
    <t>APBCN-LOG-TRA-BarcoCargaPasaje_Portacontenedores_Tipo_4_LOD3.ifc</t>
  </si>
  <si>
    <t>APBCN-LOG-TRA-BarcoCargaPasaje_Portacontenedores_Tipo_4_LOD3</t>
  </si>
  <si>
    <t>./IFC/APBCN-LOG-TRA-BarcoCargaPasaje_Portacontenedores_Tipo_4_LOD3.ifc</t>
  </si>
  <si>
    <t>APBCN-LOG-TRA-BarcoCargaPasaje_Yate_Tipo_1_LOD1.ifc</t>
  </si>
  <si>
    <t>APBCN-LOG-TRA-BarcoCargaPasaje_Yate_Tipo_1</t>
  </si>
  <si>
    <t>APBCN-LOG-TRA-BarcoCargaPasaje_Yate_Tipo_1_LOD1</t>
  </si>
  <si>
    <t>./IFC/APBCN-LOG-TRA-BarcoCargaPasaje_Yate_Tipo_1_LOD1.ifc</t>
  </si>
  <si>
    <t>./IFC/APBCN-LOG-TRA-BarcoCargaPasaje_Yate_Tipo_1.pdf</t>
  </si>
  <si>
    <t>APBCN-LOG-TRA-BarcoCargaPasaje_Yate_Tipo_1_LOD3.ifc</t>
  </si>
  <si>
    <t>APBCN-LOG-TRA-BarcoCargaPasaje_Yate_Tipo_1_LOD3</t>
  </si>
  <si>
    <t>./IFC/APBCN-LOG-TRA-BarcoCargaPasaje_Yate_Tipo_1_LOD3.ifc</t>
  </si>
  <si>
    <t>APBCN-LOG-TRA-BarcoCargaPasaje_Yate_Tipo_2_LOD1.ifc</t>
  </si>
  <si>
    <t>APBCN-LOG-TRA-BarcoCargaPasaje_Yate_Tipo_2</t>
  </si>
  <si>
    <t>APBCN-LOG-TRA-BarcoCargaPasaje_Yate_Tipo_2_LOD1</t>
  </si>
  <si>
    <t>./IFC/APBCN-LOG-TRA-BarcoCargaPasaje_Yate_Tipo_2_LOD1.ifc</t>
  </si>
  <si>
    <t>./IFC/APBCN-LOG-TRA-BarcoCargaPasaje_Yate_Tipo_2.pdf</t>
  </si>
  <si>
    <t>APBCN-LOG-TRA-BarcoCargaPasaje_Yate_Tipo_2_LOD3.ifc</t>
  </si>
  <si>
    <t>APBCN-LOG-TRA-BarcoCargaPasaje_Yate_Tipo_2_LOD3</t>
  </si>
  <si>
    <t>./IFC/APBCN-LOG-TRA-BarcoCargaPasaje_Yate_Tipo_2_LOD3.ifc</t>
  </si>
  <si>
    <t>APBCN-LOG-TRA-BarcoCargaPasaje_Yate_Tipo_3_LOD1.ifc</t>
  </si>
  <si>
    <t>APBCN-LOG-TRA-BarcoCargaPasaje_Yate_Tipo_3</t>
  </si>
  <si>
    <t>APBCN-LOG-TRA-BarcoCargaPasaje_Yate_Tipo_3_LOD1</t>
  </si>
  <si>
    <t>./IFC/APBCN-LOG-TRA-BarcoCargaPasaje_Yate_Tipo_3_LOD1.ifc</t>
  </si>
  <si>
    <t>./IFC/APBCN-LOG-TRA-BarcoCargaPasaje_Yate_Tipo_3.pdf</t>
  </si>
  <si>
    <t>APBCN-LOG-TRA-BarcoCargaPasaje_Yate_Tipo_3_LOD3.ifc</t>
  </si>
  <si>
    <t>APBCN-LOG-TRA-BarcoCargaPasaje_Yate_Tipo_3_LOD3</t>
  </si>
  <si>
    <t>./IFC/APBCN-LOG-TRA-BarcoCargaPasaje_Yate_Tipo_3_LOD3.ifc</t>
  </si>
  <si>
    <t>APBCN-LOG-TRA-BarcoCargaPasaje_Yate_Tipo_4_LOD1.ifc</t>
  </si>
  <si>
    <t>APBCN-LOG-TRA-BarcoCargaPasaje_Yate_Tipo_4</t>
  </si>
  <si>
    <t>APBCN-LOG-TRA-BarcoCargaPasaje_Yate_Tipo_4_LOD1</t>
  </si>
  <si>
    <t>./IFC/APBCN-LOG-TRA-BarcoCargaPasaje_Yate_Tipo_4_LOD1.ifc</t>
  </si>
  <si>
    <t>./IFC/APBCN-LOG-TRA-BarcoCargaPasaje_Yate_Tipo_4.pdf</t>
  </si>
  <si>
    <t>APBCN-LOG-TRA-BarcoCargaPasaje_Yate_Tipo_4_LOD3.ifc</t>
  </si>
  <si>
    <t>APBCN-LOG-TRA-BarcoCargaPasaje_Yate_Tipo_4_LOD3</t>
  </si>
  <si>
    <t>./IFC/APBCN-LOG-TRA-BarcoCargaPasaje_Yate_Tipo_4_LOD3.ifc</t>
  </si>
  <si>
    <t>APBCN-LOG-TRA-BarcoCargaPasaje_Yate_Tipo_5_LOD1.ifc</t>
  </si>
  <si>
    <t>APBCN-LOG-TRA-BarcoCargaPasaje_Yate_Tipo_5</t>
  </si>
  <si>
    <t>APBCN-LOG-TRA-BarcoCargaPasaje_Yate_Tipo_5_LOD1</t>
  </si>
  <si>
    <t>./IFC/APBCN-LOG-TRA-BarcoCargaPasaje_Yate_Tipo_5_LOD1.ifc</t>
  </si>
  <si>
    <t>./IFC/APBCN-LOG-TRA-BarcoCargaPasaje_Yate_Tipo_5.pdf</t>
  </si>
  <si>
    <t>APBCN-LOG-TRA-BarcoCargaPasaje_Yate_Tipo_5_LOD3.ifc</t>
  </si>
  <si>
    <t>APBCN-LOG-TRA-BarcoCargaPasaje_Yate_Tipo_5_LOD3</t>
  </si>
  <si>
    <t>./IFC/APBCN-LOG-TRA-BarcoCargaPasaje_Yate_Tipo_5_LOD3.ifc</t>
  </si>
  <si>
    <t>APBCN-LOG-TRA-BarcoServicioPortuario_Remolcador_Tipo1_LOD1.ifc</t>
  </si>
  <si>
    <t>APBCN-LOG-TRA-BarcoServicioPortuario_Remolcador_Tipo1</t>
  </si>
  <si>
    <t>APBCN-LOG-TRA-BarcoServicioPortuario_Remolcador_Tipo1_LOD1</t>
  </si>
  <si>
    <t>./IFC/APBCN-LOG-TRA-BarcoServicioPortuario_Remolcador_Tipo1_LOD1.ifc</t>
  </si>
  <si>
    <t>./IFC/APBCN-LOG-TRA-BarcoServicioPortuario_Remolcador_Tipo1.pdf</t>
  </si>
  <si>
    <t>APBCN-LOG-TRA-BarcoServicioPortuario_Remolcador_Tipo1_LOD3.ifc</t>
  </si>
  <si>
    <t>APBCN-LOG-TRA-BarcoServicioPortuario_Remolcador_Tipo1_LOD3</t>
  </si>
  <si>
    <t>./IFC/APBCN-LOG-TRA-BarcoServicioPortuario_Remolcador_Tipo1_LOD3.ifc</t>
  </si>
  <si>
    <t>APBCN-LOG-TRA-BarcoServicioPortuario_Remolcador_Tipo2_LOD1.ifc</t>
  </si>
  <si>
    <t>APBCN-LOG-TRA-BarcoServicioPortuario_Remolcador_Tipo2</t>
  </si>
  <si>
    <t>APBCN-LOG-TRA-BarcoServicioPortuario_Remolcador_Tipo2_LOD1</t>
  </si>
  <si>
    <t>./IFC/APBCN-LOG-TRA-BarcoServicioPortuario_Remolcador_Tipo2_LOD1.ifc</t>
  </si>
  <si>
    <t>./IFC/APBCN-LOG-TRA-BarcoServicioPortuario_Remolcador_Tipo2.pdf</t>
  </si>
  <si>
    <t>APBCN-LOG-TRA-BarcoServicioPortuario_Remolcador_Tipo2_LOD3.ifc</t>
  </si>
  <si>
    <t>APBCN-LOG-TRA-BarcoServicioPortuario_Remolcador_Tipo2_LOD3</t>
  </si>
  <si>
    <t>./IFC/APBCN-LOG-TRA-BarcoServicioPortuario_Remolcador_Tipo2_LOD3.ifc</t>
  </si>
  <si>
    <t>APBCN-LOG-TRA-BarcoServicioPortuario_Remolcador_Tipo3_LOD1.ifc</t>
  </si>
  <si>
    <t>APBCN-LOG-TRA-BarcoServicioPortuario_Remolcador_Tipo3</t>
  </si>
  <si>
    <t>APBCN-LOG-TRA-BarcoServicioPortuario_Remolcador_Tipo3_LOD1</t>
  </si>
  <si>
    <t>./IFC/APBCN-LOG-TRA-BarcoServicioPortuario_Remolcador_Tipo3_LOD1.ifc</t>
  </si>
  <si>
    <t>./IFC/APBCN-LOG-TRA-BarcoServicioPortuario_Remolcador_Tipo3.pdf</t>
  </si>
  <si>
    <t>APBCN-LOG-TRA-BarcoServicioPortuario_Remolcador_Tipo3_LOD3.ifc</t>
  </si>
  <si>
    <t>APBCN-LOG-TRA-BarcoServicioPortuario_Remolcador_Tipo3_LOD3</t>
  </si>
  <si>
    <t>./IFC/APBCN-LOG-TRA-BarcoServicioPortuario_Remolcador_Tipo3_LOD3.ifc</t>
  </si>
  <si>
    <t>APBCN-LOG-TRA-BarcoServicioPortuario_Remolcador_Tipo4_LOD1.ifc</t>
  </si>
  <si>
    <t>APBCN-LOG-TRA-BarcoServicioPortuario_Remolcador_Tipo4</t>
  </si>
  <si>
    <t>APBCN-LOG-TRA-BarcoServicioPortuario_Remolcador_Tipo4_LOD1</t>
  </si>
  <si>
    <t>./IFC/APBCN-LOG-TRA-BarcoServicioPortuario_Remolcador_Tipo4_LOD1.ifc</t>
  </si>
  <si>
    <t>./IFC/APBCN-LOG-TRA-BarcoServicioPortuario_Remolcador_Tipo4.pdf</t>
  </si>
  <si>
    <t>APBCN-LOG-TRA-BarcoServicioPortuario_Remolcador_Tipo4_LOD3.ifc</t>
  </si>
  <si>
    <t>APBCN-LOG-TRA-BarcoServicioPortuario_Remolcador_Tipo4_LOD3</t>
  </si>
  <si>
    <t>./IFC/APBCN-LOG-TRA-BarcoServicioPortuario_Remolcador_Tipo4_LOD3.ifc</t>
  </si>
  <si>
    <t>APBCN-POR-EQP-TestigoRed_Tipo1_LOD1.ifc</t>
  </si>
  <si>
    <t>APBCN-POR-EQP-TestigoRed_Tipo1</t>
  </si>
  <si>
    <t>APBCN-POR-EQP-TestigoRed_Tipo1_LOD1</t>
  </si>
  <si>
    <t>./IFC/APBCN-POR-EQP-TestigoRed_Tipo1_LOD1.ifc</t>
  </si>
  <si>
    <t>./IFC/APBCN-POR-EQP-TestigoRed_Tipo1.pdf</t>
  </si>
  <si>
    <t>APBCN-POR-EQP-TestigoRed_Tipo1_LOD3.ifc</t>
  </si>
  <si>
    <t>APBCN-POR-EQP-TestigoRed_Tipo1_LOD3</t>
  </si>
  <si>
    <t>./IFC/APBCN-POR-EQP-TestigoRed_Tipo1_LOD3.ifc</t>
  </si>
  <si>
    <t>APBCN-POR-EQP-TestigoRed_Tipo2_LOD1.ifc</t>
  </si>
  <si>
    <t>APBCN-POR-EQP-TestigoRed_Tipo2</t>
  </si>
  <si>
    <t>APBCN-POR-EQP-TestigoRed_Tipo2_LOD1</t>
  </si>
  <si>
    <t>./IFC/APBCN-POR-EQP-TestigoRed_Tipo2_LOD1.ifc</t>
  </si>
  <si>
    <t>./IFC/APBCN-POR-EQP-TestigoRed_Tipo2.pdf</t>
  </si>
  <si>
    <t>APBCN-POR-EQP-TestigoRed_Tipo2_LOD3.ifc</t>
  </si>
  <si>
    <t>APBCN-POR-EQP-TestigoRed_Tipo2_LOD3</t>
  </si>
  <si>
    <t>./IFC/APBCN-POR-EQP-TestigoRed_Tipo2_LOD3.ifc</t>
  </si>
  <si>
    <t>APBCN-POR-EQP-TestigoRed_Tipo3_LOD1.ifc</t>
  </si>
  <si>
    <t>APBCN-POR-EQP-TestigoRed_Tipo3</t>
  </si>
  <si>
    <t>APBCN-POR-EQP-TestigoRed_Tipo3_LOD1</t>
  </si>
  <si>
    <t>./IFC/APBCN-POR-EQP-TestigoRed_Tipo3_LOD1.ifc</t>
  </si>
  <si>
    <t>./IFC/APBCN-POR-EQP-TestigoRed_Tipo3.pdf</t>
  </si>
  <si>
    <t>APBCN-POR-EQP-TestigoRed_Tipo3_LOD3.ifc</t>
  </si>
  <si>
    <t>APBCN-POR-EQP-TestigoRed_Tipo3_LOD3</t>
  </si>
  <si>
    <t>./IFC/APBCN-POR-EQP-TestigoRed_Tipo3_LOD3.ifc</t>
  </si>
  <si>
    <t>APBCN-POR-EQP-TestigoRed_Tipo5_LOD1.ifc</t>
  </si>
  <si>
    <t>APBCN-POR-EQP-TestigoRed_Tipo5</t>
  </si>
  <si>
    <t>APBCN-POR-EQP-TestigoRed_Tipo5_LOD1</t>
  </si>
  <si>
    <t>./IFC/APBCN-POR-EQP-TestigoRed_Tipo5_LOD1.ifc</t>
  </si>
  <si>
    <t>./IFC/APBCN-POR-EQP-TestigoRed_Tipo5.pdf</t>
  </si>
  <si>
    <t>APBCN-POR-EQP-TestigoRed_Tipo5_LOD3.ifc</t>
  </si>
  <si>
    <t>APBCN-POR-EQP-TestigoRed_Tipo5_LOD3</t>
  </si>
  <si>
    <t>./IFC/APBCN-POR-EQP-TestigoRed_Tipo5_LOD3.ifc</t>
  </si>
  <si>
    <t>APBCN-URB-MOB-ParadaAutobus_Banderola_Bus_Port_ZAL_LOD1.ifc</t>
  </si>
  <si>
    <t>APBCN-URB-MOB-ParadaAutobus_Banderola_Bus_Port_ZAL</t>
  </si>
  <si>
    <t>APBCN-URB-MOB-ParadaAutobus_Banderola_Bus_Port_ZAL_LOD1</t>
  </si>
  <si>
    <t>./IFC/APBCN-URB-MOB-ParadaAutobus_Banderola_Bus_Port_ZAL_LOD1.ifc</t>
  </si>
  <si>
    <t>./IFC/APBCN-URB-MOB-ParadaAutobus_Banderola_Bus_Port_ZAL.pdf</t>
  </si>
  <si>
    <t>APBCN-URB-MOB-ParadaAutobus_Banderola_Bus_Port_ZAL_LOD3.ifc</t>
  </si>
  <si>
    <t>APBCN-URB-MOB-ParadaAutobus_Banderola_Bus_Port_ZAL_LOD3</t>
  </si>
  <si>
    <t>./IFC/APBCN-URB-MOB-ParadaAutobus_Banderola_Bus_Port_ZAL_LOD3.ifc</t>
  </si>
  <si>
    <t>APBCN-POR-EQP-Amarrador_Noray_Deteinsa_LOD3.ifc</t>
  </si>
  <si>
    <t>APBCN-POR-EQP-Amarrador_Noray_Deteinsa_LOD3</t>
  </si>
  <si>
    <t>./IFC/APBCN-POR-EQP-Amarrador_Noray_Deteinsa_LOD3.ifc</t>
  </si>
  <si>
    <t>./IFC/APBCN-POR-EQP-Amarrador_Noray_Deteinsa.pdf</t>
  </si>
  <si>
    <t>APBCN-POR-EQP-Finger_Tipo1_LOD1.ifc</t>
  </si>
  <si>
    <t>APBCN-POR-EQP-Finger_Tipo1</t>
  </si>
  <si>
    <t>APBCN-POR-EQP-Finger_Tipo1_LOD1</t>
  </si>
  <si>
    <t>./IFC/APBCN-POR-EQP-Finger_Tipo1_LOD1.ifc</t>
  </si>
  <si>
    <t>./IFC/APBCN-POR-EQP-Finger_Tipo1.pdf</t>
  </si>
  <si>
    <t>APBCN-POR-EQP-Finger_Tipo1_LOD3.ifc</t>
  </si>
  <si>
    <t>APBCN-POR-EQP-Finger_Tipo1_LOD3</t>
  </si>
  <si>
    <t>./IFC/APBCN-POR-EQP-Finger_Tipo1_LOD3.ifc</t>
  </si>
  <si>
    <t>APBCN-POR-EQP-Finger_Tipo2_LOD1.ifc</t>
  </si>
  <si>
    <t>APBCN-POR-EQP-Finger_Tipo2</t>
  </si>
  <si>
    <t>APBCN-POR-EQP-Finger_Tipo2_LOD1</t>
  </si>
  <si>
    <t>./IFC/APBCN-POR-EQP-Finger_Tipo2_LOD1.ifc</t>
  </si>
  <si>
    <t>./IFC/APBCN-POR-EQP-Finger_Tipo2.pdf</t>
  </si>
  <si>
    <t>APBCN-POR-EQP-Finger_Tipo2_LOD3.ifc</t>
  </si>
  <si>
    <t>APBCN-POR-EQP-Finger_Tipo2_LOD3</t>
  </si>
  <si>
    <t>./IFC/APBCN-POR-EQP-Finger_Tipo2_LOD3.ifc</t>
  </si>
  <si>
    <t>APBCN-POR-EQP-Finger_Tipo3_LOD1.ifc</t>
  </si>
  <si>
    <t>APBCN-POR-EQP-Finger_Tipo3</t>
  </si>
  <si>
    <t>APBCN-POR-EQP-Finger_Tipo3_LOD1</t>
  </si>
  <si>
    <t>./IFC/APBCN-POR-EQP-Finger_Tipo3_LOD1.ifc</t>
  </si>
  <si>
    <t>./IFC/APBCN-POR-EQP-Finger_Tipo3.pdf</t>
  </si>
  <si>
    <t>APBCN-POR-EQP-Finger_Tipo3_LOD3.ifc</t>
  </si>
  <si>
    <t>APBCN-POR-EQP-Finger_Tipo3_LOD3</t>
  </si>
  <si>
    <t>./IFC/APBCN-POR-EQP-Finger_Tipo3_LOD3.ifc</t>
  </si>
  <si>
    <t>APBCN-POR-EQP-Finger_Tipo4_LOD1.ifc</t>
  </si>
  <si>
    <t>APBCN-POR-EQP-Finger_Tipo4</t>
  </si>
  <si>
    <t>APBCN-POR-EQP-Finger_Tipo4_LOD1</t>
  </si>
  <si>
    <t>./IFC/APBCN-POR-EQP-Finger_Tipo4_LOD1.ifc</t>
  </si>
  <si>
    <t>./IFC/APBCN-POR-EQP-Finger_Tipo4.pdf</t>
  </si>
  <si>
    <t>APBCN-POR-EQP-Finger_Tipo4_LOD3.ifc</t>
  </si>
  <si>
    <t>APBCN-POR-EQP-Finger_Tipo4_LOD3</t>
  </si>
  <si>
    <t>./IFC/APBCN-POR-EQP-Finger_Tipo4_LOD3.ifc</t>
  </si>
  <si>
    <t>APBCN-POR-EQP-Finger_Tipo5_LOD1.ifc</t>
  </si>
  <si>
    <t>APBCN-POR-EQP-Finger_Tipo5</t>
  </si>
  <si>
    <t>APBCN-POR-EQP-Finger_Tipo5_LOD1</t>
  </si>
  <si>
    <t>./IFC/APBCN-POR-EQP-Finger_Tipo5_LOD1.ifc</t>
  </si>
  <si>
    <t>./IFC/APBCN-POR-EQP-Finger_Tipo5.pdf</t>
  </si>
  <si>
    <t>APBCN-POR-EQP-Finger_Tipo5_LOD3.ifc</t>
  </si>
  <si>
    <t>APBCN-POR-EQP-Finger_Tipo5_LOD3</t>
  </si>
  <si>
    <t>./IFC/APBCN-POR-EQP-Finger_Tipo5_LOD3.ifc</t>
  </si>
  <si>
    <t>APBCN-POR-EQP-Finger_Tipo6_LOD1.ifc</t>
  </si>
  <si>
    <t>APBCN-POR-EQP-Finger_Tipo6</t>
  </si>
  <si>
    <t>APBCN-POR-EQP-Finger_Tipo6_LOD1</t>
  </si>
  <si>
    <t>./IFC/APBCN-POR-EQP-Finger_Tipo6_LOD1.ifc</t>
  </si>
  <si>
    <t>./IFC/APBCN-POR-EQP-Finger_Tipo6.pdf</t>
  </si>
  <si>
    <t>APBCN-POR-EQP-Finger_Tipo6_LOD3.ifc</t>
  </si>
  <si>
    <t>APBCN-POR-EQP-Finger_Tipo6_LOD3</t>
  </si>
  <si>
    <t>./IFC/APBCN-POR-EQP-Finger_Tipo6_LOD3.ifc</t>
  </si>
  <si>
    <t>APBCN-POR-EQP-Finger_Tipo7_LOD1.ifc</t>
  </si>
  <si>
    <t>APBCN-POR-EQP-Finger_Tipo7</t>
  </si>
  <si>
    <t>APBCN-POR-EQP-Finger_Tipo7_LOD1</t>
  </si>
  <si>
    <t>./IFC/APBCN-POR-EQP-Finger_Tipo7_LOD1.ifc</t>
  </si>
  <si>
    <t>./IFC/APBCN-POR-EQP-Finger_Tipo7.pdf</t>
  </si>
  <si>
    <t>APBCN-POR-EQP-Finger_Tipo7_LOD3.ifc</t>
  </si>
  <si>
    <t>APBCN-POR-EQP-Finger_Tipo7_LOD3</t>
  </si>
  <si>
    <t>./IFC/APBCN-POR-EQP-Finger_Tipo7_LOD3.ifc</t>
  </si>
  <si>
    <t>APBCN-LOG-TRA-VagonCisterna_Silos_LOD1.ifc</t>
  </si>
  <si>
    <t>APBCN-LOG-TRA-VagonCisterna_Silos</t>
  </si>
  <si>
    <t>APBCN-LOG-TRA-VagonCisterna_Silos_LOD1</t>
  </si>
  <si>
    <t>./IFC/APBCN-LOG-TRA-VagonCisterna_Silos_LOD1.ifc</t>
  </si>
  <si>
    <t>./IFC/APBCN-LOG-TRA-VagonCisterna_Silos.pdf</t>
  </si>
  <si>
    <t>APBCN-LOG-TRA-VagonCisterna_Silos_LOD3.ifc</t>
  </si>
  <si>
    <t>APBCN-LOG-TRA-VagonCisterna_Silos_LOD3</t>
  </si>
  <si>
    <t>./IFC/APBCN-LOG-TRA-VagonCisterna_Silos_LOD3.ifc</t>
  </si>
  <si>
    <t>APBCN-URB-MOB-Arbol_Washingtonia_Robusta_LOD1.ifc</t>
  </si>
  <si>
    <t>APBCN-URB-MOB-Arbol_Washingtonia_Robusta</t>
  </si>
  <si>
    <t>APBCN-URB-MOB-Arbol_Washingtonia_Robusta_LOD1</t>
  </si>
  <si>
    <t>./IFC/APBCN-URB-MOB-Arbol_Washingtonia_Robusta_LOD1.ifc</t>
  </si>
  <si>
    <t>./IFC/APBCN-URB-MOB-Arbol_Washingtonia_Robusta.pdf</t>
  </si>
  <si>
    <t>APBCN-URB-MOB-Arbol_Washingtonia_Robusta_LOD3.ifc</t>
  </si>
  <si>
    <t>APBCN-URB-MOB-Arbol_Washingtonia_Robusta_LOD3</t>
  </si>
  <si>
    <t>./IFC/APBCN-URB-MOB-Arbol_Washingtonia_Robusta_LOD3.ifc</t>
  </si>
  <si>
    <t>APBCN-LOG-TRA-Contenedor_20_LOD1.ifc</t>
  </si>
  <si>
    <t>APBCN-LOG-TRA-Contenedor_20</t>
  </si>
  <si>
    <t>APBCN-LOG-TRA-Contenedor_20_LOD1</t>
  </si>
  <si>
    <t>./IFC/APBCN-LOG-TRA-Contenedor_20_LOD1.ifc</t>
  </si>
  <si>
    <t>./IFC/APBCN-LOG-TRA-Contenedor_20.pdf</t>
  </si>
  <si>
    <t>APBCN-LOG-TRA-Contenedor_20_LOD3.ifc</t>
  </si>
  <si>
    <t>APBCN-LOG-TRA-Contenedor_20_LOD3</t>
  </si>
  <si>
    <t>./IFC/APBCN-LOG-TRA-Contenedor_20_LOD3.ifc</t>
  </si>
  <si>
    <t>APBCN-LOG-TRA-Contenedor_40_LOD1.ifc</t>
  </si>
  <si>
    <t>APBCN-LOG-TRA-Contenedor_40</t>
  </si>
  <si>
    <t>APBCN-LOG-TRA-Contenedor_40_LOD1</t>
  </si>
  <si>
    <t>./IFC/APBCN-LOG-TRA-Contenedor_40_LOD1.ifc</t>
  </si>
  <si>
    <t>./IFC/APBCN-LOG-TRA-Contenedor_40.pdf</t>
  </si>
  <si>
    <t>APBCN-LOG-TRA-Contenedor_40_LOD3.ifc</t>
  </si>
  <si>
    <t>APBCN-LOG-TRA-Contenedor_40_LOD3</t>
  </si>
  <si>
    <t>./IFC/APBCN-LOG-TRA-Contenedor_40_LOD3.ifc</t>
  </si>
  <si>
    <t>APBCN-LOG-TRA-Tren_LocomotoraManiobras_LOD1.ifc</t>
  </si>
  <si>
    <t>APBCN-LOG-TRA-Tren_LocomotoraManiobras</t>
  </si>
  <si>
    <t>APBCN-LOG-TRA-Tren_LocomotoraManiobras_LOD1</t>
  </si>
  <si>
    <t>./IFC/APBCN-LOG-TRA-Tren_LocomotoraManiobras_LOD1.ifc</t>
  </si>
  <si>
    <t>./IFC/APBCN-LOG-TRA-Tren_LocomotoraManiobras.pdf</t>
  </si>
  <si>
    <t>APBCN-LOG-TRA-Tren_LocomotoraManiobras_LOD3.ifc</t>
  </si>
  <si>
    <t>APBCN-LOG-TRA-Tren_LocomotoraManiobras_LOD3</t>
  </si>
  <si>
    <t>./IFC/APBCN-LOG-TRA-Tren_LocomotoraManiobras_LOD3.ifc</t>
  </si>
  <si>
    <t>APBCN-URB-VIA-SenalTransitoVertical_Peligro_p16b_10_LOD1.ifc</t>
  </si>
  <si>
    <t>APBCN-URB-VIA-SenalTransitoVertical_Peligro_p16b_10</t>
  </si>
  <si>
    <t>APBCN-URB-VIA-SenalTransitoVertical_Peligro_p16b_10_LOD1</t>
  </si>
  <si>
    <t>./IFC/APBCN-URB-VIA-SenalTransitoVertical_Peligro_p16b_10_LOD1.ifc</t>
  </si>
  <si>
    <t>./IFC/APBCN-URB-VIA-SenalTransitoVertical_Peligro_p16b_10.pdf</t>
  </si>
  <si>
    <t>APBCN-URB-VIA-SenalTransitoVertical_Peligro_p16b_10_LOD3.ifc</t>
  </si>
  <si>
    <t>APBCN-URB-VIA-SenalTransitoVertical_Peligro_p16b_10_LOD3</t>
  </si>
  <si>
    <t>./IFC/APBCN-URB-VIA-SenalTransitoVertical_Peligro_p16b_10_LOD3.ifc</t>
  </si>
  <si>
    <t>APBCN-URB-VIA-SenalTransitoVertical_Peligro_p16b_5_LOD1.ifc</t>
  </si>
  <si>
    <t>APBCN-URB-VIA-SenalTransitoVertical_Peligro_p16b_5</t>
  </si>
  <si>
    <t>APBCN-URB-VIA-SenalTransitoVertical_Peligro_p16b_5_LOD1</t>
  </si>
  <si>
    <t>./IFC/APBCN-URB-VIA-SenalTransitoVertical_Peligro_p16b_5_LOD1.ifc</t>
  </si>
  <si>
    <t>./IFC/APBCN-URB-VIA-SenalTransitoVertical_Peligro_p16b_5.pdf</t>
  </si>
  <si>
    <t>APBCN-URB-VIA-SenalTransitoVertical_Peligro_p16b_5_LOD3.ifc</t>
  </si>
  <si>
    <t>APBCN-URB-VIA-SenalTransitoVertical_Peligro_p16b_5_LOD3</t>
  </si>
  <si>
    <t>./IFC/APBCN-URB-VIA-SenalTransitoVertical_Peligro_p16b_5_LOD3.ifc</t>
  </si>
  <si>
    <t>APBCN-URB-VIA-SenalTransitoVertical_Peligro_p16b_6_LOD1.ifc</t>
  </si>
  <si>
    <t>APBCN-URB-VIA-SenalTransitoVertical_Peligro_p16b_6</t>
  </si>
  <si>
    <t>APBCN-URB-VIA-SenalTransitoVertical_Peligro_p16b_6_LOD1</t>
  </si>
  <si>
    <t>./IFC/APBCN-URB-VIA-SenalTransitoVertical_Peligro_p16b_6_LOD1.ifc</t>
  </si>
  <si>
    <t>./IFC/APBCN-URB-VIA-SenalTransitoVertical_Peligro_p16b_6.pdf</t>
  </si>
  <si>
    <t>APBCN-URB-VIA-SenalTransitoVertical_Peligro_p16b_6_LOD3.ifc</t>
  </si>
  <si>
    <t>APBCN-URB-VIA-SenalTransitoVertical_Peligro_p16b_6_LOD3</t>
  </si>
  <si>
    <t>./IFC/APBCN-URB-VIA-SenalTransitoVertical_Peligro_p16b_6_LOD3.ifc</t>
  </si>
  <si>
    <t>APBCN-URB-VIA-SenalTransitoVertical_Peligro_p16a_10_LOD1.ifc</t>
  </si>
  <si>
    <t>APBCN-URB-VIA-SenalTransitoVertical_Peligro_p16a_10</t>
  </si>
  <si>
    <t>APBCN-URB-VIA-SenalTransitoVertical_Peligro_p16a_10_LOD1</t>
  </si>
  <si>
    <t>./IFC/APBCN-URB-VIA-SenalTransitoVertical_Peligro_p16a_10_LOD1.ifc</t>
  </si>
  <si>
    <t>./IFC/APBCN-URB-VIA-SenalTransitoVertical_Peligro_p16a_10.pdf</t>
  </si>
  <si>
    <t>APBCN-URB-VIA-SenalTransitoVertical_Peligro_p16a_10_LOD3.ifc</t>
  </si>
  <si>
    <t>APBCN-URB-VIA-SenalTransitoVertical_Peligro_p16a_10_LOD3</t>
  </si>
  <si>
    <t>./IFC/APBCN-URB-VIA-SenalTransitoVertical_Peligro_p16a_10_LOD3.ifc</t>
  </si>
  <si>
    <t>APBCN-URB-VIA-SenalTransitoVertical_Peligro_p16a_5_LOD1.ifc</t>
  </si>
  <si>
    <t>APBCN-URB-VIA-SenalTransitoVertical_Peligro_p16a_5</t>
  </si>
  <si>
    <t>APBCN-URB-VIA-SenalTransitoVertical_Peligro_p16a_5_LOD1</t>
  </si>
  <si>
    <t>./IFC/APBCN-URB-VIA-SenalTransitoVertical_Peligro_p16a_5_LOD1.ifc</t>
  </si>
  <si>
    <t>./IFC/APBCN-URB-VIA-SenalTransitoVertical_Peligro_p16a_5.pdf</t>
  </si>
  <si>
    <t>APBCN-URB-VIA-SenalTransitoVertical_Peligro_p16a_5_LOD3.ifc</t>
  </si>
  <si>
    <t>APBCN-URB-VIA-SenalTransitoVertical_Peligro_p16a_5_LOD3</t>
  </si>
  <si>
    <t>./IFC/APBCN-URB-VIA-SenalTransitoVertical_Peligro_p16a_5_LOD3.ifc</t>
  </si>
  <si>
    <t>APBCN-URB-VIA-SenalTransitoVertical_Peligro_p16a_6_LOD1.ifc</t>
  </si>
  <si>
    <t>APBCN-URB-VIA-SenalTransitoVertical_Peligro_p16a_6</t>
  </si>
  <si>
    <t>APBCN-URB-VIA-SenalTransitoVertical_Peligro_p16a_6_LOD1</t>
  </si>
  <si>
    <t>./IFC/APBCN-URB-VIA-SenalTransitoVertical_Peligro_p16a_6_LOD1.ifc</t>
  </si>
  <si>
    <t>./IFC/APBCN-URB-VIA-SenalTransitoVertical_Peligro_p16a_6.pdf</t>
  </si>
  <si>
    <t>APBCN-URB-VIA-SenalTransitoVertical_Peligro_p16a_6_LOD3.ifc</t>
  </si>
  <si>
    <t>APBCN-URB-VIA-SenalTransitoVertical_Peligro_p16a_6_LOD3</t>
  </si>
  <si>
    <t>./IFC/APBCN-URB-VIA-SenalTransitoVertical_Peligro_p16a_6_LOD3.ifc</t>
  </si>
  <si>
    <t>APBCN-LOG-OPR-Grua_Konecranes_40T_LOD1.ifc</t>
  </si>
  <si>
    <t>APBCN-LOG-OPR-Grua_Konecranes_40T</t>
  </si>
  <si>
    <t>APBCN-LOG-OPR-Grua_Konecranes_40T_LOD1</t>
  </si>
  <si>
    <t>./IFC/APBCN-LOG-OPR-Grua_Konecranes_40T_LOD1.ifc</t>
  </si>
  <si>
    <t>./IFC/APBCN-LOG-OPR-Grua_Konecranes_40T.pdf</t>
  </si>
  <si>
    <t>APBCN-LOG-OPR-Grua_Konecranes_40T_LOD3.ifc</t>
  </si>
  <si>
    <t>APBCN-LOG-OPR-Grua_Konecranes_40T_LOD3</t>
  </si>
  <si>
    <t>./IFC/APBCN-LOG-OPR-Grua_Konecranes_40T_LOD3.ifc</t>
  </si>
  <si>
    <t>APBCN-LOG-OPR-Grua_Konecranes_50T_LOD1.ifc</t>
  </si>
  <si>
    <t>APBCN-LOG-OPR-Grua_Konecranes_50T</t>
  </si>
  <si>
    <t>APBCN-LOG-OPR-Grua_Konecranes_50T_LOD1</t>
  </si>
  <si>
    <t>./IFC/APBCN-LOG-OPR-Grua_Konecranes_50T_LOD1.ifc</t>
  </si>
  <si>
    <t>./IFC/APBCN-LOG-OPR-Grua_Konecranes_50T.pdf</t>
  </si>
  <si>
    <t>APBCN-LOG-OPR-Grua_Konecranes_50T_LOD3.ifc</t>
  </si>
  <si>
    <t>APBCN-LOG-OPR-Grua_Konecranes_50T_LOD3</t>
  </si>
  <si>
    <t>./IFC/APBCN-LOG-OPR-Grua_Konecranes_50T_LOD3.ifc</t>
  </si>
  <si>
    <t>APBCN-LOG-OPR-Grua_Konecranes_60T_LOD1.ifc</t>
  </si>
  <si>
    <t>APBCN-LOG-OPR-Grua_Konecranes_60T</t>
  </si>
  <si>
    <t>APBCN-LOG-OPR-Grua_Konecranes_60T_LOD1</t>
  </si>
  <si>
    <t>./IFC/APBCN-LOG-OPR-Grua_Konecranes_60T_LOD1.ifc</t>
  </si>
  <si>
    <t>./IFC/APBCN-LOG-OPR-Grua_Konecranes_60T.pdf</t>
  </si>
  <si>
    <t>APBCN-LOG-OPR-Grua_Konecranes_60T_LOD3.ifc</t>
  </si>
  <si>
    <t>APBCN-LOG-OPR-Grua_Konecranes_60T_LOD3</t>
  </si>
  <si>
    <t>./IFC/APBCN-LOG-OPR-Grua_Konecranes_60T_LOD3.ifc</t>
  </si>
  <si>
    <t>APBCN-LOG-OPR-Grua_STS_LOD1.ifc</t>
  </si>
  <si>
    <t>APBCN-LOG-OPR-Grua_STS</t>
  </si>
  <si>
    <t>APBCN-LOG-OPR-Grua_STS_LOD1</t>
  </si>
  <si>
    <t>./IFC/APBCN-LOG-OPR-Grua_STS_LOD1.ifc</t>
  </si>
  <si>
    <t>./IFC/APBCN-LOG-OPR-Grua_STS.pdf</t>
  </si>
  <si>
    <t>APBCN-LOG-OPR-Grua_STS_LOD3.ifc</t>
  </si>
  <si>
    <t>APBCN-LOG-OPR-Grua_STS_LOD3</t>
  </si>
  <si>
    <t>./IFC/APBCN-LOG-OPR-Grua_STS_LOD3.ifc</t>
  </si>
  <si>
    <t>APBCN-LOG-OPR-Grua_Tipo1_LOD1.ifc</t>
  </si>
  <si>
    <t>APBCN-LOG-OPR-Grua_Tipo1</t>
  </si>
  <si>
    <t>APBCN-LOG-OPR-Grua_Tipo1_LOD1</t>
  </si>
  <si>
    <t>./IFC/APBCN-LOG-OPR-Grua_Tipo1_LOD1.ifc</t>
  </si>
  <si>
    <t>./IFC/APBCN-LOG-OPR-Grua_Tipo1.pdf</t>
  </si>
  <si>
    <t>APBCN-LOG-OPR-Grua_Tipo1_LOD3.ifc</t>
  </si>
  <si>
    <t>APBCN-LOG-OPR-Grua_Tipo1_LOD3</t>
  </si>
  <si>
    <t>./IFC/APBCN-LOG-OPR-Grua_Tipo1_LOD3.ifc</t>
  </si>
  <si>
    <t>APBCN-LOG-OPR-Grua_Tipo2_LOD1.ifc</t>
  </si>
  <si>
    <t>APBCN-LOG-OPR-Grua_Tipo2</t>
  </si>
  <si>
    <t>APBCN-LOG-OPR-Grua_Tipo2_LOD1</t>
  </si>
  <si>
    <t>./IFC/APBCN-LOG-OPR-Grua_Tipo2_LOD1.ifc</t>
  </si>
  <si>
    <t>./IFC/APBCN-LOG-OPR-Grua_Tipo2.pdf</t>
  </si>
  <si>
    <t>APBCN-LOG-OPR-Grua_Tipo2_LOD3.ifc</t>
  </si>
  <si>
    <t>APBCN-LOG-OPR-Grua_Tipo2_LOD3</t>
  </si>
  <si>
    <t>./IFC/APBCN-LOG-OPR-Grua_Tipo2_LOD3.ifc</t>
  </si>
  <si>
    <t>APBCN-LOG-OPR-Grua_Tipo3_LOD1.ifc</t>
  </si>
  <si>
    <t>APBCN-LOG-OPR-Grua_Tipo3</t>
  </si>
  <si>
    <t>APBCN-LOG-OPR-Grua_Tipo3_LOD1</t>
  </si>
  <si>
    <t>./IFC/APBCN-LOG-OPR-Grua_Tipo3_LOD1.ifc</t>
  </si>
  <si>
    <t>./IFC/APBCN-LOG-OPR-Grua_Tipo3.pdf</t>
  </si>
  <si>
    <t>APBCN-LOG-OPR-Grua_Tipo3_LOD3.ifc</t>
  </si>
  <si>
    <t>APBCN-LOG-OPR-Grua_Tipo3_LOD3</t>
  </si>
  <si>
    <t>./IFC/APBCN-LOG-OPR-Grua_Tipo3_LOD3.ifc</t>
  </si>
  <si>
    <t>APBCN-LOG-OPR-Grua_Zemc71_LOD1.ifc</t>
  </si>
  <si>
    <t>APBCN-LOG-OPR-Grua_Zemc71</t>
  </si>
  <si>
    <t>APBCN-LOG-OPR-Grua_Zemc71_LOD1</t>
  </si>
  <si>
    <t>./IFC/APBCN-LOG-OPR-Grua_Zemc71_LOD1.ifc</t>
  </si>
  <si>
    <t>./IFC/APBCN-LOG-OPR-Grua_Zemc71.pdf</t>
  </si>
  <si>
    <t>APBCN-LOG-OPR-Grua_Zemc71_LOD3.ifc</t>
  </si>
  <si>
    <t>APBCN-LOG-OPR-Grua_Zemc71_LOD3</t>
  </si>
  <si>
    <t>./IFC/APBCN-LOG-OPR-Grua_Zemc71_LOD3.ifc</t>
  </si>
  <si>
    <t>APBCN-LOG-TRA-BarcoCargaPasaje_Portacontenedores_Tipo 2_LOD3.ifc</t>
  </si>
  <si>
    <t>APBCN-LOG-TRA-BarcoCargaPasaje_Portacontenedores_Tipo 2</t>
  </si>
  <si>
    <t>APBCN-LOG-TRA-BarcoCargaPasaje_Portacontenedores_Tipo 2_LOD3</t>
  </si>
  <si>
    <t>./IFC/APBCN-LOG-TRA-BarcoCargaPasaje_Portacontenedores_Tipo 2_LOD3.ifc</t>
  </si>
  <si>
    <t>./IFC/APBCN-LOG-TRA-BarcoCargaPasaje_Portacontenedores_Tipo 2.pdf</t>
  </si>
  <si>
    <t>APBCN-LOG-TRA-BarcoCargaPasaje_Portacontenedores_Tipo_2_LOD3.ifc.ifc</t>
  </si>
  <si>
    <t>./IFC/APBCN-LOG-TRA-BarcoCargaPasaje_Portacontenedores_Tipo_2_LOD3.ifc.ifc</t>
  </si>
  <si>
    <t>APBCN-POR-EQP-Amarrador_Anilla_LOD1.ifc</t>
  </si>
  <si>
    <t>APBCN-POR-EQP-Amarrador_Anilla_LOD1</t>
  </si>
  <si>
    <t>./IFC/APBCN-POR-EQP-Amarrador_Anilla_LOD1.ifc</t>
  </si>
  <si>
    <t>APBCN-POR-EQP-Amarrador_Biton_LOD1.ifc</t>
  </si>
  <si>
    <t>APBCN-POR-EQP-Amarrador_Biton_LOD1</t>
  </si>
  <si>
    <t>./IFC/APBCN-POR-EQP-Amarrador_Biton_LOD1.ifc</t>
  </si>
  <si>
    <t>APBCN-POR-EQP-Amarrador_Bolardo_Multiple_LOD1.ifc</t>
  </si>
  <si>
    <t>APBCN-POR-EQP-Amarrador_Bolardo_Multiple_LOD1</t>
  </si>
  <si>
    <t>./IFC/APBCN-POR-EQP-Amarrador_Bolardo_Multiple_LOD1.ifc</t>
  </si>
  <si>
    <t>APBCN-POR-EQP-Amarrador_Bolardo_Simple_LOD1.ifc</t>
  </si>
  <si>
    <t>APBCN-POR-EQP-Amarrador_Bolardo_Simple_LOD1</t>
  </si>
  <si>
    <t>./IFC/APBCN-POR-EQP-Amarrador_Bolardo_Simple_LOD1.ifc</t>
  </si>
  <si>
    <t>APBCN-POR-EQP-Amarrador_Cornamuza_LOD1.ifc</t>
  </si>
  <si>
    <t>APBCN-POR-EQP-Amarrador_Cornamuza_LOD1</t>
  </si>
  <si>
    <t>./IFC/APBCN-POR-EQP-Amarrador_Cornamuza_LOD1.ifc</t>
  </si>
  <si>
    <t>APBCN-POR-EQP-Amarrador_Cornamuza_PequenasEmbarcaciones_LOD1.ifc</t>
  </si>
  <si>
    <t>APBCN-POR-EQP-Amarrador_Cornamuza_PequenasEmbarcaciones_LOD1</t>
  </si>
  <si>
    <t>./IFC/APBCN-POR-EQP-Amarrador_Cornamuza_PequenasEmbarcaciones_LOD1.ifc</t>
  </si>
  <si>
    <t>APBCN-POR-EQP-Amarrador_NorayBarcelona_LOD1.ifc</t>
  </si>
  <si>
    <t>APBCN-POR-EQP-Amarrador_NorayBarcelona</t>
  </si>
  <si>
    <t>APBCN-POR-EQP-Amarrador_NorayBarcelona_LOD1</t>
  </si>
  <si>
    <t>./IFC/APBCN-POR-EQP-Amarrador_NorayBarcelona_LOD1.ifc</t>
  </si>
  <si>
    <t>./IFC/APBCN-POR-EQP-Amarrador_NorayBarcelona.pdf</t>
  </si>
  <si>
    <t>APBCN-POR-EQP-Amarrador_Noray_Deteinsa.JPG_LOD1.ifc</t>
  </si>
  <si>
    <t>APBCN-POR-EQP-Amarrador_Noray_Deteinsa.JPG</t>
  </si>
  <si>
    <t>./IFC/APBCN-POR-EQP-Amarrador_Noray_Deteinsa.JPG_LOD1.ifc</t>
  </si>
  <si>
    <t>./IFC/APBCN-POR-EQP-Amarrador_Noray_Deteinsa.JPG.pdf</t>
  </si>
  <si>
    <t>APBCN-POR-EQP-Amarrador_Noray_Fincosit_LOD1.ifc</t>
  </si>
  <si>
    <t>APBCN-POR-EQP-Amarrador_Noray_Fincosit_LOD1</t>
  </si>
  <si>
    <t>./IFC/APBCN-POR-EQP-Amarrador_Noray_Fincosit_LOD1.ifc</t>
  </si>
  <si>
    <t>APBCN-POR-EQP-Amarrador_Noray_Petit_LOD1.ifc</t>
  </si>
  <si>
    <t>APBCN-POR-EQP-Amarrador_Noray_Petit_LOD1</t>
  </si>
  <si>
    <t>./IFC/APBCN-POR-EQP-Amarrador_Noray_Petit_LOD1.ifc</t>
  </si>
  <si>
    <t>APBCN-POR-EQP-Amarrador_Noray_Tornillos_LOD1.ifc</t>
  </si>
  <si>
    <t>APBCN-POR-EQP-Amarrador_Noray_Tornillos</t>
  </si>
  <si>
    <t>APBCN-POR-EQP-Amarrador_Noray_Tornillos_LOD1</t>
  </si>
  <si>
    <t>./IFC/APBCN-POR-EQP-Amarrador_Noray_Tornillos_LOD1.ifc</t>
  </si>
  <si>
    <t>./IFC/APBCN-POR-EQP-Amarrador_Noray_Tornillos.pdf</t>
  </si>
  <si>
    <t>APBCN-POR-EQP-Amarrador_Noray_Trelleborg_LOD1.ifc</t>
  </si>
  <si>
    <t>APBCN-POR-EQP-Amarrador_Noray_Trelleborg</t>
  </si>
  <si>
    <t>APBCN-POR-EQP-Amarrador_Noray_Trelleborg_LOD1</t>
  </si>
  <si>
    <t>./IFC/APBCN-POR-EQP-Amarrador_Noray_Trelleborg_LOD1.ifc</t>
  </si>
  <si>
    <t>./IFC/APBCN-POR-EQP-Amarrador_Noray_Trelleborg.pdf</t>
  </si>
  <si>
    <t>APBCN-POR-EQP-Amarrador_Noray_Trelleborg_LOD3.ifc</t>
  </si>
  <si>
    <t>APBCN-POR-EQP-Amarrador_Noray_Trelleborg_LOD3</t>
  </si>
  <si>
    <t>./IFC/APBCN-POR-EQP-Amarrador_Noray_Trelleborg_LOD3.ifc</t>
  </si>
  <si>
    <t>APBCN-POR-EQP-Amarrador_No_Clasificado_LOD1.ifc</t>
  </si>
  <si>
    <t>APBCN-POR-EQP-Amarrador_No_Clasificado</t>
  </si>
  <si>
    <t>APBCN-POR-EQP-Amarrador_No_Clasificado_LOD1</t>
  </si>
  <si>
    <t>./IFC/APBCN-POR-EQP-Amarrador_No_Clasificado_LOD1.ifc</t>
  </si>
  <si>
    <t>./IFC/APBCN-POR-EQP-Amarrador_No_Clasificado.pdf</t>
  </si>
  <si>
    <t>APBCN-POR-EQP-Amarrador_No_Clasificado_LOD3.ifc</t>
  </si>
  <si>
    <t>APBCN-POR-EQP-Amarrador_No_Clasificado_LOD3</t>
  </si>
  <si>
    <t>./IFC/APBCN-POR-EQP-Amarrador_No_Clasificado_LOD3.ifc</t>
  </si>
  <si>
    <t>APBCN-POR-EQP-Faro_Metalico_Tipo2_LOD1.ifc</t>
  </si>
  <si>
    <t>APBCN-POR-EQP-Faro_Metalico_Tipo2</t>
  </si>
  <si>
    <t>APBCN-POR-EQP-Faro_Metalico_Tipo2_LOD1</t>
  </si>
  <si>
    <t>./IFC/APBCN-POR-EQP-Faro_Metalico_Tipo2_LOD1.ifc</t>
  </si>
  <si>
    <t>./IFC/APBCN-POR-EQP-Faro_Metalico_Tipo2.pdf</t>
  </si>
  <si>
    <t>APBCN-POR-EQP-Faro_Metalico_Tipo2_LOD3.ifc</t>
  </si>
  <si>
    <t>APBCN-POR-EQP-Faro_Metalico_Tipo2_LOD3</t>
  </si>
  <si>
    <t>./IFC/APBCN-POR-EQP-Faro_Metalico_Tipo2_LOD3.ifc</t>
  </si>
  <si>
    <t>APBCN-POR-EQP-Faro_Metalico_Tipo3_LOD1.ifc</t>
  </si>
  <si>
    <t>APBCN-POR-EQP-Faro_Metalico_Tipo3</t>
  </si>
  <si>
    <t>APBCN-POR-EQP-Faro_Metalico_Tipo3_LOD1</t>
  </si>
  <si>
    <t>./IFC/APBCN-POR-EQP-Faro_Metalico_Tipo3_LOD1.ifc</t>
  </si>
  <si>
    <t>./IFC/APBCN-POR-EQP-Faro_Metalico_Tipo3.pdf</t>
  </si>
  <si>
    <t>APBCN-POR-EQP-Faro_Metalico_Tipo3_LOD3.ifc</t>
  </si>
  <si>
    <t>APBCN-POR-EQP-Faro_Metalico_Tipo3_LOD3</t>
  </si>
  <si>
    <t>./IFC/APBCN-POR-EQP-Faro_Metalico_Tipo3_LOD3.ifc</t>
  </si>
  <si>
    <t>APBCN-POR-EQP-TestigoRed_No_Clasificado_LOD1.ifc</t>
  </si>
  <si>
    <t>APBCN-POR-EQP-TestigoRed_No_Clasificado</t>
  </si>
  <si>
    <t>APBCN-POR-EQP-TestigoRed_No_Clasificado_LOD1</t>
  </si>
  <si>
    <t>./IFC/APBCN-POR-EQP-TestigoRed_No_Clasificado_LOD1.ifc</t>
  </si>
  <si>
    <t>./IFC/APBCN-POR-EQP-TestigoRed_No_Clasificado.pdf</t>
  </si>
  <si>
    <t>APBCN-POR-EQP-TestigoRed_No_Clasificado_LOD3.ifc</t>
  </si>
  <si>
    <t>APBCN-POR-EQP-TestigoRed_No_Clasificado_LOD3</t>
  </si>
  <si>
    <t>./IFC/APBCN-POR-EQP-TestigoRed_No_Clasificado_LOD3.ifc</t>
  </si>
  <si>
    <t>APBCN-POR-EQP-TestigoRed_Tipo6_LOD1.ifc</t>
  </si>
  <si>
    <t>APBCN-POR-EQP-TestigoRed_Tipo6</t>
  </si>
  <si>
    <t>APBCN-POR-EQP-TestigoRed_Tipo6_LOD1</t>
  </si>
  <si>
    <t>./IFC/APBCN-POR-EQP-TestigoRed_Tipo6_LOD1.ifc</t>
  </si>
  <si>
    <t>./IFC/APBCN-POR-EQP-TestigoRed_Tipo6.pdf</t>
  </si>
  <si>
    <t>APBCN-POR-EQP-TestigoRed_Tipo6_LOD3.ifc</t>
  </si>
  <si>
    <t>APBCN-POR-EQP-TestigoRed_Tipo6_LOD3</t>
  </si>
  <si>
    <t>./IFC/APBCN-POR-EQP-TestigoRed_Tipo6_LOD3.ifc</t>
  </si>
  <si>
    <t>APBCN-POR-EQP-TestigoRed_Tipo7_LOD1.ifc</t>
  </si>
  <si>
    <t>APBCN-POR-EQP-TestigoRed_Tipo7</t>
  </si>
  <si>
    <t>APBCN-POR-EQP-TestigoRed_Tipo7_LOD1</t>
  </si>
  <si>
    <t>./IFC/APBCN-POR-EQP-TestigoRed_Tipo7_LOD1.ifc</t>
  </si>
  <si>
    <t>./IFC/APBCN-POR-EQP-TestigoRed_Tipo7.pdf</t>
  </si>
  <si>
    <t>APBCN-POR-EQP-TestigoRed_Tipo7_LOD3.ifc</t>
  </si>
  <si>
    <t>APBCN-POR-EQP-TestigoRed_Tipo7_LOD3</t>
  </si>
  <si>
    <t>./IFC/APBCN-POR-EQP-TestigoRed_Tipo7_LOD3.ifc</t>
  </si>
  <si>
    <t>APBCN-URB-MOB-Aparcabicis_Acero_Inox_Agrupado_LOD1.ifc</t>
  </si>
  <si>
    <t>APBCN-URB-MOB-Aparcabicis_Acero_Inox_Agrupado</t>
  </si>
  <si>
    <t>APBCN-URB-MOB-Aparcabicis_Acero_Inox_Agrupado_LOD1</t>
  </si>
  <si>
    <t>./IFC/APBCN-URB-MOB-Aparcabicis_Acero_Inox_Agrupado_LOD1.ifc</t>
  </si>
  <si>
    <t>./IFC/APBCN-URB-MOB-Aparcabicis_Acero_Inox_Agrupado.pdf</t>
  </si>
  <si>
    <t>APBCN-URB-MOB-Aparcabicis_Acero_Inox_Agrupado_LOD3.ifc</t>
  </si>
  <si>
    <t>APBCN-URB-MOB-Aparcabicis_Acero_Inox_Agrupado_LOD3</t>
  </si>
  <si>
    <t>./IFC/APBCN-URB-MOB-Aparcabicis_Acero_Inox_Agrupado_LOD3.ifc</t>
  </si>
  <si>
    <t>APBCN-URB-MOB-Aparcabicis_Acero_Inox_LOD1.ifc</t>
  </si>
  <si>
    <t>APBCN-URB-MOB-Aparcabicis_Acero_Inox_LOD1</t>
  </si>
  <si>
    <t>./IFC/APBCN-URB-MOB-Aparcabicis_Acero_Inox_LOD1.ifc</t>
  </si>
  <si>
    <t>APBCN-URB-MOB-Arbol_Casuarina_LOD1.ifc</t>
  </si>
  <si>
    <t>APBCN-URB-MOB-Arbol_Casuarina</t>
  </si>
  <si>
    <t>APBCN-URB-MOB-Arbol_Casuarina_LOD1</t>
  </si>
  <si>
    <t>./IFC/APBCN-URB-MOB-Arbol_Casuarina_LOD1.ifc</t>
  </si>
  <si>
    <t>./IFC/APBCN-URB-MOB-Arbol_Casuarina.pdf</t>
  </si>
  <si>
    <t>APBCN-URB-MOB-Arbol_Casuarina_LOD3.ifc</t>
  </si>
  <si>
    <t>APBCN-URB-MOB-Arbol_Casuarina_LOD3</t>
  </si>
  <si>
    <t>./IFC/APBCN-URB-MOB-Arbol_Casuarina_LOD3.ifc</t>
  </si>
  <si>
    <t>APBCN-URB-MOB-Arbol_Palmera_Abanico_LOD1.ifc</t>
  </si>
  <si>
    <t>APBCN-URB-MOB-Arbol_Palmera_Abanico</t>
  </si>
  <si>
    <t>APBCN-URB-MOB-Arbol_Palmera_Abanico_LOD1</t>
  </si>
  <si>
    <t>./IFC/APBCN-URB-MOB-Arbol_Palmera_Abanico_LOD1.ifc</t>
  </si>
  <si>
    <t>./IFC/APBCN-URB-MOB-Arbol_Palmera_Abanico.pdf</t>
  </si>
  <si>
    <t>APBCN-URB-MOB-Arbol_Palmera_Abanico_LOD3.ifc</t>
  </si>
  <si>
    <t>APBCN-URB-MOB-Arbol_Palmera_Abanico_LOD3</t>
  </si>
  <si>
    <t>./IFC/APBCN-URB-MOB-Arbol_Palmera_Abanico_LOD3.ifc</t>
  </si>
  <si>
    <t>APBCN-URB-MOB-Banco_Madera_Respaldo_NeoBarcino-180_LOD1.ifc</t>
  </si>
  <si>
    <t>APBCN-URB-MOB-Banco_Madera_Respaldo_NeoBarcino-180</t>
  </si>
  <si>
    <t>APBCN-URB-MOB-Banco_Madera_Respaldo_NeoBarcino-180_LOD1</t>
  </si>
  <si>
    <t>./IFC/APBCN-URB-MOB-Banco_Madera_Respaldo_NeoBarcino-180_LOD1.ifc</t>
  </si>
  <si>
    <t>./IFC/APBCN-URB-MOB-Banco_Madera_Respaldo_NeoBarcino-180.pdf</t>
  </si>
  <si>
    <t>APBCN-URB-MOB-Banco_Madera_Respaldo_NeoBarcino-180_LOD3.ifc</t>
  </si>
  <si>
    <t>APBCN-URB-MOB-Banco_Madera_Respaldo_NeoBarcino-180_LOD3</t>
  </si>
  <si>
    <t>./IFC/APBCN-URB-MOB-Banco_Madera_Respaldo_NeoBarcino-180_LOD3.ifc</t>
  </si>
  <si>
    <t>APBCN-URB-MOB-Barandilla_Metalica_Tubular_Cromada_LOD1.ifc</t>
  </si>
  <si>
    <t>APBCN-URB-MOB-Barandilla_Metalica_Tubular_Cromada</t>
  </si>
  <si>
    <t>APBCN-URB-MOB-Barandilla_Metalica_Tubular_Cromada_LOD1</t>
  </si>
  <si>
    <t>./IFC/APBCN-URB-MOB-Barandilla_Metalica_Tubular_Cromada_LOD1.ifc</t>
  </si>
  <si>
    <t>./IFC/APBCN-URB-MOB-Barandilla_Metalica_Tubular_Cromada.pdf</t>
  </si>
  <si>
    <t>APBCN-URB-MOB-Barandilla_Metalica_Tubular_Cromada_LOD3.ifc</t>
  </si>
  <si>
    <t>APBCN-URB-MOB-Barandilla_Metalica_Tubular_Cromada_LOD3</t>
  </si>
  <si>
    <t>./IFC/APBCN-URB-MOB-Barandilla_Metalica_Tubular_Cromada_LOD3.ifc</t>
  </si>
  <si>
    <t>APBCN-URB-MOB-BIE_Caseta_LOD1.ifc</t>
  </si>
  <si>
    <t>APBCN-URB-MOB-BIE_Caseta</t>
  </si>
  <si>
    <t>APBCN-URB-MOB-BIE_Caseta_LOD1</t>
  </si>
  <si>
    <t>./IFC/APBCN-URB-MOB-BIE_Caseta_LOD1.ifc</t>
  </si>
  <si>
    <t>./IFC/APBCN-URB-MOB-BIE_Caseta.pdf</t>
  </si>
  <si>
    <t>APBCN-URB-MOB-BIE_Caseta_LOD3.ifc</t>
  </si>
  <si>
    <t>APBCN-URB-MOB-BIE_Caseta_LOD3</t>
  </si>
  <si>
    <t>./IFC/APBCN-URB-MOB-BIE_Caseta_LOD3.ifc</t>
  </si>
  <si>
    <t>APBCN-URB-MOB-BIE_Poste_No_Clasificado_LOD1.ifc</t>
  </si>
  <si>
    <t>APBCN-URB-MOB-BIE_Poste_No_Clasificado</t>
  </si>
  <si>
    <t>APBCN-URB-MOB-BIE_Poste_No_Clasificado_LOD1</t>
  </si>
  <si>
    <t>./IFC/APBCN-URB-MOB-BIE_Poste_No_Clasificado_LOD1.ifc</t>
  </si>
  <si>
    <t>./IFC/APBCN-URB-MOB-BIE_Poste_No_Clasificado.pdf</t>
  </si>
  <si>
    <t>APBCN-URB-MOB-BIE_Poste_No_Clasificado_LOD3.ifc</t>
  </si>
  <si>
    <t>APBCN-URB-MOB-BIE_Poste_No_Clasificado_LOD3</t>
  </si>
  <si>
    <t>./IFC/APBCN-URB-MOB-BIE_Poste_No_Clasificado_LOD3.ifc</t>
  </si>
  <si>
    <t>APBCN-URB-MOB-Farola_Baculo_Nivelado_LOD1.ifc</t>
  </si>
  <si>
    <t>APBCN-URB-MOB-Farola_Baculo_Nivelado</t>
  </si>
  <si>
    <t>APBCN-URB-MOB-Farola_Baculo_Nivelado_LOD1</t>
  </si>
  <si>
    <t>./IFC/APBCN-URB-MOB-Farola_Baculo_Nivelado_LOD1.ifc</t>
  </si>
  <si>
    <t>./IFC/APBCN-URB-MOB-Farola_Baculo_Nivelado.pdf</t>
  </si>
  <si>
    <t>APBCN-URB-MOB-Farola_Baculo_Nivelado_LOD3.ifc</t>
  </si>
  <si>
    <t>APBCN-URB-MOB-Farola_Baculo_Nivelado_LOD3</t>
  </si>
  <si>
    <t>./IFC/APBCN-URB-MOB-Farola_Baculo_Nivelado_LOD3.ifc</t>
  </si>
  <si>
    <t>APBCN-URB-MOB-Farola_Pared_Proyector_LOD1.ifc</t>
  </si>
  <si>
    <t>APBCN-URB-MOB-Farola_Pared_Proyector</t>
  </si>
  <si>
    <t>APBCN-URB-MOB-Farola_Pared_Proyector_LOD1</t>
  </si>
  <si>
    <t>./IFC/APBCN-URB-MOB-Farola_Pared_Proyector_LOD1.ifc</t>
  </si>
  <si>
    <t>./IFC/APBCN-URB-MOB-Farola_Pared_Proyector.pdf</t>
  </si>
  <si>
    <t>APBCN-URB-MOB-Farola_Pared_Proyector_LOD3.ifc</t>
  </si>
  <si>
    <t>APBCN-URB-MOB-Farola_Pared_Proyector_LOD3</t>
  </si>
  <si>
    <t>./IFC/APBCN-URB-MOB-Farola_Pared_Proyector_LOD3.ifc</t>
  </si>
  <si>
    <t>APBCN-URB-MOB-Farola_Simple_No_Clasificado_LOD1.ifc</t>
  </si>
  <si>
    <t>APBCN-URB-MOB-Farola_Simple_No_Clasificado</t>
  </si>
  <si>
    <t>APBCN-URB-MOB-Farola_Simple_No_Clasificado_LOD1</t>
  </si>
  <si>
    <t>./IFC/APBCN-URB-MOB-Farola_Simple_No_Clasificado_LOD1.ifc</t>
  </si>
  <si>
    <t>./IFC/APBCN-URB-MOB-Farola_Simple_No_Clasificado.pdf</t>
  </si>
  <si>
    <t>APBCN-URB-MOB-Farola_Simple_No_Clasificado_LOD3.ifc</t>
  </si>
  <si>
    <t>APBCN-URB-MOB-Farola_Simple_No_Clasificado_LOD3</t>
  </si>
  <si>
    <t>./IFC/APBCN-URB-MOB-Farola_Simple_No_Clasificado_LOD3.ifc</t>
  </si>
  <si>
    <t>APBCN-URB-MOB-Panel_Direccional_LOD1.ifc</t>
  </si>
  <si>
    <t>APBCN-URB-MOB-Panel_Direccional</t>
  </si>
  <si>
    <t>APBCN-URB-MOB-Panel_Direccional_LOD1</t>
  </si>
  <si>
    <t>./IFC/APBCN-URB-MOB-Panel_Direccional_LOD1.ifc</t>
  </si>
  <si>
    <t>./IFC/APBCN-URB-MOB-Panel_Direccional.pdf</t>
  </si>
  <si>
    <t>APBCN-URB-MOB-Panel_Direccional_LOD3.ifc</t>
  </si>
  <si>
    <t>APBCN-URB-MOB-Panel_Direccional_LOD3</t>
  </si>
  <si>
    <t>./IFC/APBCN-URB-MOB-Panel_Direccional_LOD3.ifc</t>
  </si>
  <si>
    <t>APBCN-URB-MOB-ParadaAutobus_Cubierta_Plana_Banco_Anuncio_LOD1.ifc</t>
  </si>
  <si>
    <t>APBCN-URB-MOB-ParadaAutobus_Cubierta_Plana_Banco_Anuncio</t>
  </si>
  <si>
    <t>APBCN-URB-MOB-ParadaAutobus_Cubierta_Plana_Banco_Anuncio_LOD1</t>
  </si>
  <si>
    <t>./IFC/APBCN-URB-MOB-ParadaAutobus_Cubierta_Plana_Banco_Anuncio_LOD1.ifc</t>
  </si>
  <si>
    <t>./IFC/APBCN-URB-MOB-ParadaAutobus_Cubierta_Plana_Banco_Anuncio.pdf</t>
  </si>
  <si>
    <t>APBCN-URB-MOB-ParadaAutobus_Cubierta_Plana_Banco_Anuncio_LOD3.ifc</t>
  </si>
  <si>
    <t>APBCN-URB-MOB-ParadaAutobus_Cubierta_Plana_Banco_Anuncio_LOD3</t>
  </si>
  <si>
    <t>./IFC/APBCN-URB-MOB-ParadaAutobus_Cubierta_Plana_Banco_Anuncio_LOD3.ifc</t>
  </si>
  <si>
    <t>APBCN-URB-MOB-Pilono_Rectangular_Acero_Aparcabici_LOD1.ifc</t>
  </si>
  <si>
    <t>APBCN-URB-MOB-Pilono_Rectangular_Acero_Aparcabici</t>
  </si>
  <si>
    <t>APBCN-URB-MOB-Pilono_Rectangular_Acero_Aparcabici_LOD1</t>
  </si>
  <si>
    <t>./IFC/APBCN-URB-MOB-Pilono_Rectangular_Acero_Aparcabici_LOD1.ifc</t>
  </si>
  <si>
    <t>./IFC/APBCN-URB-MOB-Pilono_Rectangular_Acero_Aparcabici.pdf</t>
  </si>
  <si>
    <t>APBCN-URB-MOB-Pilono_Rectangular_Acero_Aparcabici_LOD3.ifc</t>
  </si>
  <si>
    <t>APBCN-URB-MOB-Pilono_Rectangular_Acero_Aparcabici_LOD3</t>
  </si>
  <si>
    <t>./IFC/APBCN-URB-MOB-Pilono_Rectangular_Acero_Aparcabici_LOD3.ifc</t>
  </si>
  <si>
    <t>APBCN-URB-MOB-PostePuerto_Totem_LOD1.ifc</t>
  </si>
  <si>
    <t>APBCN-URB-MOB-PostePuerto_Totem</t>
  </si>
  <si>
    <t>APBCN-URB-MOB-PostePuerto_Totem_LOD1</t>
  </si>
  <si>
    <t>./IFC/APBCN-URB-MOB-PostePuerto_Totem_LOD1.ifc</t>
  </si>
  <si>
    <t>./IFC/APBCN-URB-MOB-PostePuerto_Totem.pdf</t>
  </si>
  <si>
    <t>APBCN-URB-MOB-PostePuerto_Totem_LOD3.ifc</t>
  </si>
  <si>
    <t>APBCN-URB-MOB-PostePuerto_Totem_LOD3</t>
  </si>
  <si>
    <t>./IFC/APBCN-URB-MOB-PostePuerto_Totem_LOD3.ifc</t>
  </si>
  <si>
    <t>APBCN-URB-MOB-Registro_Aspersor_LOD1.ifc</t>
  </si>
  <si>
    <t>APBCN-URB-MOB-Registro_Aspersor</t>
  </si>
  <si>
    <t>APBCN-URB-MOB-Registro_Aspersor_LOD1</t>
  </si>
  <si>
    <t>./IFC/APBCN-URB-MOB-Registro_Aspersor_LOD1.ifc</t>
  </si>
  <si>
    <t>./IFC/APBCN-URB-MOB-Registro_Aspersor.pdf</t>
  </si>
  <si>
    <t>APBCN-URB-MOB-Registro_Aspersor_LOD3.ifc</t>
  </si>
  <si>
    <t>APBCN-URB-MOB-Registro_Aspersor_LOD3</t>
  </si>
  <si>
    <t>./IFC/APBCN-URB-MOB-Registro_Aspersor_LOD3.ifc</t>
  </si>
  <si>
    <t>APBCN-URB-MOB-Registro_Rectangular_Plano_Tipo6_LOD1.ifc</t>
  </si>
  <si>
    <t>APBCN-URB-MOB-Registro_Rectangular_Plano_Tipo6</t>
  </si>
  <si>
    <t>APBCN-URB-MOB-Registro_Rectangular_Plano_Tipo6_LOD1</t>
  </si>
  <si>
    <t>./IFC/APBCN-URB-MOB-Registro_Rectangular_Plano_Tipo6_LOD1.ifc</t>
  </si>
  <si>
    <t>./IFC/APBCN-URB-MOB-Registro_Rectangular_Plano_Tipo6.pdf</t>
  </si>
  <si>
    <t>APBCN-URB-MOB-Registro_Rectangular_Plano_Tipo6_LOD3.ifc</t>
  </si>
  <si>
    <t>APBCN-URB-MOB-Registro_Rectangular_Plano_Tipo6_LOD3</t>
  </si>
  <si>
    <t>./IFC/APBCN-URB-MOB-Registro_Rectangular_Plano_Tipo6_LOD3.ifc</t>
  </si>
  <si>
    <t>APBCN-URB-MON-Edificio_Ergransa_Noreste_LOD1.ifc</t>
  </si>
  <si>
    <t>APBCN-URB-MON-Edificio_Ergransa_Noreste</t>
  </si>
  <si>
    <t>APBCN-URB-MON-Edificio_Ergransa_Noreste_LOD1</t>
  </si>
  <si>
    <t>./IFC/APBCN-URB-MON-Edificio_Ergransa_Noreste_LOD1.ifc</t>
  </si>
  <si>
    <t>./IFC/APBCN-URB-MON-Edificio_Ergransa_Noreste.pdf</t>
  </si>
  <si>
    <t>APBCN-URB-MON-Edificio_Ergransa_Noreste_LOD3.ifc</t>
  </si>
  <si>
    <t>APBCN-URB-MON-Edificio_Ergransa_Noreste_LOD3</t>
  </si>
  <si>
    <t>./IFC/APBCN-URB-MON-Edificio_Ergransa_Noreste_LOD3.ifc</t>
  </si>
  <si>
    <t>APBCN-URB-MON-Edificio_Ergransa_Suroeste_LOD1.ifc</t>
  </si>
  <si>
    <t>APBCN-URB-MON-Edificio_Ergransa_Suroeste</t>
  </si>
  <si>
    <t>APBCN-URB-MON-Edificio_Ergransa_Suroeste_LOD1</t>
  </si>
  <si>
    <t>./IFC/APBCN-URB-MON-Edificio_Ergransa_Suroeste_LOD1.ifc</t>
  </si>
  <si>
    <t>./IFC/APBCN-URB-MON-Edificio_Ergransa_Suroeste.pdf</t>
  </si>
  <si>
    <t>APBCN-URB-MON-Edificio_Ergransa_Suroeste_LOD3.ifc</t>
  </si>
  <si>
    <t>APBCN-URB-MON-Edificio_Ergransa_Suroeste_LOD3</t>
  </si>
  <si>
    <t>./IFC/APBCN-URB-MON-Edificio_Ergransa_Suroeste_LOD3.ifc</t>
  </si>
  <si>
    <t>APBCN-URB-MON-Edificio_Faro_LOD1.ifc</t>
  </si>
  <si>
    <t>APBCN-URB-MON-Edificio_Faro</t>
  </si>
  <si>
    <t>APBCN-URB-MON-Edificio_Faro_LOD1</t>
  </si>
  <si>
    <t>./IFC/APBCN-URB-MON-Edificio_Faro_LOD1.ifc</t>
  </si>
  <si>
    <t>./IFC/APBCN-URB-MON-Edificio_Faro.pdf</t>
  </si>
  <si>
    <t>APBCN-URB-MON-Edificio_Faro_LOD3.ifc</t>
  </si>
  <si>
    <t>APBCN-URB-MON-Edificio_Faro_LOD3</t>
  </si>
  <si>
    <t>./IFC/APBCN-URB-MON-Edificio_Faro_LOD3.ifc</t>
  </si>
  <si>
    <t>APBCN-URB-MON-Edificio_Practicos_LOD1.ifc</t>
  </si>
  <si>
    <t>APBCN-URB-MON-Edificio_Practicos</t>
  </si>
  <si>
    <t>APBCN-URB-MON-Edificio_Practicos_LOD1</t>
  </si>
  <si>
    <t>./IFC/APBCN-URB-MON-Edificio_Practicos_LOD1.ifc</t>
  </si>
  <si>
    <t>./IFC/APBCN-URB-MON-Edificio_Practicos.pdf</t>
  </si>
  <si>
    <t>APBCN-URB-MON-Edificio_Practicos_LOD3.ifc</t>
  </si>
  <si>
    <t>APBCN-URB-MON-Edificio_Practicos_LOD3</t>
  </si>
  <si>
    <t>./IFC/APBCN-URB-MON-Edificio_Practicos_LOD3.ifc</t>
  </si>
  <si>
    <t>APBCN-URB-MON-Edificio_Puente_LOD1.ifc</t>
  </si>
  <si>
    <t>APBCN-URB-MON-Edificio_Puente</t>
  </si>
  <si>
    <t>APBCN-URB-MON-Edificio_Puente_LOD1</t>
  </si>
  <si>
    <t>./IFC/APBCN-URB-MON-Edificio_Puente_LOD1.ifc</t>
  </si>
  <si>
    <t>./IFC/APBCN-URB-MON-Edificio_Puente.pdf</t>
  </si>
  <si>
    <t>APBCN-URB-MON-Edificio_Puente_LOD3.ifc</t>
  </si>
  <si>
    <t>APBCN-URB-MON-Edificio_Puente_LOD3</t>
  </si>
  <si>
    <t>./IFC/APBCN-URB-MON-Edificio_Puente_LOD3.ifc</t>
  </si>
  <si>
    <t>APBCN-URB-MON-Edificio_Puerta34_LOD1.ifc</t>
  </si>
  <si>
    <t>APBCN-URB-MON-Edificio_Puerta34</t>
  </si>
  <si>
    <t>APBCN-URB-MON-Edificio_Puerta34_LOD1</t>
  </si>
  <si>
    <t>./IFC/APBCN-URB-MON-Edificio_Puerta34_LOD1.ifc</t>
  </si>
  <si>
    <t>./IFC/APBCN-URB-MON-Edificio_Puerta34.pdf</t>
  </si>
  <si>
    <t>APBCN-URB-MON-Edificio_Puerta34_LOD3.ifc</t>
  </si>
  <si>
    <t>APBCN-URB-MON-Edificio_Puerta34_LOD3</t>
  </si>
  <si>
    <t>./IFC/APBCN-URB-MON-Edificio_Puerta34_LOD3.ifc</t>
  </si>
  <si>
    <t>APBCN-URB-MON-Edificio_TCB_LOD1.ifc</t>
  </si>
  <si>
    <t>APBCN-URB-MON-Edificio_TCB</t>
  </si>
  <si>
    <t>APBCN-URB-MON-Edificio_TCB_LOD1</t>
  </si>
  <si>
    <t>./IFC/APBCN-URB-MON-Edificio_TCB_LOD1.ifc</t>
  </si>
  <si>
    <t>./IFC/APBCN-URB-MON-Edificio_TCB.pdf</t>
  </si>
  <si>
    <t>APBCN-URB-MON-Edificio_TCB_LOD3.ifc</t>
  </si>
  <si>
    <t>APBCN-URB-MON-Edificio_TCB_LOD3</t>
  </si>
  <si>
    <t>./IFC/APBCN-URB-MON-Edificio_TCB_LOD3.ifc</t>
  </si>
  <si>
    <t>APBCN-URB-MON-Edificio_Teleferico_PCC_LOD1.ifc</t>
  </si>
  <si>
    <t>APBCN-URB-MON-Edificio_Teleferico_PCC</t>
  </si>
  <si>
    <t>APBCN-URB-MON-Edificio_Teleferico_PCC_LOD1</t>
  </si>
  <si>
    <t>./IFC/APBCN-URB-MON-Edificio_Teleferico_PCC_LOD1.ifc</t>
  </si>
  <si>
    <t>./IFC/APBCN-URB-MON-Edificio_Teleferico_PCC.pdf</t>
  </si>
  <si>
    <t>APBCN-URB-MON-Edificio_Teleferico_PCC_LOD3.ifc</t>
  </si>
  <si>
    <t>APBCN-URB-MON-Edificio_Teleferico_PCC_LOD3</t>
  </si>
  <si>
    <t>./IFC/APBCN-URB-MON-Edificio_Teleferico_PCC_LOD3.ifc</t>
  </si>
  <si>
    <t>APBCN-URB-MON-Edificio_Teleferico_TJI_LOD1.ifc</t>
  </si>
  <si>
    <t>APBCN-URB-MON-Edificio_Teleferico_TJI</t>
  </si>
  <si>
    <t>APBCN-URB-MON-Edificio_Teleferico_TJI_LOD1</t>
  </si>
  <si>
    <t>./IFC/APBCN-URB-MON-Edificio_Teleferico_TJI_LOD1.ifc</t>
  </si>
  <si>
    <t>./IFC/APBCN-URB-MON-Edificio_Teleferico_TJI.pdf</t>
  </si>
  <si>
    <t>APBCN-URB-MON-Edificio_Teleferico_TJI_LOD3.ifc</t>
  </si>
  <si>
    <t>APBCN-URB-MON-Edificio_Teleferico_TJI_LOD3</t>
  </si>
  <si>
    <t>./IFC/APBCN-URB-MON-Edificio_Teleferico_TJI_LOD3.ifc</t>
  </si>
  <si>
    <t>APBCN-URB-MON-Edificio_TERCAT_LOD1.ifc</t>
  </si>
  <si>
    <t>APBCN-URB-MON-Edificio_TERCAT</t>
  </si>
  <si>
    <t>APBCN-URB-MON-Edificio_TERCAT_LOD1</t>
  </si>
  <si>
    <t>./IFC/APBCN-URB-MON-Edificio_TERCAT_LOD1.ifc</t>
  </si>
  <si>
    <t>./IFC/APBCN-URB-MON-Edificio_TERCAT.pdf</t>
  </si>
  <si>
    <t>APBCN-URB-MON-Edificio_TERCAT_LOD3.ifc</t>
  </si>
  <si>
    <t>APBCN-URB-MON-Edificio_TERCAT_LOD3</t>
  </si>
  <si>
    <t>./IFC/APBCN-URB-MON-Edificio_TERCAT_LOD3.ifc</t>
  </si>
  <si>
    <t>APBCN-URB-MON-Edificio_Terminal_A_LOD1.ifc</t>
  </si>
  <si>
    <t>APBCN-URB-MON-Edificio_Terminal_A</t>
  </si>
  <si>
    <t>APBCN-URB-MON-Edificio_Terminal_A_LOD1</t>
  </si>
  <si>
    <t>./IFC/APBCN-URB-MON-Edificio_Terminal_A_LOD1.ifc</t>
  </si>
  <si>
    <t>./IFC/APBCN-URB-MON-Edificio_Terminal_A.pdf</t>
  </si>
  <si>
    <t>APBCN-URB-MON-Edificio_Terminal_A_LOD3.ifc</t>
  </si>
  <si>
    <t>APBCN-URB-MON-Edificio_Terminal_A_LOD3</t>
  </si>
  <si>
    <t>./IFC/APBCN-URB-MON-Edificio_Terminal_A_LOD3.ifc</t>
  </si>
  <si>
    <t>APBCN-URB-MON-Edificio_Vela_LOD1.ifc</t>
  </si>
  <si>
    <t>APBCN-URB-MON-Edificio_Vela</t>
  </si>
  <si>
    <t>APBCN-URB-MON-Edificio_Vela_LOD1</t>
  </si>
  <si>
    <t>./IFC/APBCN-URB-MON-Edificio_Vela_LOD1.ifc</t>
  </si>
  <si>
    <t>./IFC/APBCN-URB-MON-Edificio_Vela.pdf</t>
  </si>
  <si>
    <t>APBCN-URB-MON-Edificio_Vela_LOD3.ifc</t>
  </si>
  <si>
    <t>APBCN-URB-MON-Edificio_Vela_LOD3</t>
  </si>
  <si>
    <t>./IFC/APBCN-URB-MON-Edificio_Vela_LOD3.ifc</t>
  </si>
  <si>
    <t>APBCN-URB-MON-Edificio_WTC_LOD1.ifc</t>
  </si>
  <si>
    <t>APBCN-URB-MON-Edificio_WTC</t>
  </si>
  <si>
    <t>APBCN-URB-MON-Edificio_WTC_LOD1</t>
  </si>
  <si>
    <t>./IFC/APBCN-URB-MON-Edificio_WTC_LOD1.ifc</t>
  </si>
  <si>
    <t>./IFC/APBCN-URB-MON-Edificio_WTC.pdf</t>
  </si>
  <si>
    <t>APBCN-URB-MON-Edificio_WTC_LOD3.ifc</t>
  </si>
  <si>
    <t>APBCN-URB-MON-Edificio_WTC_LOD3</t>
  </si>
  <si>
    <t>./IFC/APBCN-URB-MON-Edificio_WTC_LOD3.ifc</t>
  </si>
  <si>
    <t>APBCN-URB-MON-Monumento_Cap_Barcelona_LOD3_red.ifc</t>
  </si>
  <si>
    <t>red</t>
  </si>
  <si>
    <t>APBCN-URB-MON-Monumento_Cap_Barcelona_LOD3_red</t>
  </si>
  <si>
    <t>./IFC/APBCN-URB-MON-Monumento_Cap_Barcelona_LOD3_red.ifc</t>
  </si>
  <si>
    <t>./IFC/APBCN-URB-MON-Monumento_Cap_Barcelona_LOD3.pdf</t>
  </si>
  <si>
    <t>APBCN-URB-MON-Monumento_Cristobal_Colon_LOD3.ifc</t>
  </si>
  <si>
    <t>APBCN-URB-MON-Monumento_Cristobal_Colon_LOD3</t>
  </si>
  <si>
    <t>./IFC/APBCN-URB-MON-Monumento_Cristobal_Colon_LOD3.ifc</t>
  </si>
  <si>
    <t>APBCN-URB-MON-Monumento_Cristobal_Colon_LOD3_red.ifc</t>
  </si>
  <si>
    <t>APBCN-URB-MON-Monumento_Cristobal_Colon_LOD3_red</t>
  </si>
  <si>
    <t>./IFC/APBCN-URB-MON-Monumento_Cristobal_Colon_LOD3_red.ifc</t>
  </si>
  <si>
    <t>./IFC/APBCN-URB-MON-Monumento_Cristobal_Colon_LOD3.pdf</t>
  </si>
  <si>
    <t>APBCN-URB-MON-Monumento_Marina_Eua_LOD3.ifc</t>
  </si>
  <si>
    <t>APBCN-URB-MON-Monumento_Marina_Eua_LOD3</t>
  </si>
  <si>
    <t>./IFC/APBCN-URB-MON-Monumento_Marina_Eua_LOD3.ifc</t>
  </si>
  <si>
    <t>APBCN-URB-MON-Monumento_Marina_Eua_LOD3_red.ifc</t>
  </si>
  <si>
    <t>APBCN-URB-MON-Monumento_Marina_Eua_LOD3_red</t>
  </si>
  <si>
    <t>./IFC/APBCN-URB-MON-Monumento_Marina_Eua_LOD3_red.ifc</t>
  </si>
  <si>
    <t>./IFC/APBCN-URB-MON-Monumento_Marina_Eua_LOD3.pdf</t>
  </si>
  <si>
    <t>APBCN-URB-MON-Monumento_Romul_Bosch_Alsina_LOD3.ifc</t>
  </si>
  <si>
    <t>APBCN-URB-MON-Monumento_Romul_Bosch_Alsina_LOD3</t>
  </si>
  <si>
    <t>./IFC/APBCN-URB-MON-Monumento_Romul_Bosch_Alsina_LOD3.ifc</t>
  </si>
  <si>
    <t>APBCN-URB-MON-Monumento_Salvat_Papasseit_LOD3.ifc</t>
  </si>
  <si>
    <t>APBCN-URB-MON-Monumento_Salvat_Papasseit_LOD3</t>
  </si>
  <si>
    <t>./IFC/APBCN-URB-MON-Monumento_Salvat_Papasseit_LOD3.ifc</t>
  </si>
  <si>
    <t>APBCN-URB-VIA-CambioAgujas_Automatico_LOD1.ifc</t>
  </si>
  <si>
    <t>APBCN-URB-VIA-CambioAgujas_Automatico</t>
  </si>
  <si>
    <t>APBCN-URB-VIA-CambioAgujas_Automatico_LOD1</t>
  </si>
  <si>
    <t>./IFC/APBCN-URB-VIA-CambioAgujas_Automatico_LOD1.ifc</t>
  </si>
  <si>
    <t>./IFC/APBCN-URB-VIA-CambioAgujas_Automatico.pdf</t>
  </si>
  <si>
    <t>APBCN-URB-VIA-CambioAgujas_Automatico_LOD3.ifc</t>
  </si>
  <si>
    <t>APBCN-URB-VIA-CambioAgujas_Automatico_LOD3</t>
  </si>
  <si>
    <t>./IFC/APBCN-URB-VIA-CambioAgujas_Automatico_LOD3.ifc</t>
  </si>
  <si>
    <t>APBCN-URB-VIA-HitoKilometrico_Vialidad_LOD1.ifc</t>
  </si>
  <si>
    <t>APBCN-URB-VIA-HitoKilometrico_Vialidad</t>
  </si>
  <si>
    <t>APBCN-URB-VIA-HitoKilometrico_Vialidad_LOD1</t>
  </si>
  <si>
    <t>./IFC/APBCN-URB-VIA-HitoKilometrico_Vialidad_LOD1.ifc</t>
  </si>
  <si>
    <t>./IFC/APBCN-URB-VIA-HitoKilometrico_Vialidad.pdf</t>
  </si>
  <si>
    <t>APBCN-URB-VIA-HitoKilometrico_Vialidad_LOD3.ifc</t>
  </si>
  <si>
    <t>APBCN-URB-VIA-HitoKilometrico_Vialidad_LOD3</t>
  </si>
  <si>
    <t>./IFC/APBCN-URB-VIA-HitoKilometrico_Vialidad_LOD3.ifc</t>
  </si>
  <si>
    <t>APBCN-URB-VIA-ProtectorCirculacion_Barra_Met_LOD1.ifc</t>
  </si>
  <si>
    <t>APBCN-URB-VIA-ProtectorCirculacion_Barra_Met</t>
  </si>
  <si>
    <t>APBCN-URB-VIA-ProtectorCirculacion_Barra_Met_LOD1</t>
  </si>
  <si>
    <t>./IFC/APBCN-URB-VIA-ProtectorCirculacion_Barra_Met_LOD1.ifc</t>
  </si>
  <si>
    <t>./IFC/APBCN-URB-VIA-ProtectorCirculacion_Barra_Met.pdf</t>
  </si>
  <si>
    <t>APBCN-URB-VIA-ProtectorCirculacion_Barra_Met_LOD3.ifc</t>
  </si>
  <si>
    <t>APBCN-URB-VIA-ProtectorCirculacion_Barra_Met_LOD3</t>
  </si>
  <si>
    <t>./IFC/APBCN-URB-VIA-ProtectorCirculacion_Barra_Met_LOD3.ifc</t>
  </si>
  <si>
    <t>APBCN-URB-VIA-ProtectorCirculacion_Quitamiedos_Curva_LOD1.ifc</t>
  </si>
  <si>
    <t>APBCN-URB-VIA-ProtectorCirculacion_Quitamiedos_Curva</t>
  </si>
  <si>
    <t>APBCN-URB-VIA-ProtectorCirculacion_Quitamiedos_Curva_LOD1</t>
  </si>
  <si>
    <t>./IFC/APBCN-URB-VIA-ProtectorCirculacion_Quitamiedos_Curva_LOD1.ifc</t>
  </si>
  <si>
    <t>./IFC/APBCN-URB-VIA-ProtectorCirculacion_Quitamiedos_Curva.pdf</t>
  </si>
  <si>
    <t>APBCN-URB-VIA-ProtectorCirculacion_Quitamiedos_Curva_LOD3.ifc</t>
  </si>
  <si>
    <t>APBCN-URB-VIA-ProtectorCirculacion_Quitamiedos_Curva_LOD3</t>
  </si>
  <si>
    <t>./IFC/APBCN-URB-VIA-ProtectorCirculacion_Quitamiedos_Curva_LOD3.ifc</t>
  </si>
  <si>
    <t>APBCN-URB-VIA-SenalFerroviaria_No_Clasificado_LOD1.ifc</t>
  </si>
  <si>
    <t>APBCN-URB-VIA-SenalFerroviaria_No_Clasificado</t>
  </si>
  <si>
    <t>APBCN-URB-VIA-SenalFerroviaria_No_Clasificado_LOD1</t>
  </si>
  <si>
    <t>./IFC/APBCN-URB-VIA-SenalFerroviaria_No_Clasificado_LOD1.ifc</t>
  </si>
  <si>
    <t>./IFC/APBCN-URB-VIA-SenalFerroviaria_No_Clasificado.pdf</t>
  </si>
  <si>
    <t>APBCN-URB-VIA-SenalFerroviaria_No_Clasificado_LOD3.ifc</t>
  </si>
  <si>
    <t>APBCN-URB-VIA-SenalFerroviaria_No_Clasificado_LOD3</t>
  </si>
  <si>
    <t>./IFC/APBCN-URB-VIA-SenalFerroviaria_No_Clasificado_LOD3.ifc</t>
  </si>
  <si>
    <t>APBCN-URB-VIA-SenalFerroviaria_Placa_LOD1.ifc</t>
  </si>
  <si>
    <t>APBCN-URB-VIA-SenalFerroviaria_Placa</t>
  </si>
  <si>
    <t>APBCN-URB-VIA-SenalFerroviaria_Placa_LOD1</t>
  </si>
  <si>
    <t>./IFC/APBCN-URB-VIA-SenalFerroviaria_Placa_LOD1.ifc</t>
  </si>
  <si>
    <t>./IFC/APBCN-URB-VIA-SenalFerroviaria_Placa.pdf</t>
  </si>
  <si>
    <t>APBCN-URB-VIA-SenalFerroviaria_Placa_LOD3.ifc</t>
  </si>
  <si>
    <t>APBCN-URB-VIA-SenalFerroviaria_Placa_LOD3</t>
  </si>
  <si>
    <t>./IFC/APBCN-URB-VIA-SenalFerroviaria_Placa_LOD3.ifc</t>
  </si>
  <si>
    <t>APBCN-URB-VIA-SenalTransitoVertical_OtrasSenales_rncl_LOD1.ifc</t>
  </si>
  <si>
    <t>APBCN-URB-VIA-SenalTransitoVertical_OtrasSenales_rncl</t>
  </si>
  <si>
    <t>APBCN-URB-VIA-SenalTransitoVertical_OtrasSenales_rncl_LOD1</t>
  </si>
  <si>
    <t>./IFC/APBCN-URB-VIA-SenalTransitoVertical_OtrasSenales_rncl_LOD1.ifc</t>
  </si>
  <si>
    <t>./IFC/APBCN-URB-VIA-SenalTransitoVertical_OtrasSenales_rncl.pdf</t>
  </si>
  <si>
    <t>APBCN-URB-VIA-SenalTransitoVertical_OtrasSenales_rncl_LOD3.ifc</t>
  </si>
  <si>
    <t>APBCN-URB-VIA-SenalTransitoVertical_OtrasSenales_rncl_LOD3</t>
  </si>
  <si>
    <t>./IFC/APBCN-URB-VIA-SenalTransitoVertical_OtrasSenales_rncl_LOD3.ifc</t>
  </si>
  <si>
    <t>APBCN-URB-VIA-SenalTransitoVertical_Prioridad_r6_LOD1.ifc</t>
  </si>
  <si>
    <t>APBCN-URB-VIA-SenalTransitoVertical_Prioridad_r6</t>
  </si>
  <si>
    <t>APBCN-URB-VIA-SenalTransitoVertical_Prioridad_r6_LOD1</t>
  </si>
  <si>
    <t>./IFC/APBCN-URB-VIA-SenalTransitoVertical_Prioridad_r6_LOD1.ifc</t>
  </si>
  <si>
    <t>./IFC/APBCN-URB-VIA-SenalTransitoVertical_Prioridad_r6.pdf</t>
  </si>
  <si>
    <t>APBCN-URB-VIA-SenalTransitoVertical_Prioridad_r6_LOD3.ifc</t>
  </si>
  <si>
    <t>APBCN-URB-VIA-SenalTransitoVertical_Prioridad_r6_LOD3</t>
  </si>
  <si>
    <t>./IFC/APBCN-URB-VIA-SenalTransitoVertical_Prioridad_r6_LOD3.ifc</t>
  </si>
  <si>
    <t>C:\Users\idela\Documents\GitHub\WiseBuild\PlanolPortBarcelona\PlanolPortBarcelona\IFC\</t>
  </si>
  <si>
    <t>APBCN-LOG-TRA-LocomotoraManiobras_LOD1.ifc</t>
  </si>
  <si>
    <t>APBCN-LOG-TRA-LocomotoraManiobras</t>
  </si>
  <si>
    <t>APBCN-LOG-TRA-LocomotoraManiobras_LOD1</t>
  </si>
  <si>
    <t>./IFC/APBCN-LOG-TRA-LocomotoraManiobras_LOD1.ifc</t>
  </si>
  <si>
    <t>./IFC/APBCN-LOG-TRA-LocomotoraManiobras.pdf</t>
  </si>
  <si>
    <t>APBCN-LOG-TRA-LocomotoraManiobras_LOD3.ifc</t>
  </si>
  <si>
    <t>APBCN-LOG-TRA-LocomotoraManiobras_LOD3</t>
  </si>
  <si>
    <t>./IFC/APBCN-LOG-TRA-LocomotoraManiobras_LOD3.ifc</t>
  </si>
  <si>
    <t>APBCN-URB-MON-Edificio_BCNContainerDepot_LOD1.ifc</t>
  </si>
  <si>
    <t>APBCN-URB-MON-Edificio_BCNContainerDepot</t>
  </si>
  <si>
    <t>APBCN-URB-MON-Edificio_BCNContainerDepot_LOD1</t>
  </si>
  <si>
    <t>./IFC/APBCN-URB-MON-Edificio_BCNContainerDepot_LOD1.ifc</t>
  </si>
  <si>
    <t>./IFC/APBCN-URB-MON-Edificio_BCNContainerDepot.pdf</t>
  </si>
  <si>
    <t>APBCN-URB-MON-Edificio_BCNContainerDepot_LOD3.ifc</t>
  </si>
  <si>
    <t>APBCN-URB-MON-Edificio_BCNContainerDepot_LOD3</t>
  </si>
  <si>
    <t>./IFC/APBCN-URB-MON-Edificio_BCNContainerDepot_LOD3.ifc</t>
  </si>
  <si>
    <t>APBCN-URB-MON-Edificio_Capitania_Maritima_LOD1.ifc</t>
  </si>
  <si>
    <t>APBCN-URB-MON-Edificio_Capitania_Maritima</t>
  </si>
  <si>
    <t>APBCN-URB-MON-Edificio_Capitania_Maritima_LOD1</t>
  </si>
  <si>
    <t>./IFC/APBCN-URB-MON-Edificio_Capitania_Maritima_LOD1.ifc</t>
  </si>
  <si>
    <t>./IFC/APBCN-URB-MON-Edificio_Capitania_Maritima.pdf</t>
  </si>
  <si>
    <t>APBCN-URB-MON-Edificio_Capitania_Maritima_LOD3.ifc</t>
  </si>
  <si>
    <t>APBCN-URB-MON-Edificio_Capitania_Maritima_LOD3</t>
  </si>
  <si>
    <t>./IFC/APBCN-URB-MON-Edificio_Capitania_Maritima_LOD3.ifc</t>
  </si>
  <si>
    <t>APBCN-URB-MON-Edificio_GaritaGuardiaCivil_LOD1.ifc</t>
  </si>
  <si>
    <t>APBCN-URB-MON-Edificio_GaritaGuardiaCivil</t>
  </si>
  <si>
    <t>APBCN-URB-MON-Edificio_GaritaGuardiaCivil_LOD1</t>
  </si>
  <si>
    <t>./IFC/APBCN-URB-MON-Edificio_GaritaGuardiaCivil_LOD1.ifc</t>
  </si>
  <si>
    <t>./IFC/APBCN-URB-MON-Edificio_GaritaGuardiaCivil.pdf</t>
  </si>
  <si>
    <t>APBCN-URB-MON-Edificio_GaritaGuardiaCivil_LOD3.ifc</t>
  </si>
  <si>
    <t>APBCN-URB-MON-Edificio_GaritaGuardiaCivil_LOD3</t>
  </si>
  <si>
    <t>./IFC/APBCN-URB-MON-Edificio_GaritaGuardiaCivil_LOD3.ifc</t>
  </si>
  <si>
    <t>APBCN-URB-MON-Edificio_GaritaPoliciaPortuaria_LOD1.ifc</t>
  </si>
  <si>
    <t>APBCN-URB-MON-Edificio_GaritaPoliciaPortuaria</t>
  </si>
  <si>
    <t>APBCN-URB-MON-Edificio_GaritaPoliciaPortuaria_LOD1</t>
  </si>
  <si>
    <t>./IFC/APBCN-URB-MON-Edificio_GaritaPoliciaPortuaria_LOD1.ifc</t>
  </si>
  <si>
    <t>./IFC/APBCN-URB-MON-Edificio_GaritaPoliciaPortuaria.pdf</t>
  </si>
  <si>
    <t>APBCN-URB-MON-Edificio_GaritaPoliciaPortuaria_LOD3.ifc</t>
  </si>
  <si>
    <t>APBCN-URB-MON-Edificio_GaritaPoliciaPortuaria_LOD3</t>
  </si>
  <si>
    <t>./IFC/APBCN-URB-MON-Edificio_GaritaPoliciaPortuaria_LOD3.ifc</t>
  </si>
  <si>
    <t>APBCN-URB-MON-Edificio_MaremagnumBarcelona_LOD1.ifc</t>
  </si>
  <si>
    <t>APBCN-URB-MON-Edificio_MaremagnumBarcelona</t>
  </si>
  <si>
    <t>APBCN-URB-MON-Edificio_MaremagnumBarcelona_LOD1</t>
  </si>
  <si>
    <t>./IFC/APBCN-URB-MON-Edificio_MaremagnumBarcelona_LOD1.ifc</t>
  </si>
  <si>
    <t>./IFC/APBCN-URB-MON-Edificio_MaremagnumBarcelona.pdf</t>
  </si>
  <si>
    <t>APBCN-URB-MON-Edificio_MaremagnumBarcelona_LOD3.ifc</t>
  </si>
  <si>
    <t>APBCN-URB-MON-Edificio_MaremagnumBarcelona_LOD3</t>
  </si>
  <si>
    <t>./IFC/APBCN-URB-MON-Edificio_MaremagnumBarcelona_LOD3.ifc</t>
  </si>
  <si>
    <t>APBCN-URB-MON-Edificio_MuseoHistoriaCataluña_LOD1.ifc</t>
  </si>
  <si>
    <t>APBCN-URB-MON-Edificio_MuseoHistoriaCataluña</t>
  </si>
  <si>
    <t>APBCN-URB-MON-Edificio_MuseoHistoriaCataluña_LOD1</t>
  </si>
  <si>
    <t>./IFC/APBCN-URB-MON-Edificio_MuseoHistoriaCataluña_LOD1.ifc</t>
  </si>
  <si>
    <t>./IFC/APBCN-URB-MON-Edificio_MuseoHistoriaCataluña.pdf</t>
  </si>
  <si>
    <t>APBCN-URB-MON-Edificio_MuseoHistoriaCataluña_LOD3.ifc</t>
  </si>
  <si>
    <t>APBCN-URB-MON-Edificio_MuseoHistoriaCataluña_LOD3</t>
  </si>
  <si>
    <t>./IFC/APBCN-URB-MON-Edificio_MuseoHistoriaCataluña_LOD3.ifc</t>
  </si>
  <si>
    <t>APBCN-URB-MON-Edificio_PasarelaAccesoTerminales_LOD1.ifc</t>
  </si>
  <si>
    <t>APBCN-URB-MON-Edificio_PasarelaAccesoTerminales</t>
  </si>
  <si>
    <t>APBCN-URB-MON-Edificio_PasarelaAccesoTerminales_LOD1</t>
  </si>
  <si>
    <t>./IFC/APBCN-URB-MON-Edificio_PasarelaAccesoTerminales_LOD1.ifc</t>
  </si>
  <si>
    <t>./IFC/APBCN-URB-MON-Edificio_PasarelaAccesoTerminales.pdf</t>
  </si>
  <si>
    <t>APBCN-URB-MON-Edificio_PasarelaAccesoTerminales_LOD3.ifc</t>
  </si>
  <si>
    <t>APBCN-URB-MON-Edificio_PasarelaAccesoTerminales_LOD3</t>
  </si>
  <si>
    <t>./IFC/APBCN-URB-MON-Edificio_PasarelaAccesoTerminales_LOD3.ifc</t>
  </si>
  <si>
    <t>APBCN-URB-MON-Edificio_PasarelasPuente_LOD1.ifc</t>
  </si>
  <si>
    <t>APBCN-URB-MON-Edificio_PasarelasPuente</t>
  </si>
  <si>
    <t>APBCN-URB-MON-Edificio_PasarelasPuente_LOD1</t>
  </si>
  <si>
    <t>./IFC/APBCN-URB-MON-Edificio_PasarelasPuente_LOD1.ifc</t>
  </si>
  <si>
    <t>./IFC/APBCN-URB-MON-Edificio_PasarelasPuente.pdf</t>
  </si>
  <si>
    <t>APBCN-URB-MON-Edificio_PasarelasPuente_LOD3.ifc</t>
  </si>
  <si>
    <t>APBCN-URB-MON-Edificio_PasarelasPuente_LOD3</t>
  </si>
  <si>
    <t>./IFC/APBCN-URB-MON-Edificio_PasarelasPuente_LOD3.ifc</t>
  </si>
  <si>
    <t>APBCN-URB-MON-Edificio_PortalPau_LOD1.ifc</t>
  </si>
  <si>
    <t>APBCN-URB-MON-Edificio_PortalPau</t>
  </si>
  <si>
    <t>APBCN-URB-MON-Edificio_PortalPau_LOD1</t>
  </si>
  <si>
    <t>./IFC/APBCN-URB-MON-Edificio_PortalPau_LOD1.ifc</t>
  </si>
  <si>
    <t>./IFC/APBCN-URB-MON-Edificio_PortalPau.pdf</t>
  </si>
  <si>
    <t>APBCN-URB-MON-Edificio_PortalPau_LOD3.ifc</t>
  </si>
  <si>
    <t>APBCN-URB-MON-Edificio_PortalPau_LOD3</t>
  </si>
  <si>
    <t>./IFC/APBCN-URB-MON-Edificio_PortalPau_LOD3.ifc</t>
  </si>
  <si>
    <t>APBCN-URB-MON-Edificio_Puerta_44_LOD1.ifc</t>
  </si>
  <si>
    <t>APBCN-URB-MON-Edificio_Puerta_44</t>
  </si>
  <si>
    <t>APBCN-URB-MON-Edificio_Puerta_44_LOD1</t>
  </si>
  <si>
    <t>./IFC/APBCN-URB-MON-Edificio_Puerta_44_LOD1.ifc</t>
  </si>
  <si>
    <t>./IFC/APBCN-URB-MON-Edificio_Puerta_44.pdf</t>
  </si>
  <si>
    <t>APBCN-URB-MON-Edificio_Puerta_44_LOD3.ifc</t>
  </si>
  <si>
    <t>APBCN-URB-MON-Edificio_Puerta_44_LOD3</t>
  </si>
  <si>
    <t>./IFC/APBCN-URB-MON-Edificio_Puerta_44_LOD3.ifc</t>
  </si>
  <si>
    <t>APBCN-URB-MON-Edificio_RambladelMar_LOD1.ifc</t>
  </si>
  <si>
    <t>APBCN-URB-MON-Edificio_RambladelMar</t>
  </si>
  <si>
    <t>APBCN-URB-MON-Edificio_RambladelMar_LOD1</t>
  </si>
  <si>
    <t>./IFC/APBCN-URB-MON-Edificio_RambladelMar_LOD1.ifc</t>
  </si>
  <si>
    <t>./IFC/APBCN-URB-MON-Edificio_RambladelMar.pdf</t>
  </si>
  <si>
    <t>APBCN-URB-MON-Edificio_RambladelMar_LOD3.ifc</t>
  </si>
  <si>
    <t>APBCN-URB-MON-Edificio_RambladelMar_LOD3</t>
  </si>
  <si>
    <t>./IFC/APBCN-URB-MON-Edificio_RambladelMar_LOD3.ifc</t>
  </si>
  <si>
    <t>APBCN-URB-MON-Edificio_SalidaBest_LOD1.ifc</t>
  </si>
  <si>
    <t>APBCN-URB-MON-Edificio_SalidaBest</t>
  </si>
  <si>
    <t>APBCN-URB-MON-Edificio_SalidaBest_LOD1</t>
  </si>
  <si>
    <t>./IFC/APBCN-URB-MON-Edificio_SalidaBest_LOD1.ifc</t>
  </si>
  <si>
    <t>./IFC/APBCN-URB-MON-Edificio_SalidaBest.pdf</t>
  </si>
  <si>
    <t>APBCN-URB-MON-Edificio_SalidaBest_LOD3.ifc</t>
  </si>
  <si>
    <t>APBCN-URB-MON-Edificio_SalidaBest_LOD3</t>
  </si>
  <si>
    <t>./IFC/APBCN-URB-MON-Edificio_SalidaBest_LOD3.ifc</t>
  </si>
  <si>
    <t>APBCN-URB-MON-Edificio_TerminalGrimaldi_LOD1.ifc</t>
  </si>
  <si>
    <t>APBCN-URB-MON-Edificio_TerminalGrimaldi</t>
  </si>
  <si>
    <t>APBCN-URB-MON-Edificio_TerminalGrimaldi_LOD1</t>
  </si>
  <si>
    <t>./IFC/APBCN-URB-MON-Edificio_TerminalGrimaldi_LOD1.ifc</t>
  </si>
  <si>
    <t>./IFC/APBCN-URB-MON-Edificio_TerminalGrimaldi.pdf</t>
  </si>
  <si>
    <t>APBCN-URB-MON-Edificio_TerminalGrimaldi_LOD3.ifc</t>
  </si>
  <si>
    <t>APBCN-URB-MON-Edificio_TerminalGrimaldi_LOD3</t>
  </si>
  <si>
    <t>./IFC/APBCN-URB-MON-Edificio_TerminalGrimaldi_LOD3.ifc</t>
  </si>
  <si>
    <t>APBCN-URB-MON-Edificio_Terminal_B_LOD1.ifc</t>
  </si>
  <si>
    <t>APBCN-URB-MON-Edificio_Terminal_B</t>
  </si>
  <si>
    <t>APBCN-URB-MON-Edificio_Terminal_B_LOD1</t>
  </si>
  <si>
    <t>./IFC/APBCN-URB-MON-Edificio_Terminal_B_LOD1.ifc</t>
  </si>
  <si>
    <t>./IFC/APBCN-URB-MON-Edificio_Terminal_B.pdf</t>
  </si>
  <si>
    <t>APBCN-URB-MON-Edificio_Terminal_B_LOD3.ifc</t>
  </si>
  <si>
    <t>APBCN-URB-MON-Edificio_Terminal_B_LOD3</t>
  </si>
  <si>
    <t>./IFC/APBCN-URB-MON-Edificio_Terminal_B_LOD3.ifc</t>
  </si>
  <si>
    <t>APBCN-URB-MON-Edificio_Terminal_C_LOD1.ifc</t>
  </si>
  <si>
    <t>APBCN-URB-MON-Edificio_Terminal_C</t>
  </si>
  <si>
    <t>APBCN-URB-MON-Edificio_Terminal_C_LOD1</t>
  </si>
  <si>
    <t>./IFC/APBCN-URB-MON-Edificio_Terminal_C_LOD1.ifc</t>
  </si>
  <si>
    <t>./IFC/APBCN-URB-MON-Edificio_Terminal_C.pdf</t>
  </si>
  <si>
    <t>APBCN-URB-MON-Edificio_Terminal_C_LOD3.ifc</t>
  </si>
  <si>
    <t>APBCN-URB-MON-Edificio_Terminal_C_LOD3</t>
  </si>
  <si>
    <t>./IFC/APBCN-URB-MON-Edificio_Terminal_C_LOD3.ifc</t>
  </si>
  <si>
    <t>APBCN-URB-MON-Edificio_Terminal_D_LOD1.ifc</t>
  </si>
  <si>
    <t>APBCN-URB-MON-Edificio_Terminal_D</t>
  </si>
  <si>
    <t>APBCN-URB-MON-Edificio_Terminal_D_LOD1</t>
  </si>
  <si>
    <t>./IFC/APBCN-URB-MON-Edificio_Terminal_D_LOD1.ifc</t>
  </si>
  <si>
    <t>./IFC/APBCN-URB-MON-Edificio_Terminal_D.pdf</t>
  </si>
  <si>
    <t>APBCN-URB-MON-Edificio_Terminal_D_LOD3.ifc</t>
  </si>
  <si>
    <t>APBCN-URB-MON-Edificio_Terminal_D_LOD3</t>
  </si>
  <si>
    <t>./IFC/APBCN-URB-MON-Edificio_Terminal_D_LOD3.ifc</t>
  </si>
  <si>
    <t>APBCN-URB-MON-Edificio_Terminal_E_LOD1.ifc</t>
  </si>
  <si>
    <t>APBCN-URB-MON-Edificio_Terminal_E</t>
  </si>
  <si>
    <t>APBCN-URB-MON-Edificio_Terminal_E_LOD1</t>
  </si>
  <si>
    <t>./IFC/APBCN-URB-MON-Edificio_Terminal_E_LOD1.ifc</t>
  </si>
  <si>
    <t>./IFC/APBCN-URB-MON-Edificio_Terminal_E.pdf</t>
  </si>
  <si>
    <t>APBCN-URB-MON-Edificio_Terminal_E_LOD3.ifc</t>
  </si>
  <si>
    <t>APBCN-URB-MON-Edificio_Terminal_E_LOD3</t>
  </si>
  <si>
    <t>./IFC/APBCN-URB-MON-Edificio_Terminal_E_LOD3.ifc</t>
  </si>
  <si>
    <t>APBCN-URB-MON-Edificio_TRAMER_B</t>
  </si>
  <si>
    <t>./IFC/APBCN-URB-MON-Edificio_TRAMER_B.pdf</t>
  </si>
  <si>
    <t>APBCN-URB-MON-Edificio_TRAMER_B_LOD3.ifc</t>
  </si>
  <si>
    <t>APBCN-URB-MON-Edificio_TRAMER_B_LOD3</t>
  </si>
  <si>
    <t>./IFC/APBCN-URB-MON-Edificio_TRAMER_B_LOD3.ifc</t>
  </si>
  <si>
    <t>APBCN-URB-MON-Edificio_ZAL_Port_LOD1.ifc</t>
  </si>
  <si>
    <t>APBCN-URB-MON-Edificio_ZAL_Port</t>
  </si>
  <si>
    <t>APBCN-URB-MON-Edificio_ZAL_Port_LOD1</t>
  </si>
  <si>
    <t>./IFC/APBCN-URB-MON-Edificio_ZAL_Port_LOD1.ifc</t>
  </si>
  <si>
    <t>./IFC/APBCN-URB-MON-Edificio_ZAL_Port.pdf</t>
  </si>
  <si>
    <t>APBCN-URB-MON-Edificio_ZAL_Port_LOD3.ifc</t>
  </si>
  <si>
    <t>APBCN-URB-MON-Edificio_ZAL_Port_LOD3</t>
  </si>
  <si>
    <t>./IFC/APBCN-URB-MON-Edificio_ZAL_Port_LOD3.ifc</t>
  </si>
  <si>
    <t>APBCN-URB-MON-Edificio_TRAMER_LOD1.ifc</t>
  </si>
  <si>
    <t>APBCN-URB-MON-Edificio_TRAMER</t>
  </si>
  <si>
    <t>APBCN-URB-MON-Edificio_TRAMER_LOD1</t>
  </si>
  <si>
    <t>./IFC/APBCN-URB-MON-Edificio_TRAMER_LOD1.ifc</t>
  </si>
  <si>
    <t>./IFC/APBCN-URB-MON-Edificio_TRAMER.pdf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</si>
</sst>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Segoe UI Semilight"/>
      <family val="2"/>
    </font>
    <font>
      <sz val="11"/>
      <name val="Segoe UI Semi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169E83A2-2DEE-45F4-B350-C5F031276B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3038475</xdr:colOff>
      <xdr:row>586</xdr:row>
      <xdr:rowOff>63500</xdr:rowOff>
    </xdr:from>
    <xdr:to>
      <xdr:col>11</xdr:col>
      <xdr:colOff>4864100</xdr:colOff>
      <xdr:row>600</xdr:row>
      <xdr:rowOff>53975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CCC0A8AF-9725-DF0B-F2AD-0AEF16406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37550" y="787400"/>
              <a:ext cx="18256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506A532-1C4A-4D63-9C67-437AF9B996AE}" autoFormatId="16" applyNumberFormats="0" applyBorderFormats="0" applyFontFormats="0" applyPatternFormats="0" applyAlignmentFormats="0" applyWidthHeightFormats="0">
  <queryTableRefresh nextId="27" unboundColumnsRight="2">
    <queryTableFields count="15">
      <queryTableField id="12" name="file" tableColumnId="12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  <queryTableField id="7" name="Texto entre delimitadores" tableColumnId="7"/>
      <queryTableField id="8" name="Texto entre delimitadores.1" tableColumnId="8"/>
      <queryTableField id="9" name="lod" tableColumnId="9"/>
      <queryTableField id="10" name="Texto antes del delimitador" tableColumnId="10"/>
      <queryTableField id="1" name="Name" tableColumnId="1"/>
      <queryTableField id="13" name="url" tableColumnId="13"/>
      <queryTableField id="11" name="Ficha" tableColumnId="11"/>
      <queryTableField id="25" dataBound="0" tableColumnId="14"/>
      <queryTableField id="26" dataBound="0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42523A0E-712B-44DC-89C0-C2055FA53DDA}" sourceName="category">
  <extLst>
    <x:ext xmlns:x15="http://schemas.microsoft.com/office/spreadsheetml/2010/11/main" uri="{2F2917AC-EB37-4324-AD4E-5DD8C200BD13}">
      <x15:tableSlicerCache tableId="1" column="1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D8ABD5F9-0200-4AB2-B29E-BC7C0DBAF210}" cache="SegmentaciónDeDatos_category" caption="category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A6BBB-1676-44C6-9645-F12E6866475D}" name="IFC" displayName="IFC" ref="A1:O986" tableType="queryTable" totalsRowShown="0">
  <autoFilter ref="A1:O986" xr:uid="{3A9A6BBB-1676-44C6-9645-F12E6866475D}">
    <filterColumn colId="13">
      <filters>
        <filter val="Monumento"/>
      </filters>
    </filterColumn>
  </autoFilter>
  <tableColumns count="15">
    <tableColumn id="12" xr3:uid="{58FB9318-989C-4953-8935-A54561E04B4D}" uniqueName="12" name="file" queryTableFieldId="12" dataDxfId="14"/>
    <tableColumn id="2" xr3:uid="{2B4C792D-5381-4ED0-A232-92C3AA960C11}" uniqueName="2" name="Extension" queryTableFieldId="2" dataDxfId="13"/>
    <tableColumn id="3" xr3:uid="{A636099A-6537-45F8-8A05-0CBE142A557E}" uniqueName="3" name="Date accessed" queryTableFieldId="3" dataDxfId="12"/>
    <tableColumn id="4" xr3:uid="{C2CB4664-5E14-45FB-8527-DB3D397B0547}" uniqueName="4" name="Date modified" queryTableFieldId="4" dataDxfId="11"/>
    <tableColumn id="5" xr3:uid="{B5C97D06-F51B-469F-BE6B-08A5237D68CC}" uniqueName="5" name="Date created" queryTableFieldId="5" dataDxfId="10"/>
    <tableColumn id="6" xr3:uid="{E1AC4B60-69C6-4BF9-967E-89BFF246B03F}" uniqueName="6" name="Folder Path" queryTableFieldId="6" dataDxfId="9"/>
    <tableColumn id="7" xr3:uid="{9F87332E-D3DD-4D9B-9849-328416AAE7AA}" uniqueName="7" name="Texto entre delimitadores" queryTableFieldId="7" dataDxfId="8"/>
    <tableColumn id="8" xr3:uid="{139966AB-079E-4C1D-9DE8-F310884CE6BC}" uniqueName="8" name="Texto entre delimitadores.1" queryTableFieldId="8" dataDxfId="7"/>
    <tableColumn id="9" xr3:uid="{9C168528-9D9D-4753-B570-ABEF3E72B24A}" uniqueName="9" name="lod" queryTableFieldId="9" dataDxfId="6"/>
    <tableColumn id="10" xr3:uid="{5DDA714B-A646-408F-B433-EE5AE50C6434}" uniqueName="10" name="Texto antes del delimitador" queryTableFieldId="10" dataDxfId="5"/>
    <tableColumn id="1" xr3:uid="{A3AC01B7-F6C0-427B-B626-2F544D193CD0}" uniqueName="1" name="Name" queryTableFieldId="1" dataDxfId="4"/>
    <tableColumn id="13" xr3:uid="{C9B3BA43-84D3-4E26-AB5C-928E238D386A}" uniqueName="13" name="url" queryTableFieldId="13" dataDxfId="3"/>
    <tableColumn id="11" xr3:uid="{4BA62BDC-B1B7-466D-BD1C-ECF3E60BEA46}" uniqueName="11" name="Ficha" queryTableFieldId="11" dataDxfId="2"/>
    <tableColumn id="14" xr3:uid="{DAB6BA51-DF05-451E-A6FC-F847483140A0}" uniqueName="14" name="category" queryTableFieldId="25" dataDxfId="1">
      <calculatedColumnFormula>VLOOKUP(IFC[[#This Row],[Texto entre delimitadores.1]],subdisciplina,2,FALSE)</calculatedColumnFormula>
    </tableColumn>
    <tableColumn id="15" xr3:uid="{BB40D502-8360-4021-9C9A-41A934530F0F}" uniqueName="15" name="json" queryTableFieldId="26" dataDxfId="0">
      <calculatedColumnFormula>_xlfn.CONCAT("{ name: `",IFC[[#This Row],[Name]],"`, id: `",ROW(),"`, url: `",IFC[[#This Row],[url]],"`, imagen: `./IFC/",IFC[[#This Row],[Name]],".jpg`, lod: `",IFC[[#This Row],[lod]],"`, ficha: `",IFC[[#This Row],[Ficha]],"` 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852C-BEA6-4AD1-8C45-454ECEB99D7E}">
  <dimension ref="A1:O986"/>
  <sheetViews>
    <sheetView tabSelected="1" topLeftCell="L665" workbookViewId="0">
      <selection activeCell="N688" sqref="N688"/>
    </sheetView>
  </sheetViews>
  <sheetFormatPr baseColWidth="10" defaultColWidth="32" defaultRowHeight="14.5" x14ac:dyDescent="0.35"/>
  <cols>
    <col min="1" max="1" width="80.7265625" bestFit="1" customWidth="1"/>
    <col min="2" max="2" width="11.54296875" bestFit="1" customWidth="1"/>
    <col min="3" max="5" width="15.453125" bestFit="1" customWidth="1"/>
    <col min="6" max="6" width="80.7265625" bestFit="1" customWidth="1"/>
    <col min="7" max="7" width="25.6328125" bestFit="1" customWidth="1"/>
    <col min="8" max="8" width="27.08984375" bestFit="1" customWidth="1"/>
    <col min="9" max="9" width="6" bestFit="1" customWidth="1"/>
    <col min="10" max="13" width="80.7265625" bestFit="1" customWidth="1"/>
    <col min="14" max="14" width="21.36328125" bestFit="1" customWidth="1"/>
    <col min="15" max="15" width="80.7265625" bestFit="1" customWidth="1"/>
  </cols>
  <sheetData>
    <row r="1" spans="1:15" x14ac:dyDescent="0.35">
      <c r="A1" t="s">
        <v>812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813</v>
      </c>
      <c r="M1" t="s">
        <v>10</v>
      </c>
      <c r="N1" t="s">
        <v>2342</v>
      </c>
      <c r="O1" t="s">
        <v>2343</v>
      </c>
    </row>
    <row r="2" spans="1:15" hidden="1" x14ac:dyDescent="0.35">
      <c r="A2" s="6" t="s">
        <v>11</v>
      </c>
      <c r="B2" s="6" t="s">
        <v>12</v>
      </c>
      <c r="C2" s="1">
        <v>45102.874495081021</v>
      </c>
      <c r="D2" s="1">
        <v>45044.524998807872</v>
      </c>
      <c r="E2" s="1">
        <v>44978.718182002318</v>
      </c>
      <c r="F2" s="6" t="s">
        <v>3829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814</v>
      </c>
      <c r="L2" s="6" t="s">
        <v>815</v>
      </c>
      <c r="M2" s="6" t="s">
        <v>816</v>
      </c>
      <c r="N2" s="6" t="str">
        <f>VLOOKUP(IFC[[#This Row],[Texto entre delimitadores.1]],subdisciplina,2,FALSE)</f>
        <v>Medios operacion</v>
      </c>
      <c r="O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`APBCN-LOG-OPR-Grua_Demag_LOD1`, id: `2`, url: `./IFC/APBCN-LOG-OPR-Grua_Demag_LOD1.ifc`, imagen: `./IFC/APBCN-LOG-OPR-Grua_Demag_LOD1.jpg`, lod: `LOD1`, ficha: `./IFC/APBCN-LOG-OPR-Grua_Demag.pdf` },</v>
      </c>
    </row>
    <row r="3" spans="1:15" hidden="1" x14ac:dyDescent="0.35">
      <c r="A3" s="6" t="s">
        <v>17</v>
      </c>
      <c r="B3" s="6" t="s">
        <v>12</v>
      </c>
      <c r="C3" s="1">
        <v>45102.87449509259</v>
      </c>
      <c r="D3" s="1">
        <v>45044.524998912035</v>
      </c>
      <c r="E3" s="1">
        <v>44978.71818207176</v>
      </c>
      <c r="F3" s="6" t="s">
        <v>3829</v>
      </c>
      <c r="G3" s="6" t="s">
        <v>13</v>
      </c>
      <c r="H3" s="6" t="s">
        <v>14</v>
      </c>
      <c r="I3" s="6" t="s">
        <v>18</v>
      </c>
      <c r="J3" s="6" t="s">
        <v>16</v>
      </c>
      <c r="K3" s="6" t="s">
        <v>817</v>
      </c>
      <c r="L3" s="6" t="s">
        <v>818</v>
      </c>
      <c r="M3" s="6" t="s">
        <v>816</v>
      </c>
      <c r="N3" s="6" t="str">
        <f>VLOOKUP(IFC[[#This Row],[Texto entre delimitadores.1]],subdisciplina,2,FALSE)</f>
        <v>Medios operacion</v>
      </c>
      <c r="O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`APBCN-LOG-OPR-Grua_Demag_LOD3`, id: `3`, url: `./IFC/APBCN-LOG-OPR-Grua_Demag_LOD3.ifc`, imagen: `./IFC/APBCN-LOG-OPR-Grua_Demag_LOD3.jpg`, lod: `LOD3`, ficha: `./IFC/APBCN-LOG-OPR-Grua_Demag.pdf` },</v>
      </c>
    </row>
    <row r="4" spans="1:15" hidden="1" x14ac:dyDescent="0.35">
      <c r="A4" s="6" t="s">
        <v>3340</v>
      </c>
      <c r="B4" s="6" t="s">
        <v>12</v>
      </c>
      <c r="C4" s="1">
        <v>45102.874495138887</v>
      </c>
      <c r="D4" s="1">
        <v>45044.524998935187</v>
      </c>
      <c r="E4" s="1">
        <v>45009.563317986111</v>
      </c>
      <c r="F4" s="6" t="s">
        <v>3829</v>
      </c>
      <c r="G4" s="6" t="s">
        <v>13</v>
      </c>
      <c r="H4" s="6" t="s">
        <v>14</v>
      </c>
      <c r="I4" s="6" t="s">
        <v>15</v>
      </c>
      <c r="J4" s="6" t="s">
        <v>3341</v>
      </c>
      <c r="K4" s="6" t="s">
        <v>3342</v>
      </c>
      <c r="L4" s="6" t="s">
        <v>3343</v>
      </c>
      <c r="M4" s="6" t="s">
        <v>3344</v>
      </c>
      <c r="N4" s="6" t="str">
        <f>VLOOKUP(IFC[[#This Row],[Texto entre delimitadores.1]],subdisciplina,2,FALSE)</f>
        <v>Medios operacion</v>
      </c>
      <c r="O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`APBCN-LOG-OPR-Grua_Konecranes_40T_LOD1`, id: `4`, url: `./IFC/APBCN-LOG-OPR-Grua_Konecranes_40T_LOD1.ifc`, imagen: `./IFC/APBCN-LOG-OPR-Grua_Konecranes_40T_LOD1.jpg`, lod: `LOD1`, ficha: `./IFC/APBCN-LOG-OPR-Grua_Konecranes_40T.pdf` },</v>
      </c>
    </row>
    <row r="5" spans="1:15" hidden="1" x14ac:dyDescent="0.35">
      <c r="A5" s="6" t="s">
        <v>3345</v>
      </c>
      <c r="B5" s="6" t="s">
        <v>12</v>
      </c>
      <c r="C5" s="1">
        <v>45102.874495162039</v>
      </c>
      <c r="D5" s="1">
        <v>45044.524999224537</v>
      </c>
      <c r="E5" s="1">
        <v>45009.563318032408</v>
      </c>
      <c r="F5" s="6" t="s">
        <v>3829</v>
      </c>
      <c r="G5" s="6" t="s">
        <v>13</v>
      </c>
      <c r="H5" s="6" t="s">
        <v>14</v>
      </c>
      <c r="I5" s="6" t="s">
        <v>18</v>
      </c>
      <c r="J5" s="6" t="s">
        <v>3341</v>
      </c>
      <c r="K5" s="6" t="s">
        <v>3346</v>
      </c>
      <c r="L5" s="6" t="s">
        <v>3347</v>
      </c>
      <c r="M5" s="6" t="s">
        <v>3344</v>
      </c>
      <c r="N5" s="6" t="str">
        <f>VLOOKUP(IFC[[#This Row],[Texto entre delimitadores.1]],subdisciplina,2,FALSE)</f>
        <v>Medios operacion</v>
      </c>
      <c r="O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`APBCN-LOG-OPR-Grua_Konecranes_40T_LOD3`, id: `5`, url: `./IFC/APBCN-LOG-OPR-Grua_Konecranes_40T_LOD3.ifc`, imagen: `./IFC/APBCN-LOG-OPR-Grua_Konecranes_40T_LOD3.jpg`, lod: `LOD3`, ficha: `./IFC/APBCN-LOG-OPR-Grua_Konecranes_40T.pdf` },</v>
      </c>
    </row>
    <row r="6" spans="1:15" hidden="1" x14ac:dyDescent="0.35">
      <c r="A6" s="6" t="s">
        <v>3348</v>
      </c>
      <c r="B6" s="6" t="s">
        <v>12</v>
      </c>
      <c r="C6" s="1">
        <v>45102.87449519676</v>
      </c>
      <c r="D6" s="1">
        <v>45044.524999236113</v>
      </c>
      <c r="E6" s="1">
        <v>45009.563318136577</v>
      </c>
      <c r="F6" s="6" t="s">
        <v>3829</v>
      </c>
      <c r="G6" s="6" t="s">
        <v>13</v>
      </c>
      <c r="H6" s="6" t="s">
        <v>14</v>
      </c>
      <c r="I6" s="6" t="s">
        <v>15</v>
      </c>
      <c r="J6" s="6" t="s">
        <v>3349</v>
      </c>
      <c r="K6" s="6" t="s">
        <v>3350</v>
      </c>
      <c r="L6" s="6" t="s">
        <v>3351</v>
      </c>
      <c r="M6" s="6" t="s">
        <v>3352</v>
      </c>
      <c r="N6" s="6" t="str">
        <f>VLOOKUP(IFC[[#This Row],[Texto entre delimitadores.1]],subdisciplina,2,FALSE)</f>
        <v>Medios operacion</v>
      </c>
      <c r="O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`APBCN-LOG-OPR-Grua_Konecranes_50T_LOD1`, id: `6`, url: `./IFC/APBCN-LOG-OPR-Grua_Konecranes_50T_LOD1.ifc`, imagen: `./IFC/APBCN-LOG-OPR-Grua_Konecranes_50T_LOD1.jpg`, lod: `LOD1`, ficha: `./IFC/APBCN-LOG-OPR-Grua_Konecranes_50T.pdf` },</v>
      </c>
    </row>
    <row r="7" spans="1:15" hidden="1" x14ac:dyDescent="0.35">
      <c r="A7" s="6" t="s">
        <v>3353</v>
      </c>
      <c r="B7" s="6" t="s">
        <v>12</v>
      </c>
      <c r="C7" s="1">
        <v>45102.874495208336</v>
      </c>
      <c r="D7" s="1">
        <v>45044.52499953704</v>
      </c>
      <c r="E7" s="1">
        <v>45009.563318182867</v>
      </c>
      <c r="F7" s="6" t="s">
        <v>3829</v>
      </c>
      <c r="G7" s="6" t="s">
        <v>13</v>
      </c>
      <c r="H7" s="6" t="s">
        <v>14</v>
      </c>
      <c r="I7" s="6" t="s">
        <v>18</v>
      </c>
      <c r="J7" s="6" t="s">
        <v>3349</v>
      </c>
      <c r="K7" s="6" t="s">
        <v>3354</v>
      </c>
      <c r="L7" s="6" t="s">
        <v>3355</v>
      </c>
      <c r="M7" s="6" t="s">
        <v>3352</v>
      </c>
      <c r="N7" s="6" t="str">
        <f>VLOOKUP(IFC[[#This Row],[Texto entre delimitadores.1]],subdisciplina,2,FALSE)</f>
        <v>Medios operacion</v>
      </c>
      <c r="O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`APBCN-LOG-OPR-Grua_Konecranes_50T_LOD3`, id: `7`, url: `./IFC/APBCN-LOG-OPR-Grua_Konecranes_50T_LOD3.ifc`, imagen: `./IFC/APBCN-LOG-OPR-Grua_Konecranes_50T_LOD3.jpg`, lod: `LOD3`, ficha: `./IFC/APBCN-LOG-OPR-Grua_Konecranes_50T.pdf` },</v>
      </c>
    </row>
    <row r="8" spans="1:15" hidden="1" x14ac:dyDescent="0.35">
      <c r="A8" s="6" t="s">
        <v>3356</v>
      </c>
      <c r="B8" s="6" t="s">
        <v>12</v>
      </c>
      <c r="C8" s="1">
        <v>45102.874495254633</v>
      </c>
      <c r="D8" s="1">
        <v>45044.524999560184</v>
      </c>
      <c r="E8" s="1">
        <v>45009.563318310182</v>
      </c>
      <c r="F8" s="6" t="s">
        <v>3829</v>
      </c>
      <c r="G8" s="6" t="s">
        <v>13</v>
      </c>
      <c r="H8" s="6" t="s">
        <v>14</v>
      </c>
      <c r="I8" s="6" t="s">
        <v>15</v>
      </c>
      <c r="J8" s="6" t="s">
        <v>3357</v>
      </c>
      <c r="K8" s="6" t="s">
        <v>3358</v>
      </c>
      <c r="L8" s="6" t="s">
        <v>3359</v>
      </c>
      <c r="M8" s="6" t="s">
        <v>3360</v>
      </c>
      <c r="N8" s="6" t="str">
        <f>VLOOKUP(IFC[[#This Row],[Texto entre delimitadores.1]],subdisciplina,2,FALSE)</f>
        <v>Medios operacion</v>
      </c>
      <c r="O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`APBCN-LOG-OPR-Grua_Konecranes_60T_LOD1`, id: `8`, url: `./IFC/APBCN-LOG-OPR-Grua_Konecranes_60T_LOD1.ifc`, imagen: `./IFC/APBCN-LOG-OPR-Grua_Konecranes_60T_LOD1.jpg`, lod: `LOD1`, ficha: `./IFC/APBCN-LOG-OPR-Grua_Konecranes_60T.pdf` },</v>
      </c>
    </row>
    <row r="9" spans="1:15" hidden="1" x14ac:dyDescent="0.35">
      <c r="A9" s="6" t="s">
        <v>3361</v>
      </c>
      <c r="B9" s="6" t="s">
        <v>12</v>
      </c>
      <c r="C9" s="1">
        <v>45102.874495277778</v>
      </c>
      <c r="D9" s="1">
        <v>45044.524999641202</v>
      </c>
      <c r="E9" s="1">
        <v>45009.563318356479</v>
      </c>
      <c r="F9" s="6" t="s">
        <v>3829</v>
      </c>
      <c r="G9" s="6" t="s">
        <v>13</v>
      </c>
      <c r="H9" s="6" t="s">
        <v>14</v>
      </c>
      <c r="I9" s="6" t="s">
        <v>18</v>
      </c>
      <c r="J9" s="6" t="s">
        <v>3357</v>
      </c>
      <c r="K9" s="6" t="s">
        <v>3362</v>
      </c>
      <c r="L9" s="6" t="s">
        <v>3363</v>
      </c>
      <c r="M9" s="6" t="s">
        <v>3360</v>
      </c>
      <c r="N9" s="6" t="str">
        <f>VLOOKUP(IFC[[#This Row],[Texto entre delimitadores.1]],subdisciplina,2,FALSE)</f>
        <v>Medios operacion</v>
      </c>
      <c r="O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`APBCN-LOG-OPR-Grua_Konecranes_60T_LOD3`, id: `9`, url: `./IFC/APBCN-LOG-OPR-Grua_Konecranes_60T_LOD3.ifc`, imagen: `./IFC/APBCN-LOG-OPR-Grua_Konecranes_60T_LOD3.jpg`, lod: `LOD3`, ficha: `./IFC/APBCN-LOG-OPR-Grua_Konecranes_60T.pdf` },</v>
      </c>
    </row>
    <row r="10" spans="1:15" hidden="1" x14ac:dyDescent="0.35">
      <c r="A10" s="6" t="s">
        <v>3364</v>
      </c>
      <c r="B10" s="6" t="s">
        <v>12</v>
      </c>
      <c r="C10" s="1">
        <v>45102.874495324075</v>
      </c>
      <c r="D10" s="1">
        <v>45044.524999652778</v>
      </c>
      <c r="E10" s="1">
        <v>45009.563318449073</v>
      </c>
      <c r="F10" s="6" t="s">
        <v>3829</v>
      </c>
      <c r="G10" s="6" t="s">
        <v>13</v>
      </c>
      <c r="H10" s="6" t="s">
        <v>14</v>
      </c>
      <c r="I10" s="6" t="s">
        <v>15</v>
      </c>
      <c r="J10" s="6" t="s">
        <v>3365</v>
      </c>
      <c r="K10" s="6" t="s">
        <v>3366</v>
      </c>
      <c r="L10" s="6" t="s">
        <v>3367</v>
      </c>
      <c r="M10" s="6" t="s">
        <v>3368</v>
      </c>
      <c r="N10" s="6" t="str">
        <f>VLOOKUP(IFC[[#This Row],[Texto entre delimitadores.1]],subdisciplina,2,FALSE)</f>
        <v>Medios operacion</v>
      </c>
      <c r="O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`APBCN-LOG-OPR-Grua_STS_LOD1`, id: `10`, url: `./IFC/APBCN-LOG-OPR-Grua_STS_LOD1.ifc`, imagen: `./IFC/APBCN-LOG-OPR-Grua_STS_LOD1.jpg`, lod: `LOD1`, ficha: `./IFC/APBCN-LOG-OPR-Grua_STS.pdf` },</v>
      </c>
    </row>
    <row r="11" spans="1:15" hidden="1" x14ac:dyDescent="0.35">
      <c r="A11" s="6" t="s">
        <v>3369</v>
      </c>
      <c r="B11" s="6" t="s">
        <v>12</v>
      </c>
      <c r="C11" s="1">
        <v>45102.874495335651</v>
      </c>
      <c r="D11" s="1">
        <v>45044.524999733796</v>
      </c>
      <c r="E11" s="1">
        <v>45009.563318495369</v>
      </c>
      <c r="F11" s="6" t="s">
        <v>3829</v>
      </c>
      <c r="G11" s="6" t="s">
        <v>13</v>
      </c>
      <c r="H11" s="6" t="s">
        <v>14</v>
      </c>
      <c r="I11" s="6" t="s">
        <v>18</v>
      </c>
      <c r="J11" s="6" t="s">
        <v>3365</v>
      </c>
      <c r="K11" s="6" t="s">
        <v>3370</v>
      </c>
      <c r="L11" s="6" t="s">
        <v>3371</v>
      </c>
      <c r="M11" s="6" t="s">
        <v>3368</v>
      </c>
      <c r="N11" s="6" t="str">
        <f>VLOOKUP(IFC[[#This Row],[Texto entre delimitadores.1]],subdisciplina,2,FALSE)</f>
        <v>Medios operacion</v>
      </c>
      <c r="O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`APBCN-LOG-OPR-Grua_STS_LOD3`, id: `11`, url: `./IFC/APBCN-LOG-OPR-Grua_STS_LOD3.ifc`, imagen: `./IFC/APBCN-LOG-OPR-Grua_STS_LOD3.jpg`, lod: `LOD3`, ficha: `./IFC/APBCN-LOG-OPR-Grua_STS.pdf` },</v>
      </c>
    </row>
    <row r="12" spans="1:15" hidden="1" x14ac:dyDescent="0.35">
      <c r="A12" s="6" t="s">
        <v>3372</v>
      </c>
      <c r="B12" s="6" t="s">
        <v>12</v>
      </c>
      <c r="C12" s="1">
        <v>45102.874495370372</v>
      </c>
      <c r="D12" s="1">
        <v>45044.524999756941</v>
      </c>
      <c r="E12" s="1">
        <v>45009.563318599539</v>
      </c>
      <c r="F12" s="6" t="s">
        <v>3829</v>
      </c>
      <c r="G12" s="6" t="s">
        <v>13</v>
      </c>
      <c r="H12" s="6" t="s">
        <v>14</v>
      </c>
      <c r="I12" s="6" t="s">
        <v>15</v>
      </c>
      <c r="J12" s="6" t="s">
        <v>3373</v>
      </c>
      <c r="K12" s="6" t="s">
        <v>3374</v>
      </c>
      <c r="L12" s="6" t="s">
        <v>3375</v>
      </c>
      <c r="M12" s="6" t="s">
        <v>3376</v>
      </c>
      <c r="N12" s="6" t="str">
        <f>VLOOKUP(IFC[[#This Row],[Texto entre delimitadores.1]],subdisciplina,2,FALSE)</f>
        <v>Medios operacion</v>
      </c>
      <c r="O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`APBCN-LOG-OPR-Grua_Tipo1_LOD1`, id: `12`, url: `./IFC/APBCN-LOG-OPR-Grua_Tipo1_LOD1.ifc`, imagen: `./IFC/APBCN-LOG-OPR-Grua_Tipo1_LOD1.jpg`, lod: `LOD1`, ficha: `./IFC/APBCN-LOG-OPR-Grua_Tipo1.pdf` },</v>
      </c>
    </row>
    <row r="13" spans="1:15" hidden="1" x14ac:dyDescent="0.35">
      <c r="A13" s="6" t="s">
        <v>3377</v>
      </c>
      <c r="B13" s="6" t="s">
        <v>12</v>
      </c>
      <c r="C13" s="1">
        <v>45102.874495393517</v>
      </c>
      <c r="D13" s="1">
        <v>45044.524999965281</v>
      </c>
      <c r="E13" s="1">
        <v>45009.563318645836</v>
      </c>
      <c r="F13" s="6" t="s">
        <v>3829</v>
      </c>
      <c r="G13" s="6" t="s">
        <v>13</v>
      </c>
      <c r="H13" s="6" t="s">
        <v>14</v>
      </c>
      <c r="I13" s="6" t="s">
        <v>18</v>
      </c>
      <c r="J13" s="6" t="s">
        <v>3373</v>
      </c>
      <c r="K13" s="6" t="s">
        <v>3378</v>
      </c>
      <c r="L13" s="6" t="s">
        <v>3379</v>
      </c>
      <c r="M13" s="6" t="s">
        <v>3376</v>
      </c>
      <c r="N13" s="6" t="str">
        <f>VLOOKUP(IFC[[#This Row],[Texto entre delimitadores.1]],subdisciplina,2,FALSE)</f>
        <v>Medios operacion</v>
      </c>
      <c r="O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`APBCN-LOG-OPR-Grua_Tipo1_LOD3`, id: `13`, url: `./IFC/APBCN-LOG-OPR-Grua_Tipo1_LOD3.ifc`, imagen: `./IFC/APBCN-LOG-OPR-Grua_Tipo1_LOD3.jpg`, lod: `LOD3`, ficha: `./IFC/APBCN-LOG-OPR-Grua_Tipo1.pdf` },</v>
      </c>
    </row>
    <row r="14" spans="1:15" hidden="1" x14ac:dyDescent="0.35">
      <c r="A14" s="6" t="s">
        <v>3380</v>
      </c>
      <c r="B14" s="6" t="s">
        <v>12</v>
      </c>
      <c r="C14" s="1">
        <v>45102.874495428237</v>
      </c>
      <c r="D14" s="1">
        <v>45044.524999988425</v>
      </c>
      <c r="E14" s="1">
        <v>45009.563317268519</v>
      </c>
      <c r="F14" s="6" t="s">
        <v>3829</v>
      </c>
      <c r="G14" s="6" t="s">
        <v>13</v>
      </c>
      <c r="H14" s="6" t="s">
        <v>14</v>
      </c>
      <c r="I14" s="6" t="s">
        <v>15</v>
      </c>
      <c r="J14" s="6" t="s">
        <v>3381</v>
      </c>
      <c r="K14" s="6" t="s">
        <v>3382</v>
      </c>
      <c r="L14" s="6" t="s">
        <v>3383</v>
      </c>
      <c r="M14" s="6" t="s">
        <v>3384</v>
      </c>
      <c r="N14" s="6" t="str">
        <f>VLOOKUP(IFC[[#This Row],[Texto entre delimitadores.1]],subdisciplina,2,FALSE)</f>
        <v>Medios operacion</v>
      </c>
      <c r="O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`APBCN-LOG-OPR-Grua_Tipo2_LOD1`, id: `14`, url: `./IFC/APBCN-LOG-OPR-Grua_Tipo2_LOD1.ifc`, imagen: `./IFC/APBCN-LOG-OPR-Grua_Tipo2_LOD1.jpg`, lod: `LOD1`, ficha: `./IFC/APBCN-LOG-OPR-Grua_Tipo2.pdf` },</v>
      </c>
    </row>
    <row r="15" spans="1:15" hidden="1" x14ac:dyDescent="0.35">
      <c r="A15" s="6" t="s">
        <v>3385</v>
      </c>
      <c r="B15" s="6" t="s">
        <v>12</v>
      </c>
      <c r="C15" s="1">
        <v>45125.734437650462</v>
      </c>
      <c r="D15" s="1">
        <v>45044.525000069443</v>
      </c>
      <c r="E15" s="1">
        <v>45009.563317314816</v>
      </c>
      <c r="F15" s="6" t="s">
        <v>3829</v>
      </c>
      <c r="G15" s="6" t="s">
        <v>13</v>
      </c>
      <c r="H15" s="6" t="s">
        <v>14</v>
      </c>
      <c r="I15" s="6" t="s">
        <v>18</v>
      </c>
      <c r="J15" s="6" t="s">
        <v>3381</v>
      </c>
      <c r="K15" s="6" t="s">
        <v>3386</v>
      </c>
      <c r="L15" s="6" t="s">
        <v>3387</v>
      </c>
      <c r="M15" s="6" t="s">
        <v>3384</v>
      </c>
      <c r="N15" s="6" t="str">
        <f>VLOOKUP(IFC[[#This Row],[Texto entre delimitadores.1]],subdisciplina,2,FALSE)</f>
        <v>Medios operacion</v>
      </c>
      <c r="O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`APBCN-LOG-OPR-Grua_Tipo2_LOD3`, id: `15`, url: `./IFC/APBCN-LOG-OPR-Grua_Tipo2_LOD3.ifc`, imagen: `./IFC/APBCN-LOG-OPR-Grua_Tipo2_LOD3.jpg`, lod: `LOD3`, ficha: `./IFC/APBCN-LOG-OPR-Grua_Tipo2.pdf` },</v>
      </c>
    </row>
    <row r="16" spans="1:15" hidden="1" x14ac:dyDescent="0.35">
      <c r="A16" s="6" t="s">
        <v>3388</v>
      </c>
      <c r="B16" s="6" t="s">
        <v>12</v>
      </c>
      <c r="C16" s="1">
        <v>45102.87449548611</v>
      </c>
      <c r="D16" s="1">
        <v>45044.525000092595</v>
      </c>
      <c r="E16" s="1">
        <v>45009.563317372682</v>
      </c>
      <c r="F16" s="6" t="s">
        <v>3829</v>
      </c>
      <c r="G16" s="6" t="s">
        <v>13</v>
      </c>
      <c r="H16" s="6" t="s">
        <v>14</v>
      </c>
      <c r="I16" s="6" t="s">
        <v>15</v>
      </c>
      <c r="J16" s="6" t="s">
        <v>3389</v>
      </c>
      <c r="K16" s="6" t="s">
        <v>3390</v>
      </c>
      <c r="L16" s="6" t="s">
        <v>3391</v>
      </c>
      <c r="M16" s="6" t="s">
        <v>3392</v>
      </c>
      <c r="N16" s="6" t="str">
        <f>VLOOKUP(IFC[[#This Row],[Texto entre delimitadores.1]],subdisciplina,2,FALSE)</f>
        <v>Medios operacion</v>
      </c>
      <c r="O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`APBCN-LOG-OPR-Grua_Tipo3_LOD1`, id: `16`, url: `./IFC/APBCN-LOG-OPR-Grua_Tipo3_LOD1.ifc`, imagen: `./IFC/APBCN-LOG-OPR-Grua_Tipo3_LOD1.jpg`, lod: `LOD1`, ficha: `./IFC/APBCN-LOG-OPR-Grua_Tipo3.pdf` },</v>
      </c>
    </row>
    <row r="17" spans="1:15" hidden="1" x14ac:dyDescent="0.35">
      <c r="A17" s="6" t="s">
        <v>3393</v>
      </c>
      <c r="B17" s="6" t="s">
        <v>12</v>
      </c>
      <c r="C17" s="1">
        <v>45102.874495509262</v>
      </c>
      <c r="D17" s="1">
        <v>45044.525000185182</v>
      </c>
      <c r="E17" s="1">
        <v>45009.56331740741</v>
      </c>
      <c r="F17" s="6" t="s">
        <v>3829</v>
      </c>
      <c r="G17" s="6" t="s">
        <v>13</v>
      </c>
      <c r="H17" s="6" t="s">
        <v>14</v>
      </c>
      <c r="I17" s="6" t="s">
        <v>18</v>
      </c>
      <c r="J17" s="6" t="s">
        <v>3389</v>
      </c>
      <c r="K17" s="6" t="s">
        <v>3394</v>
      </c>
      <c r="L17" s="6" t="s">
        <v>3395</v>
      </c>
      <c r="M17" s="6" t="s">
        <v>3392</v>
      </c>
      <c r="N17" s="6" t="str">
        <f>VLOOKUP(IFC[[#This Row],[Texto entre delimitadores.1]],subdisciplina,2,FALSE)</f>
        <v>Medios operacion</v>
      </c>
      <c r="O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`APBCN-LOG-OPR-Grua_Tipo3_LOD3`, id: `17`, url: `./IFC/APBCN-LOG-OPR-Grua_Tipo3_LOD3.ifc`, imagen: `./IFC/APBCN-LOG-OPR-Grua_Tipo3_LOD3.jpg`, lod: `LOD3`, ficha: `./IFC/APBCN-LOG-OPR-Grua_Tipo3.pdf` },</v>
      </c>
    </row>
    <row r="18" spans="1:15" hidden="1" x14ac:dyDescent="0.35">
      <c r="A18" s="6" t="s">
        <v>19</v>
      </c>
      <c r="B18" s="6" t="s">
        <v>12</v>
      </c>
      <c r="C18" s="1">
        <v>45102.874495555552</v>
      </c>
      <c r="D18" s="1">
        <v>45044.525000208334</v>
      </c>
      <c r="E18" s="1">
        <v>44978.718183356483</v>
      </c>
      <c r="F18" s="6" t="s">
        <v>3829</v>
      </c>
      <c r="G18" s="6" t="s">
        <v>13</v>
      </c>
      <c r="H18" s="6" t="s">
        <v>14</v>
      </c>
      <c r="I18" s="6" t="s">
        <v>15</v>
      </c>
      <c r="J18" s="6" t="s">
        <v>20</v>
      </c>
      <c r="K18" s="6" t="s">
        <v>819</v>
      </c>
      <c r="L18" s="6" t="s">
        <v>820</v>
      </c>
      <c r="M18" s="6" t="s">
        <v>821</v>
      </c>
      <c r="N18" s="6" t="str">
        <f>VLOOKUP(IFC[[#This Row],[Texto entre delimitadores.1]],subdisciplina,2,FALSE)</f>
        <v>Medios operacion</v>
      </c>
      <c r="O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`APBCN-LOG-OPR-Grua_Wilcok_LOD1`, id: `18`, url: `./IFC/APBCN-LOG-OPR-Grua_Wilcok_LOD1.ifc`, imagen: `./IFC/APBCN-LOG-OPR-Grua_Wilcok_LOD1.jpg`, lod: `LOD1`, ficha: `./IFC/APBCN-LOG-OPR-Grua_Wilcok.pdf` },</v>
      </c>
    </row>
    <row r="19" spans="1:15" hidden="1" x14ac:dyDescent="0.35">
      <c r="A19" s="6" t="s">
        <v>21</v>
      </c>
      <c r="B19" s="6" t="s">
        <v>12</v>
      </c>
      <c r="C19" s="1">
        <v>45102.874495567128</v>
      </c>
      <c r="D19" s="1">
        <v>45044.525000300928</v>
      </c>
      <c r="E19" s="1">
        <v>44978.718183414348</v>
      </c>
      <c r="F19" s="6" t="s">
        <v>3829</v>
      </c>
      <c r="G19" s="6" t="s">
        <v>13</v>
      </c>
      <c r="H19" s="6" t="s">
        <v>14</v>
      </c>
      <c r="I19" s="6" t="s">
        <v>18</v>
      </c>
      <c r="J19" s="6" t="s">
        <v>20</v>
      </c>
      <c r="K19" s="6" t="s">
        <v>822</v>
      </c>
      <c r="L19" s="6" t="s">
        <v>823</v>
      </c>
      <c r="M19" s="6" t="s">
        <v>821</v>
      </c>
      <c r="N19" s="6" t="str">
        <f>VLOOKUP(IFC[[#This Row],[Texto entre delimitadores.1]],subdisciplina,2,FALSE)</f>
        <v>Medios operacion</v>
      </c>
      <c r="O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`APBCN-LOG-OPR-Grua_Wilcok_LOD3`, id: `19`, url: `./IFC/APBCN-LOG-OPR-Grua_Wilcok_LOD3.ifc`, imagen: `./IFC/APBCN-LOG-OPR-Grua_Wilcok_LOD3.jpg`, lod: `LOD3`, ficha: `./IFC/APBCN-LOG-OPR-Grua_Wilcok.pdf` },</v>
      </c>
    </row>
    <row r="20" spans="1:15" hidden="1" x14ac:dyDescent="0.35">
      <c r="A20" s="6" t="s">
        <v>3396</v>
      </c>
      <c r="B20" s="6" t="s">
        <v>12</v>
      </c>
      <c r="C20" s="1">
        <v>45102.874495613425</v>
      </c>
      <c r="D20" s="1">
        <v>45044.525000324073</v>
      </c>
      <c r="E20" s="1">
        <v>45009.563317581022</v>
      </c>
      <c r="F20" s="6" t="s">
        <v>3829</v>
      </c>
      <c r="G20" s="6" t="s">
        <v>13</v>
      </c>
      <c r="H20" s="6" t="s">
        <v>14</v>
      </c>
      <c r="I20" s="6" t="s">
        <v>15</v>
      </c>
      <c r="J20" s="6" t="s">
        <v>3397</v>
      </c>
      <c r="K20" s="6" t="s">
        <v>3398</v>
      </c>
      <c r="L20" s="6" t="s">
        <v>3399</v>
      </c>
      <c r="M20" s="6" t="s">
        <v>3400</v>
      </c>
      <c r="N20" s="6" t="str">
        <f>VLOOKUP(IFC[[#This Row],[Texto entre delimitadores.1]],subdisciplina,2,FALSE)</f>
        <v>Medios operacion</v>
      </c>
      <c r="O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`APBCN-LOG-OPR-Grua_Zemc71_LOD1`, id: `20`, url: `./IFC/APBCN-LOG-OPR-Grua_Zemc71_LOD1.ifc`, imagen: `./IFC/APBCN-LOG-OPR-Grua_Zemc71_LOD1.jpg`, lod: `LOD1`, ficha: `./IFC/APBCN-LOG-OPR-Grua_Zemc71.pdf` },</v>
      </c>
    </row>
    <row r="21" spans="1:15" hidden="1" x14ac:dyDescent="0.35">
      <c r="A21" s="6" t="s">
        <v>3401</v>
      </c>
      <c r="B21" s="6" t="s">
        <v>12</v>
      </c>
      <c r="C21" s="1">
        <v>45125.734437314815</v>
      </c>
      <c r="D21" s="1">
        <v>45055.44636814815</v>
      </c>
      <c r="E21" s="1">
        <v>45009.563317627311</v>
      </c>
      <c r="F21" s="6" t="s">
        <v>3829</v>
      </c>
      <c r="G21" s="6" t="s">
        <v>13</v>
      </c>
      <c r="H21" s="6" t="s">
        <v>14</v>
      </c>
      <c r="I21" s="6" t="s">
        <v>18</v>
      </c>
      <c r="J21" s="6" t="s">
        <v>3397</v>
      </c>
      <c r="K21" s="6" t="s">
        <v>3402</v>
      </c>
      <c r="L21" s="6" t="s">
        <v>3403</v>
      </c>
      <c r="M21" s="6" t="s">
        <v>3400</v>
      </c>
      <c r="N21" s="6" t="str">
        <f>VLOOKUP(IFC[[#This Row],[Texto entre delimitadores.1]],subdisciplina,2,FALSE)</f>
        <v>Medios operacion</v>
      </c>
      <c r="O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`APBCN-LOG-OPR-Grua_Zemc71_LOD3`, id: `21`, url: `./IFC/APBCN-LOG-OPR-Grua_Zemc71_LOD3.ifc`, imagen: `./IFC/APBCN-LOG-OPR-Grua_Zemc71_LOD3.jpg`, lod: `LOD3`, ficha: `./IFC/APBCN-LOG-OPR-Grua_Zemc71.pdf` },</v>
      </c>
    </row>
    <row r="22" spans="1:15" hidden="1" x14ac:dyDescent="0.35">
      <c r="A22" s="6" t="s">
        <v>22</v>
      </c>
      <c r="B22" s="6" t="s">
        <v>12</v>
      </c>
      <c r="C22" s="1">
        <v>45102.874495659722</v>
      </c>
      <c r="D22" s="1">
        <v>45044.525000347225</v>
      </c>
      <c r="E22" s="1">
        <v>44978.718183703706</v>
      </c>
      <c r="F22" s="6" t="s">
        <v>3829</v>
      </c>
      <c r="G22" s="6" t="s">
        <v>13</v>
      </c>
      <c r="H22" s="6" t="s">
        <v>14</v>
      </c>
      <c r="I22" s="6" t="s">
        <v>15</v>
      </c>
      <c r="J22" s="6" t="s">
        <v>23</v>
      </c>
      <c r="K22" s="6" t="s">
        <v>824</v>
      </c>
      <c r="L22" s="6" t="s">
        <v>825</v>
      </c>
      <c r="M22" s="6" t="s">
        <v>826</v>
      </c>
      <c r="N22" s="6" t="str">
        <f>VLOOKUP(IFC[[#This Row],[Texto entre delimitadores.1]],subdisciplina,2,FALSE)</f>
        <v>Medios operacion</v>
      </c>
      <c r="O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`APBCN-LOG-OPR-Grua_Zpmc_LOD1`, id: `22`, url: `./IFC/APBCN-LOG-OPR-Grua_Zpmc_LOD1.ifc`, imagen: `./IFC/APBCN-LOG-OPR-Grua_Zpmc_LOD1.jpg`, lod: `LOD1`, ficha: `./IFC/APBCN-LOG-OPR-Grua_Zpmc.pdf` },</v>
      </c>
    </row>
    <row r="23" spans="1:15" hidden="1" x14ac:dyDescent="0.35">
      <c r="A23" s="6" t="s">
        <v>24</v>
      </c>
      <c r="B23" s="6" t="s">
        <v>12</v>
      </c>
      <c r="C23" s="1">
        <v>45102.874495682867</v>
      </c>
      <c r="D23" s="1">
        <v>45044.525000451387</v>
      </c>
      <c r="E23" s="1">
        <v>44978.718183761572</v>
      </c>
      <c r="F23" s="6" t="s">
        <v>3829</v>
      </c>
      <c r="G23" s="6" t="s">
        <v>13</v>
      </c>
      <c r="H23" s="6" t="s">
        <v>14</v>
      </c>
      <c r="I23" s="6" t="s">
        <v>18</v>
      </c>
      <c r="J23" s="6" t="s">
        <v>23</v>
      </c>
      <c r="K23" s="6" t="s">
        <v>827</v>
      </c>
      <c r="L23" s="6" t="s">
        <v>828</v>
      </c>
      <c r="M23" s="6" t="s">
        <v>826</v>
      </c>
      <c r="N23" s="6" t="str">
        <f>VLOOKUP(IFC[[#This Row],[Texto entre delimitadores.1]],subdisciplina,2,FALSE)</f>
        <v>Medios operacion</v>
      </c>
      <c r="O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`APBCN-LOG-OPR-Grua_Zpmc_LOD3`, id: `23`, url: `./IFC/APBCN-LOG-OPR-Grua_Zpmc_LOD3.ifc`, imagen: `./IFC/APBCN-LOG-OPR-Grua_Zpmc_LOD3.jpg`, lod: `LOD3`, ficha: `./IFC/APBCN-LOG-OPR-Grua_Zpmc.pdf` },</v>
      </c>
    </row>
    <row r="24" spans="1:15" hidden="1" x14ac:dyDescent="0.35">
      <c r="A24" s="6" t="s">
        <v>25</v>
      </c>
      <c r="B24" s="6" t="s">
        <v>12</v>
      </c>
      <c r="C24" s="1">
        <v>45102.874495717595</v>
      </c>
      <c r="D24" s="1">
        <v>45044.525000462963</v>
      </c>
      <c r="E24" s="1">
        <v>44978.718184039353</v>
      </c>
      <c r="F24" s="6" t="s">
        <v>3829</v>
      </c>
      <c r="G24" s="6" t="s">
        <v>13</v>
      </c>
      <c r="H24" s="6" t="s">
        <v>26</v>
      </c>
      <c r="I24" s="6" t="s">
        <v>15</v>
      </c>
      <c r="J24" s="6" t="s">
        <v>27</v>
      </c>
      <c r="K24" s="6" t="s">
        <v>829</v>
      </c>
      <c r="L24" s="6" t="s">
        <v>830</v>
      </c>
      <c r="M24" s="6" t="s">
        <v>831</v>
      </c>
      <c r="N24" s="6" t="str">
        <f>VLOOKUP(IFC[[#This Row],[Texto entre delimitadores.1]],subdisciplina,2,FALSE)</f>
        <v>Medios transporte</v>
      </c>
      <c r="O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`APBCN-LOG-TRA-BarcoCargaPasaje_CargaLoLo_LOD1`, id: `24`, url: `./IFC/APBCN-LOG-TRA-BarcoCargaPasaje_CargaLoLo_LOD1.ifc`, imagen: `./IFC/APBCN-LOG-TRA-BarcoCargaPasaje_CargaLoLo_LOD1.jpg`, lod: `LOD1`, ficha: `./IFC/APBCN-LOG-TRA-BarcoCargaPasaje_CargaLoLo.pdf` },</v>
      </c>
    </row>
    <row r="25" spans="1:15" hidden="1" x14ac:dyDescent="0.35">
      <c r="A25" s="6" t="s">
        <v>28</v>
      </c>
      <c r="B25" s="6" t="s">
        <v>12</v>
      </c>
      <c r="C25" s="1">
        <v>45102.874495752316</v>
      </c>
      <c r="D25" s="1">
        <v>45044.525000497684</v>
      </c>
      <c r="E25" s="1">
        <v>44978.718184097219</v>
      </c>
      <c r="F25" s="6" t="s">
        <v>3829</v>
      </c>
      <c r="G25" s="6" t="s">
        <v>13</v>
      </c>
      <c r="H25" s="6" t="s">
        <v>26</v>
      </c>
      <c r="I25" s="6" t="s">
        <v>18</v>
      </c>
      <c r="J25" s="6" t="s">
        <v>27</v>
      </c>
      <c r="K25" s="6" t="s">
        <v>832</v>
      </c>
      <c r="L25" s="6" t="s">
        <v>833</v>
      </c>
      <c r="M25" s="6" t="s">
        <v>831</v>
      </c>
      <c r="N25" s="6" t="str">
        <f>VLOOKUP(IFC[[#This Row],[Texto entre delimitadores.1]],subdisciplina,2,FALSE)</f>
        <v>Medios transporte</v>
      </c>
      <c r="O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`APBCN-LOG-TRA-BarcoCargaPasaje_CargaLoLo_LOD3`, id: `25`, url: `./IFC/APBCN-LOG-TRA-BarcoCargaPasaje_CargaLoLo_LOD3.ifc`, imagen: `./IFC/APBCN-LOG-TRA-BarcoCargaPasaje_CargaLoLo_LOD3.jpg`, lod: `LOD3`, ficha: `./IFC/APBCN-LOG-TRA-BarcoCargaPasaje_CargaLoLo.pdf` },</v>
      </c>
    </row>
    <row r="26" spans="1:15" hidden="1" x14ac:dyDescent="0.35">
      <c r="A26" s="6" t="s">
        <v>29</v>
      </c>
      <c r="B26" s="6" t="s">
        <v>12</v>
      </c>
      <c r="C26" s="1">
        <v>45102.874495798613</v>
      </c>
      <c r="D26" s="1">
        <v>45044.525000497684</v>
      </c>
      <c r="E26" s="1">
        <v>44978.718184189813</v>
      </c>
      <c r="F26" s="6" t="s">
        <v>3829</v>
      </c>
      <c r="G26" s="6" t="s">
        <v>13</v>
      </c>
      <c r="H26" s="6" t="s">
        <v>26</v>
      </c>
      <c r="I26" s="6" t="s">
        <v>15</v>
      </c>
      <c r="J26" s="6" t="s">
        <v>30</v>
      </c>
      <c r="K26" s="6" t="s">
        <v>834</v>
      </c>
      <c r="L26" s="6" t="s">
        <v>835</v>
      </c>
      <c r="M26" s="6" t="s">
        <v>836</v>
      </c>
      <c r="N26" s="6" t="str">
        <f>VLOOKUP(IFC[[#This Row],[Texto entre delimitadores.1]],subdisciplina,2,FALSE)</f>
        <v>Medios transporte</v>
      </c>
      <c r="O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`APBCN-LOG-TRA-BarcoCargaPasaje_CargaRoRo_LOD1`, id: `26`, url: `./IFC/APBCN-LOG-TRA-BarcoCargaPasaje_CargaRoRo_LOD1.ifc`, imagen: `./IFC/APBCN-LOG-TRA-BarcoCargaPasaje_CargaRoRo_LOD1.jpg`, lod: `LOD1`, ficha: `./IFC/APBCN-LOG-TRA-BarcoCargaPasaje_CargaRoRo.pdf` },</v>
      </c>
    </row>
    <row r="27" spans="1:15" hidden="1" x14ac:dyDescent="0.35">
      <c r="A27" s="6" t="s">
        <v>31</v>
      </c>
      <c r="B27" s="6" t="s">
        <v>12</v>
      </c>
      <c r="C27" s="1">
        <v>45102.874495833334</v>
      </c>
      <c r="D27" s="1">
        <v>45044.525000520836</v>
      </c>
      <c r="E27" s="1">
        <v>44978.718184247686</v>
      </c>
      <c r="F27" s="6" t="s">
        <v>3829</v>
      </c>
      <c r="G27" s="6" t="s">
        <v>13</v>
      </c>
      <c r="H27" s="6" t="s">
        <v>26</v>
      </c>
      <c r="I27" s="6" t="s">
        <v>18</v>
      </c>
      <c r="J27" s="6" t="s">
        <v>30</v>
      </c>
      <c r="K27" s="6" t="s">
        <v>837</v>
      </c>
      <c r="L27" s="6" t="s">
        <v>838</v>
      </c>
      <c r="M27" s="6" t="s">
        <v>836</v>
      </c>
      <c r="N27" s="6" t="str">
        <f>VLOOKUP(IFC[[#This Row],[Texto entre delimitadores.1]],subdisciplina,2,FALSE)</f>
        <v>Medios transporte</v>
      </c>
      <c r="O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`APBCN-LOG-TRA-BarcoCargaPasaje_CargaRoRo_LOD3`, id: `27`, url: `./IFC/APBCN-LOG-TRA-BarcoCargaPasaje_CargaRoRo_LOD3.ifc`, imagen: `./IFC/APBCN-LOG-TRA-BarcoCargaPasaje_CargaRoRo_LOD3.jpg`, lod: `LOD3`, ficha: `./IFC/APBCN-LOG-TRA-BarcoCargaPasaje_CargaRoRo.pdf` },</v>
      </c>
    </row>
    <row r="28" spans="1:15" hidden="1" x14ac:dyDescent="0.35">
      <c r="A28" s="6" t="s">
        <v>3000</v>
      </c>
      <c r="B28" s="6" t="s">
        <v>12</v>
      </c>
      <c r="C28" s="1">
        <v>45102.874495891207</v>
      </c>
      <c r="D28" s="1">
        <v>45044.525000532405</v>
      </c>
      <c r="E28" s="1">
        <v>44978.71818434028</v>
      </c>
      <c r="F28" s="6" t="s">
        <v>3829</v>
      </c>
      <c r="G28" s="6" t="s">
        <v>13</v>
      </c>
      <c r="H28" s="6" t="s">
        <v>26</v>
      </c>
      <c r="I28" s="6" t="s">
        <v>15</v>
      </c>
      <c r="J28" s="6" t="s">
        <v>3001</v>
      </c>
      <c r="K28" s="6" t="s">
        <v>3002</v>
      </c>
      <c r="L28" s="6" t="s">
        <v>3003</v>
      </c>
      <c r="M28" s="6" t="s">
        <v>3004</v>
      </c>
      <c r="N28" s="6" t="str">
        <f>VLOOKUP(IFC[[#This Row],[Texto entre delimitadores.1]],subdisciplina,2,FALSE)</f>
        <v>Medios transporte</v>
      </c>
      <c r="O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`APBCN-LOG-TRA-BarcoCargaPasaje_Crucero_Tipo_1_LOD1`, id: `28`, url: `./IFC/APBCN-LOG-TRA-BarcoCargaPasaje_Crucero_Tipo_1_LOD1.ifc`, imagen: `./IFC/APBCN-LOG-TRA-BarcoCargaPasaje_Crucero_Tipo_1_LOD1.jpg`, lod: `LOD1`, ficha: `./IFC/APBCN-LOG-TRA-BarcoCargaPasaje_Crucero_Tipo_1.pdf` },</v>
      </c>
    </row>
    <row r="29" spans="1:15" hidden="1" x14ac:dyDescent="0.35">
      <c r="A29" s="6" t="s">
        <v>3005</v>
      </c>
      <c r="B29" s="6" t="s">
        <v>12</v>
      </c>
      <c r="C29" s="1">
        <v>45102.874495925927</v>
      </c>
      <c r="D29" s="1">
        <v>45044.525000590278</v>
      </c>
      <c r="E29" s="1">
        <v>44978.718184398145</v>
      </c>
      <c r="F29" s="6" t="s">
        <v>3829</v>
      </c>
      <c r="G29" s="6" t="s">
        <v>13</v>
      </c>
      <c r="H29" s="6" t="s">
        <v>26</v>
      </c>
      <c r="I29" s="6" t="s">
        <v>18</v>
      </c>
      <c r="J29" s="6" t="s">
        <v>3001</v>
      </c>
      <c r="K29" s="6" t="s">
        <v>3006</v>
      </c>
      <c r="L29" s="6" t="s">
        <v>3007</v>
      </c>
      <c r="M29" s="6" t="s">
        <v>3004</v>
      </c>
      <c r="N29" s="6" t="str">
        <f>VLOOKUP(IFC[[#This Row],[Texto entre delimitadores.1]],subdisciplina,2,FALSE)</f>
        <v>Medios transporte</v>
      </c>
      <c r="O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`APBCN-LOG-TRA-BarcoCargaPasaje_Crucero_Tipo_1_LOD3`, id: `29`, url: `./IFC/APBCN-LOG-TRA-BarcoCargaPasaje_Crucero_Tipo_1_LOD3.ifc`, imagen: `./IFC/APBCN-LOG-TRA-BarcoCargaPasaje_Crucero_Tipo_1_LOD3.jpg`, lod: `LOD3`, ficha: `./IFC/APBCN-LOG-TRA-BarcoCargaPasaje_Crucero_Tipo_1.pdf` },</v>
      </c>
    </row>
    <row r="30" spans="1:15" hidden="1" x14ac:dyDescent="0.35">
      <c r="A30" s="6" t="s">
        <v>3008</v>
      </c>
      <c r="B30" s="6" t="s">
        <v>12</v>
      </c>
      <c r="C30" s="1">
        <v>45102.874495995369</v>
      </c>
      <c r="D30" s="1">
        <v>45044.525000601854</v>
      </c>
      <c r="E30" s="1">
        <v>44978.718184513891</v>
      </c>
      <c r="F30" s="6" t="s">
        <v>3829</v>
      </c>
      <c r="G30" s="6" t="s">
        <v>13</v>
      </c>
      <c r="H30" s="6" t="s">
        <v>26</v>
      </c>
      <c r="I30" s="6" t="s">
        <v>15</v>
      </c>
      <c r="J30" s="6" t="s">
        <v>3009</v>
      </c>
      <c r="K30" s="6" t="s">
        <v>3010</v>
      </c>
      <c r="L30" s="6" t="s">
        <v>3011</v>
      </c>
      <c r="M30" s="6" t="s">
        <v>3012</v>
      </c>
      <c r="N30" s="6" t="str">
        <f>VLOOKUP(IFC[[#This Row],[Texto entre delimitadores.1]],subdisciplina,2,FALSE)</f>
        <v>Medios transporte</v>
      </c>
      <c r="O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`APBCN-LOG-TRA-BarcoCargaPasaje_Crucero_Tipo_2_LOD1`, id: `30`, url: `./IFC/APBCN-LOG-TRA-BarcoCargaPasaje_Crucero_Tipo_2_LOD1.ifc`, imagen: `./IFC/APBCN-LOG-TRA-BarcoCargaPasaje_Crucero_Tipo_2_LOD1.jpg`, lod: `LOD1`, ficha: `./IFC/APBCN-LOG-TRA-BarcoCargaPasaje_Crucero_Tipo_2.pdf` },</v>
      </c>
    </row>
    <row r="31" spans="1:15" hidden="1" x14ac:dyDescent="0.35">
      <c r="A31" s="6" t="s">
        <v>3013</v>
      </c>
      <c r="B31" s="6" t="s">
        <v>12</v>
      </c>
      <c r="C31" s="1">
        <v>45102.874496018521</v>
      </c>
      <c r="D31" s="1">
        <v>45044.525000729169</v>
      </c>
      <c r="E31" s="1">
        <v>44978.718184571757</v>
      </c>
      <c r="F31" s="6" t="s">
        <v>3829</v>
      </c>
      <c r="G31" s="6" t="s">
        <v>13</v>
      </c>
      <c r="H31" s="6" t="s">
        <v>26</v>
      </c>
      <c r="I31" s="6" t="s">
        <v>18</v>
      </c>
      <c r="J31" s="6" t="s">
        <v>3009</v>
      </c>
      <c r="K31" s="6" t="s">
        <v>3014</v>
      </c>
      <c r="L31" s="6" t="s">
        <v>3015</v>
      </c>
      <c r="M31" s="6" t="s">
        <v>3012</v>
      </c>
      <c r="N31" s="6" t="str">
        <f>VLOOKUP(IFC[[#This Row],[Texto entre delimitadores.1]],subdisciplina,2,FALSE)</f>
        <v>Medios transporte</v>
      </c>
      <c r="O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`APBCN-LOG-TRA-BarcoCargaPasaje_Crucero_Tipo_2_LOD3`, id: `31`, url: `./IFC/APBCN-LOG-TRA-BarcoCargaPasaje_Crucero_Tipo_2_LOD3.ifc`, imagen: `./IFC/APBCN-LOG-TRA-BarcoCargaPasaje_Crucero_Tipo_2_LOD3.jpg`, lod: `LOD3`, ficha: `./IFC/APBCN-LOG-TRA-BarcoCargaPasaje_Crucero_Tipo_2.pdf` },</v>
      </c>
    </row>
    <row r="32" spans="1:15" hidden="1" x14ac:dyDescent="0.35">
      <c r="A32" s="6" t="s">
        <v>3016</v>
      </c>
      <c r="B32" s="6" t="s">
        <v>12</v>
      </c>
      <c r="C32" s="1">
        <v>45102.874496076387</v>
      </c>
      <c r="D32" s="1">
        <v>45044.52500076389</v>
      </c>
      <c r="E32" s="1">
        <v>44978.718184699072</v>
      </c>
      <c r="F32" s="6" t="s">
        <v>3829</v>
      </c>
      <c r="G32" s="6" t="s">
        <v>13</v>
      </c>
      <c r="H32" s="6" t="s">
        <v>26</v>
      </c>
      <c r="I32" s="6" t="s">
        <v>15</v>
      </c>
      <c r="J32" s="6" t="s">
        <v>3017</v>
      </c>
      <c r="K32" s="6" t="s">
        <v>3018</v>
      </c>
      <c r="L32" s="6" t="s">
        <v>3019</v>
      </c>
      <c r="M32" s="6" t="s">
        <v>3020</v>
      </c>
      <c r="N32" s="6" t="str">
        <f>VLOOKUP(IFC[[#This Row],[Texto entre delimitadores.1]],subdisciplina,2,FALSE)</f>
        <v>Medios transporte</v>
      </c>
      <c r="O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`APBCN-LOG-TRA-BarcoCargaPasaje_Crucero_Tipo_3_LOD1`, id: `32`, url: `./IFC/APBCN-LOG-TRA-BarcoCargaPasaje_Crucero_Tipo_3_LOD1.ifc`, imagen: `./IFC/APBCN-LOG-TRA-BarcoCargaPasaje_Crucero_Tipo_3_LOD1.jpg`, lod: `LOD1`, ficha: `./IFC/APBCN-LOG-TRA-BarcoCargaPasaje_Crucero_Tipo_3.pdf` },</v>
      </c>
    </row>
    <row r="33" spans="1:15" hidden="1" x14ac:dyDescent="0.35">
      <c r="A33" s="6" t="s">
        <v>3021</v>
      </c>
      <c r="B33" s="6" t="s">
        <v>12</v>
      </c>
      <c r="C33" s="1">
        <v>45102.874496111108</v>
      </c>
      <c r="D33" s="1">
        <v>45044.525000868052</v>
      </c>
      <c r="E33" s="1">
        <v>44978.718184756945</v>
      </c>
      <c r="F33" s="6" t="s">
        <v>3829</v>
      </c>
      <c r="G33" s="6" t="s">
        <v>13</v>
      </c>
      <c r="H33" s="6" t="s">
        <v>26</v>
      </c>
      <c r="I33" s="6" t="s">
        <v>18</v>
      </c>
      <c r="J33" s="6" t="s">
        <v>3017</v>
      </c>
      <c r="K33" s="6" t="s">
        <v>3022</v>
      </c>
      <c r="L33" s="6" t="s">
        <v>3023</v>
      </c>
      <c r="M33" s="6" t="s">
        <v>3020</v>
      </c>
      <c r="N33" s="6" t="str">
        <f>VLOOKUP(IFC[[#This Row],[Texto entre delimitadores.1]],subdisciplina,2,FALSE)</f>
        <v>Medios transporte</v>
      </c>
      <c r="O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`APBCN-LOG-TRA-BarcoCargaPasaje_Crucero_Tipo_3_LOD3`, id: `33`, url: `./IFC/APBCN-LOG-TRA-BarcoCargaPasaje_Crucero_Tipo_3_LOD3.ifc`, imagen: `./IFC/APBCN-LOG-TRA-BarcoCargaPasaje_Crucero_Tipo_3_LOD3.jpg`, lod: `LOD3`, ficha: `./IFC/APBCN-LOG-TRA-BarcoCargaPasaje_Crucero_Tipo_3.pdf` },</v>
      </c>
    </row>
    <row r="34" spans="1:15" hidden="1" x14ac:dyDescent="0.35">
      <c r="A34" s="6" t="s">
        <v>3024</v>
      </c>
      <c r="B34" s="6" t="s">
        <v>12</v>
      </c>
      <c r="C34" s="1">
        <v>45102.874496157405</v>
      </c>
      <c r="D34" s="1">
        <v>45044.525000879628</v>
      </c>
      <c r="E34" s="1">
        <v>44978.718184872683</v>
      </c>
      <c r="F34" s="6" t="s">
        <v>3829</v>
      </c>
      <c r="G34" s="6" t="s">
        <v>13</v>
      </c>
      <c r="H34" s="6" t="s">
        <v>26</v>
      </c>
      <c r="I34" s="6" t="s">
        <v>15</v>
      </c>
      <c r="J34" s="6" t="s">
        <v>3025</v>
      </c>
      <c r="K34" s="6" t="s">
        <v>3026</v>
      </c>
      <c r="L34" s="6" t="s">
        <v>3027</v>
      </c>
      <c r="M34" s="6" t="s">
        <v>3028</v>
      </c>
      <c r="N34" s="6" t="str">
        <f>VLOOKUP(IFC[[#This Row],[Texto entre delimitadores.1]],subdisciplina,2,FALSE)</f>
        <v>Medios transporte</v>
      </c>
      <c r="O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`APBCN-LOG-TRA-BarcoCargaPasaje_Crucero_Tipo_4_LOD1`, id: `34`, url: `./IFC/APBCN-LOG-TRA-BarcoCargaPasaje_Crucero_Tipo_4_LOD1.ifc`, imagen: `./IFC/APBCN-LOG-TRA-BarcoCargaPasaje_Crucero_Tipo_4_LOD1.jpg`, lod: `LOD1`, ficha: `./IFC/APBCN-LOG-TRA-BarcoCargaPasaje_Crucero_Tipo_4.pdf` },</v>
      </c>
    </row>
    <row r="35" spans="1:15" hidden="1" x14ac:dyDescent="0.35">
      <c r="A35" s="6" t="s">
        <v>3029</v>
      </c>
      <c r="B35" s="6" t="s">
        <v>12</v>
      </c>
      <c r="C35" s="1">
        <v>45102.874496192133</v>
      </c>
      <c r="D35" s="1">
        <v>45044.525000983798</v>
      </c>
      <c r="E35" s="1">
        <v>44978.718184953701</v>
      </c>
      <c r="F35" s="6" t="s">
        <v>3829</v>
      </c>
      <c r="G35" s="6" t="s">
        <v>13</v>
      </c>
      <c r="H35" s="6" t="s">
        <v>26</v>
      </c>
      <c r="I35" s="6" t="s">
        <v>18</v>
      </c>
      <c r="J35" s="6" t="s">
        <v>3025</v>
      </c>
      <c r="K35" s="6" t="s">
        <v>3030</v>
      </c>
      <c r="L35" s="6" t="s">
        <v>3031</v>
      </c>
      <c r="M35" s="6" t="s">
        <v>3028</v>
      </c>
      <c r="N35" s="6" t="str">
        <f>VLOOKUP(IFC[[#This Row],[Texto entre delimitadores.1]],subdisciplina,2,FALSE)</f>
        <v>Medios transporte</v>
      </c>
      <c r="O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`APBCN-LOG-TRA-BarcoCargaPasaje_Crucero_Tipo_4_LOD3`, id: `35`, url: `./IFC/APBCN-LOG-TRA-BarcoCargaPasaje_Crucero_Tipo_4_LOD3.ifc`, imagen: `./IFC/APBCN-LOG-TRA-BarcoCargaPasaje_Crucero_Tipo_4_LOD3.jpg`, lod: `LOD3`, ficha: `./IFC/APBCN-LOG-TRA-BarcoCargaPasaje_Crucero_Tipo_4.pdf` },</v>
      </c>
    </row>
    <row r="36" spans="1:15" hidden="1" x14ac:dyDescent="0.35">
      <c r="A36" s="6" t="s">
        <v>32</v>
      </c>
      <c r="B36" s="6" t="s">
        <v>12</v>
      </c>
      <c r="C36" s="1">
        <v>45102.874496249999</v>
      </c>
      <c r="D36" s="1">
        <v>45044.525001006943</v>
      </c>
      <c r="E36" s="1">
        <v>44978.718185069447</v>
      </c>
      <c r="F36" s="6" t="s">
        <v>3829</v>
      </c>
      <c r="G36" s="6" t="s">
        <v>13</v>
      </c>
      <c r="H36" s="6" t="s">
        <v>26</v>
      </c>
      <c r="I36" s="6" t="s">
        <v>15</v>
      </c>
      <c r="J36" s="6" t="s">
        <v>2344</v>
      </c>
      <c r="K36" s="6" t="s">
        <v>839</v>
      </c>
      <c r="L36" s="6" t="s">
        <v>840</v>
      </c>
      <c r="M36" s="6" t="s">
        <v>2345</v>
      </c>
      <c r="N36" s="6" t="str">
        <f>VLOOKUP(IFC[[#This Row],[Texto entre delimitadores.1]],subdisciplina,2,FALSE)</f>
        <v>Medios transporte</v>
      </c>
      <c r="O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`APBCN-LOG-TRA-BarcoCargaPasaje_Ferry_Balearia_LOD1`, id: `36`, url: `./IFC/APBCN-LOG-TRA-BarcoCargaPasaje_Ferry_Balearia_LOD1.ifc`, imagen: `./IFC/APBCN-LOG-TRA-BarcoCargaPasaje_Ferry_Balearia_LOD1.jpg`, lod: `LOD1`, ficha: `./IFC/APBCN-LOG-TRA-BarcoCargaPasaje_Ferry_Balearia.pdf` },</v>
      </c>
    </row>
    <row r="37" spans="1:15" hidden="1" x14ac:dyDescent="0.35">
      <c r="A37" s="6" t="s">
        <v>33</v>
      </c>
      <c r="B37" s="6" t="s">
        <v>12</v>
      </c>
      <c r="C37" s="1">
        <v>45102.874496273151</v>
      </c>
      <c r="D37" s="1">
        <v>45044.52500105324</v>
      </c>
      <c r="E37" s="1">
        <v>44978.718185127313</v>
      </c>
      <c r="F37" s="6" t="s">
        <v>3829</v>
      </c>
      <c r="G37" s="6" t="s">
        <v>13</v>
      </c>
      <c r="H37" s="6" t="s">
        <v>26</v>
      </c>
      <c r="I37" s="6" t="s">
        <v>18</v>
      </c>
      <c r="J37" s="6" t="s">
        <v>2344</v>
      </c>
      <c r="K37" s="6" t="s">
        <v>841</v>
      </c>
      <c r="L37" s="6" t="s">
        <v>842</v>
      </c>
      <c r="M37" s="6" t="s">
        <v>2345</v>
      </c>
      <c r="N37" s="6" t="str">
        <f>VLOOKUP(IFC[[#This Row],[Texto entre delimitadores.1]],subdisciplina,2,FALSE)</f>
        <v>Medios transporte</v>
      </c>
      <c r="O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`APBCN-LOG-TRA-BarcoCargaPasaje_Ferry_Balearia_LOD3`, id: `37`, url: `./IFC/APBCN-LOG-TRA-BarcoCargaPasaje_Ferry_Balearia_LOD3.ifc`, imagen: `./IFC/APBCN-LOG-TRA-BarcoCargaPasaje_Ferry_Balearia_LOD3.jpg`, lod: `LOD3`, ficha: `./IFC/APBCN-LOG-TRA-BarcoCargaPasaje_Ferry_Balearia.pdf` },</v>
      </c>
    </row>
    <row r="38" spans="1:15" hidden="1" x14ac:dyDescent="0.35">
      <c r="A38" s="6" t="s">
        <v>34</v>
      </c>
      <c r="B38" s="6" t="s">
        <v>12</v>
      </c>
      <c r="C38" s="1">
        <v>45102.874496331016</v>
      </c>
      <c r="D38" s="1">
        <v>45044.52500105324</v>
      </c>
      <c r="E38" s="1">
        <v>44978.718185231482</v>
      </c>
      <c r="F38" s="6" t="s">
        <v>3829</v>
      </c>
      <c r="G38" s="6" t="s">
        <v>13</v>
      </c>
      <c r="H38" s="6" t="s">
        <v>26</v>
      </c>
      <c r="I38" s="6" t="s">
        <v>15</v>
      </c>
      <c r="J38" s="6" t="s">
        <v>2346</v>
      </c>
      <c r="K38" s="6" t="s">
        <v>843</v>
      </c>
      <c r="L38" s="6" t="s">
        <v>844</v>
      </c>
      <c r="M38" s="6" t="s">
        <v>2347</v>
      </c>
      <c r="N38" s="6" t="str">
        <f>VLOOKUP(IFC[[#This Row],[Texto entre delimitadores.1]],subdisciplina,2,FALSE)</f>
        <v>Medios transporte</v>
      </c>
      <c r="O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`APBCN-LOG-TRA-BarcoCargaPasaje_Ferry_Grimaldi_LOD1`, id: `38`, url: `./IFC/APBCN-LOG-TRA-BarcoCargaPasaje_Ferry_Grimaldi_LOD1.ifc`, imagen: `./IFC/APBCN-LOG-TRA-BarcoCargaPasaje_Ferry_Grimaldi_LOD1.jpg`, lod: `LOD1`, ficha: `./IFC/APBCN-LOG-TRA-BarcoCargaPasaje_Ferry_Grimaldi.pdf` },</v>
      </c>
    </row>
    <row r="39" spans="1:15" hidden="1" x14ac:dyDescent="0.35">
      <c r="A39" s="6" t="s">
        <v>35</v>
      </c>
      <c r="B39" s="6" t="s">
        <v>12</v>
      </c>
      <c r="C39" s="1">
        <v>45102.874496354169</v>
      </c>
      <c r="D39" s="1">
        <v>45044.525001122682</v>
      </c>
      <c r="E39" s="1">
        <v>44978.718185277779</v>
      </c>
      <c r="F39" s="6" t="s">
        <v>3829</v>
      </c>
      <c r="G39" s="6" t="s">
        <v>13</v>
      </c>
      <c r="H39" s="6" t="s">
        <v>26</v>
      </c>
      <c r="I39" s="6" t="s">
        <v>18</v>
      </c>
      <c r="J39" s="6" t="s">
        <v>2346</v>
      </c>
      <c r="K39" s="6" t="s">
        <v>845</v>
      </c>
      <c r="L39" s="6" t="s">
        <v>846</v>
      </c>
      <c r="M39" s="6" t="s">
        <v>2347</v>
      </c>
      <c r="N39" s="6" t="str">
        <f>VLOOKUP(IFC[[#This Row],[Texto entre delimitadores.1]],subdisciplina,2,FALSE)</f>
        <v>Medios transporte</v>
      </c>
      <c r="O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`APBCN-LOG-TRA-BarcoCargaPasaje_Ferry_Grimaldi_LOD3`, id: `39`, url: `./IFC/APBCN-LOG-TRA-BarcoCargaPasaje_Ferry_Grimaldi_LOD3.ifc`, imagen: `./IFC/APBCN-LOG-TRA-BarcoCargaPasaje_Ferry_Grimaldi_LOD3.jpg`, lod: `LOD3`, ficha: `./IFC/APBCN-LOG-TRA-BarcoCargaPasaje_Ferry_Grimaldi.pdf` },</v>
      </c>
    </row>
    <row r="40" spans="1:15" hidden="1" x14ac:dyDescent="0.35">
      <c r="A40" s="6" t="s">
        <v>36</v>
      </c>
      <c r="B40" s="6" t="s">
        <v>12</v>
      </c>
      <c r="C40" s="1">
        <v>45102.874496388889</v>
      </c>
      <c r="D40" s="1">
        <v>45044.525001134258</v>
      </c>
      <c r="E40" s="1">
        <v>44978.718185370373</v>
      </c>
      <c r="F40" s="6" t="s">
        <v>3829</v>
      </c>
      <c r="G40" s="6" t="s">
        <v>13</v>
      </c>
      <c r="H40" s="6" t="s">
        <v>26</v>
      </c>
      <c r="I40" s="6" t="s">
        <v>15</v>
      </c>
      <c r="J40" s="6" t="s">
        <v>2348</v>
      </c>
      <c r="K40" s="6" t="s">
        <v>847</v>
      </c>
      <c r="L40" s="6" t="s">
        <v>848</v>
      </c>
      <c r="M40" s="6" t="s">
        <v>2349</v>
      </c>
      <c r="N40" s="6" t="str">
        <f>VLOOKUP(IFC[[#This Row],[Texto entre delimitadores.1]],subdisciplina,2,FALSE)</f>
        <v>Medios transporte</v>
      </c>
      <c r="O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`APBCN-LOG-TRA-BarcoCargaPasaje_Ferry_Transmediterranea_LOD1`, id: `40`, url: `./IFC/APBCN-LOG-TRA-BarcoCargaPasaje_Ferry_Transmediterranea_LOD1.ifc`, imagen: `./IFC/APBCN-LOG-TRA-BarcoCargaPasaje_Ferry_Transmediterranea_LOD1.jpg`, lod: `LOD1`, ficha: `./IFC/APBCN-LOG-TRA-BarcoCargaPasaje_Ferry_Transmediterranea.pdf` },</v>
      </c>
    </row>
    <row r="41" spans="1:15" hidden="1" x14ac:dyDescent="0.35">
      <c r="A41" s="6" t="s">
        <v>37</v>
      </c>
      <c r="B41" s="6" t="s">
        <v>12</v>
      </c>
      <c r="C41" s="1">
        <v>45102.874496412034</v>
      </c>
      <c r="D41" s="1">
        <v>45044.525001226852</v>
      </c>
      <c r="E41" s="1">
        <v>44978.718185428239</v>
      </c>
      <c r="F41" s="6" t="s">
        <v>3829</v>
      </c>
      <c r="G41" s="6" t="s">
        <v>13</v>
      </c>
      <c r="H41" s="6" t="s">
        <v>26</v>
      </c>
      <c r="I41" s="6" t="s">
        <v>18</v>
      </c>
      <c r="J41" s="6" t="s">
        <v>2348</v>
      </c>
      <c r="K41" s="6" t="s">
        <v>849</v>
      </c>
      <c r="L41" s="6" t="s">
        <v>850</v>
      </c>
      <c r="M41" s="6" t="s">
        <v>2349</v>
      </c>
      <c r="N41" s="6" t="str">
        <f>VLOOKUP(IFC[[#This Row],[Texto entre delimitadores.1]],subdisciplina,2,FALSE)</f>
        <v>Medios transporte</v>
      </c>
      <c r="O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`APBCN-LOG-TRA-BarcoCargaPasaje_Ferry_Transmediterranea_LOD3`, id: `41`, url: `./IFC/APBCN-LOG-TRA-BarcoCargaPasaje_Ferry_Transmediterranea_LOD3.ifc`, imagen: `./IFC/APBCN-LOG-TRA-BarcoCargaPasaje_Ferry_Transmediterranea_LOD3.jpg`, lod: `LOD3`, ficha: `./IFC/APBCN-LOG-TRA-BarcoCargaPasaje_Ferry_Transmediterranea.pdf` },</v>
      </c>
    </row>
    <row r="42" spans="1:15" hidden="1" x14ac:dyDescent="0.35">
      <c r="A42" s="6" t="s">
        <v>38</v>
      </c>
      <c r="B42" s="6" t="s">
        <v>12</v>
      </c>
      <c r="C42" s="1">
        <v>45102.874496481483</v>
      </c>
      <c r="D42" s="1">
        <v>45044.525001238428</v>
      </c>
      <c r="E42" s="1">
        <v>44978.718185636571</v>
      </c>
      <c r="F42" s="6" t="s">
        <v>3829</v>
      </c>
      <c r="G42" s="6" t="s">
        <v>13</v>
      </c>
      <c r="H42" s="6" t="s">
        <v>26</v>
      </c>
      <c r="I42" s="6" t="s">
        <v>15</v>
      </c>
      <c r="J42" s="6" t="s">
        <v>2350</v>
      </c>
      <c r="K42" s="6" t="s">
        <v>851</v>
      </c>
      <c r="L42" s="6" t="s">
        <v>852</v>
      </c>
      <c r="M42" s="6" t="s">
        <v>2351</v>
      </c>
      <c r="N42" s="6" t="str">
        <f>VLOOKUP(IFC[[#This Row],[Texto entre delimitadores.1]],subdisciplina,2,FALSE)</f>
        <v>Medios transporte</v>
      </c>
      <c r="O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`APBCN-LOG-TRA-BarcoCargaPasaje_GraneleroLiquidos_Petrolero_LOD1`, id: `42`, url: `./IFC/APBCN-LOG-TRA-BarcoCargaPasaje_GraneleroLiquidos_Petrolero_LOD1.ifc`, imagen: `./IFC/APBCN-LOG-TRA-BarcoCargaPasaje_GraneleroLiquidos_Petrolero_LOD1.jpg`, lod: `LOD1`, ficha: `./IFC/APBCN-LOG-TRA-BarcoCargaPasaje_GraneleroLiquidos_Petrolero.pdf` },</v>
      </c>
    </row>
    <row r="43" spans="1:15" hidden="1" x14ac:dyDescent="0.35">
      <c r="A43" s="6" t="s">
        <v>39</v>
      </c>
      <c r="B43" s="6" t="s">
        <v>12</v>
      </c>
      <c r="C43" s="1">
        <v>45102.874496504628</v>
      </c>
      <c r="D43" s="1">
        <v>45044.525001273149</v>
      </c>
      <c r="E43" s="1">
        <v>44978.718185682868</v>
      </c>
      <c r="F43" s="6" t="s">
        <v>3829</v>
      </c>
      <c r="G43" s="6" t="s">
        <v>13</v>
      </c>
      <c r="H43" s="6" t="s">
        <v>26</v>
      </c>
      <c r="I43" s="6" t="s">
        <v>18</v>
      </c>
      <c r="J43" s="6" t="s">
        <v>2350</v>
      </c>
      <c r="K43" s="6" t="s">
        <v>853</v>
      </c>
      <c r="L43" s="6" t="s">
        <v>854</v>
      </c>
      <c r="M43" s="6" t="s">
        <v>2351</v>
      </c>
      <c r="N43" s="6" t="str">
        <f>VLOOKUP(IFC[[#This Row],[Texto entre delimitadores.1]],subdisciplina,2,FALSE)</f>
        <v>Medios transporte</v>
      </c>
      <c r="O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`APBCN-LOG-TRA-BarcoCargaPasaje_GraneleroLiquidos_Petrolero_LOD3`, id: `43`, url: `./IFC/APBCN-LOG-TRA-BarcoCargaPasaje_GraneleroLiquidos_Petrolero_LOD3.ifc`, imagen: `./IFC/APBCN-LOG-TRA-BarcoCargaPasaje_GraneleroLiquidos_Petrolero_LOD3.jpg`, lod: `LOD3`, ficha: `./IFC/APBCN-LOG-TRA-BarcoCargaPasaje_GraneleroLiquidos_Petrolero.pdf` },</v>
      </c>
    </row>
    <row r="44" spans="1:15" hidden="1" x14ac:dyDescent="0.35">
      <c r="A44" s="6" t="s">
        <v>40</v>
      </c>
      <c r="B44" s="6" t="s">
        <v>12</v>
      </c>
      <c r="C44" s="1">
        <v>45102.874496550925</v>
      </c>
      <c r="D44" s="1">
        <v>45044.525001273149</v>
      </c>
      <c r="E44" s="1">
        <v>44978.718185775462</v>
      </c>
      <c r="F44" s="6" t="s">
        <v>3829</v>
      </c>
      <c r="G44" s="6" t="s">
        <v>13</v>
      </c>
      <c r="H44" s="6" t="s">
        <v>26</v>
      </c>
      <c r="I44" s="6" t="s">
        <v>15</v>
      </c>
      <c r="J44" s="6" t="s">
        <v>2352</v>
      </c>
      <c r="K44" s="6" t="s">
        <v>855</v>
      </c>
      <c r="L44" s="6" t="s">
        <v>856</v>
      </c>
      <c r="M44" s="6" t="s">
        <v>2353</v>
      </c>
      <c r="N44" s="6" t="str">
        <f>VLOOKUP(IFC[[#This Row],[Texto entre delimitadores.1]],subdisciplina,2,FALSE)</f>
        <v>Medios transporte</v>
      </c>
      <c r="O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`APBCN-LOG-TRA-BarcoCargaPasaje_GraneleroLiquidos_Tanquero_LOD1`, id: `44`, url: `./IFC/APBCN-LOG-TRA-BarcoCargaPasaje_GraneleroLiquidos_Tanquero_LOD1.ifc`, imagen: `./IFC/APBCN-LOG-TRA-BarcoCargaPasaje_GraneleroLiquidos_Tanquero_LOD1.jpg`, lod: `LOD1`, ficha: `./IFC/APBCN-LOG-TRA-BarcoCargaPasaje_GraneleroLiquidos_Tanquero.pdf` },</v>
      </c>
    </row>
    <row r="45" spans="1:15" hidden="1" x14ac:dyDescent="0.35">
      <c r="A45" s="6" t="s">
        <v>41</v>
      </c>
      <c r="B45" s="6" t="s">
        <v>12</v>
      </c>
      <c r="C45" s="1">
        <v>45102.874496585646</v>
      </c>
      <c r="D45" s="1">
        <v>45044.525001307869</v>
      </c>
      <c r="E45" s="1">
        <v>44978.718185844904</v>
      </c>
      <c r="F45" s="6" t="s">
        <v>3829</v>
      </c>
      <c r="G45" s="6" t="s">
        <v>13</v>
      </c>
      <c r="H45" s="6" t="s">
        <v>26</v>
      </c>
      <c r="I45" s="6" t="s">
        <v>18</v>
      </c>
      <c r="J45" s="6" t="s">
        <v>2352</v>
      </c>
      <c r="K45" s="6" t="s">
        <v>857</v>
      </c>
      <c r="L45" s="6" t="s">
        <v>858</v>
      </c>
      <c r="M45" s="6" t="s">
        <v>2353</v>
      </c>
      <c r="N45" s="6" t="str">
        <f>VLOOKUP(IFC[[#This Row],[Texto entre delimitadores.1]],subdisciplina,2,FALSE)</f>
        <v>Medios transporte</v>
      </c>
      <c r="O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`APBCN-LOG-TRA-BarcoCargaPasaje_GraneleroLiquidos_Tanquero_LOD3`, id: `45`, url: `./IFC/APBCN-LOG-TRA-BarcoCargaPasaje_GraneleroLiquidos_Tanquero_LOD3.ifc`, imagen: `./IFC/APBCN-LOG-TRA-BarcoCargaPasaje_GraneleroLiquidos_Tanquero_LOD3.jpg`, lod: `LOD3`, ficha: `./IFC/APBCN-LOG-TRA-BarcoCargaPasaje_GraneleroLiquidos_Tanquero.pdf` },</v>
      </c>
    </row>
    <row r="46" spans="1:15" hidden="1" x14ac:dyDescent="0.35">
      <c r="A46" s="6" t="s">
        <v>42</v>
      </c>
      <c r="B46" s="6" t="s">
        <v>12</v>
      </c>
      <c r="C46" s="1">
        <v>45102.874496631943</v>
      </c>
      <c r="D46" s="1">
        <v>45044.525001331021</v>
      </c>
      <c r="E46" s="1">
        <v>44978.718185949074</v>
      </c>
      <c r="F46" s="6" t="s">
        <v>3829</v>
      </c>
      <c r="G46" s="6" t="s">
        <v>13</v>
      </c>
      <c r="H46" s="6" t="s">
        <v>26</v>
      </c>
      <c r="I46" s="6" t="s">
        <v>15</v>
      </c>
      <c r="J46" s="6" t="s">
        <v>43</v>
      </c>
      <c r="K46" s="6" t="s">
        <v>859</v>
      </c>
      <c r="L46" s="6" t="s">
        <v>860</v>
      </c>
      <c r="M46" s="6" t="s">
        <v>861</v>
      </c>
      <c r="N46" s="6" t="str">
        <f>VLOOKUP(IFC[[#This Row],[Texto entre delimitadores.1]],subdisciplina,2,FALSE)</f>
        <v>Medios transporte</v>
      </c>
      <c r="O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`APBCN-LOG-TRA-BarcoCargaPasaje_GraneleroSolidos_LOD1`, id: `46`, url: `./IFC/APBCN-LOG-TRA-BarcoCargaPasaje_GraneleroSolidos_LOD1.ifc`, imagen: `./IFC/APBCN-LOG-TRA-BarcoCargaPasaje_GraneleroSolidos_LOD1.jpg`, lod: `LOD1`, ficha: `./IFC/APBCN-LOG-TRA-BarcoCargaPasaje_GraneleroSolidos.pdf` },</v>
      </c>
    </row>
    <row r="47" spans="1:15" hidden="1" x14ac:dyDescent="0.35">
      <c r="A47" s="6" t="s">
        <v>44</v>
      </c>
      <c r="B47" s="6" t="s">
        <v>12</v>
      </c>
      <c r="C47" s="1">
        <v>45102.874496655095</v>
      </c>
      <c r="D47" s="1">
        <v>45044.525001365742</v>
      </c>
      <c r="E47" s="1">
        <v>44978.718186006947</v>
      </c>
      <c r="F47" s="6" t="s">
        <v>3829</v>
      </c>
      <c r="G47" s="6" t="s">
        <v>13</v>
      </c>
      <c r="H47" s="6" t="s">
        <v>26</v>
      </c>
      <c r="I47" s="6" t="s">
        <v>18</v>
      </c>
      <c r="J47" s="6" t="s">
        <v>43</v>
      </c>
      <c r="K47" s="6" t="s">
        <v>862</v>
      </c>
      <c r="L47" s="6" t="s">
        <v>863</v>
      </c>
      <c r="M47" s="6" t="s">
        <v>861</v>
      </c>
      <c r="N47" s="6" t="str">
        <f>VLOOKUP(IFC[[#This Row],[Texto entre delimitadores.1]],subdisciplina,2,FALSE)</f>
        <v>Medios transporte</v>
      </c>
      <c r="O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`APBCN-LOG-TRA-BarcoCargaPasaje_GraneleroSolidos_LOD3`, id: `47`, url: `./IFC/APBCN-LOG-TRA-BarcoCargaPasaje_GraneleroSolidos_LOD3.ifc`, imagen: `./IFC/APBCN-LOG-TRA-BarcoCargaPasaje_GraneleroSolidos_LOD3.jpg`, lod: `LOD3`, ficha: `./IFC/APBCN-LOG-TRA-BarcoCargaPasaje_GraneleroSolidos.pdf` },</v>
      </c>
    </row>
    <row r="48" spans="1:15" hidden="1" x14ac:dyDescent="0.35">
      <c r="A48" s="6" t="s">
        <v>45</v>
      </c>
      <c r="B48" s="6" t="s">
        <v>12</v>
      </c>
      <c r="C48" s="1">
        <v>45102.874496701392</v>
      </c>
      <c r="D48" s="1">
        <v>45044.525001377318</v>
      </c>
      <c r="E48" s="1">
        <v>44978.718186111109</v>
      </c>
      <c r="F48" s="6" t="s">
        <v>3829</v>
      </c>
      <c r="G48" s="6" t="s">
        <v>13</v>
      </c>
      <c r="H48" s="6" t="s">
        <v>26</v>
      </c>
      <c r="I48" s="6" t="s">
        <v>15</v>
      </c>
      <c r="J48" s="6" t="s">
        <v>2354</v>
      </c>
      <c r="K48" s="6" t="s">
        <v>864</v>
      </c>
      <c r="L48" s="6" t="s">
        <v>865</v>
      </c>
      <c r="M48" s="6" t="s">
        <v>2355</v>
      </c>
      <c r="N48" s="6" t="str">
        <f>VLOOKUP(IFC[[#This Row],[Texto entre delimitadores.1]],subdisciplina,2,FALSE)</f>
        <v>Medios transporte</v>
      </c>
      <c r="O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`APBCN-LOG-TRA-BarcoCargaPasaje_PailLebote_SantaEulalia_LOD1`, id: `48`, url: `./IFC/APBCN-LOG-TRA-BarcoCargaPasaje_PailLebote_SantaEulalia_LOD1.ifc`, imagen: `./IFC/APBCN-LOG-TRA-BarcoCargaPasaje_PailLebote_SantaEulalia_LOD1.jpg`, lod: `LOD1`, ficha: `./IFC/APBCN-LOG-TRA-BarcoCargaPasaje_PailLebote_SantaEulalia.pdf` },</v>
      </c>
    </row>
    <row r="49" spans="1:15" hidden="1" x14ac:dyDescent="0.35">
      <c r="A49" s="6" t="s">
        <v>46</v>
      </c>
      <c r="B49" s="6" t="s">
        <v>12</v>
      </c>
      <c r="C49" s="1">
        <v>45102.874496747689</v>
      </c>
      <c r="D49" s="1">
        <v>45044.525001400463</v>
      </c>
      <c r="E49" s="1">
        <v>44978.718186168982</v>
      </c>
      <c r="F49" s="6" t="s">
        <v>3829</v>
      </c>
      <c r="G49" s="6" t="s">
        <v>13</v>
      </c>
      <c r="H49" s="6" t="s">
        <v>26</v>
      </c>
      <c r="I49" s="6" t="s">
        <v>18</v>
      </c>
      <c r="J49" s="6" t="s">
        <v>2354</v>
      </c>
      <c r="K49" s="6" t="s">
        <v>866</v>
      </c>
      <c r="L49" s="6" t="s">
        <v>867</v>
      </c>
      <c r="M49" s="6" t="s">
        <v>2355</v>
      </c>
      <c r="N49" s="6" t="str">
        <f>VLOOKUP(IFC[[#This Row],[Texto entre delimitadores.1]],subdisciplina,2,FALSE)</f>
        <v>Medios transporte</v>
      </c>
      <c r="O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`APBCN-LOG-TRA-BarcoCargaPasaje_PailLebote_SantaEulalia_LOD3`, id: `49`, url: `./IFC/APBCN-LOG-TRA-BarcoCargaPasaje_PailLebote_SantaEulalia_LOD3.ifc`, imagen: `./IFC/APBCN-LOG-TRA-BarcoCargaPasaje_PailLebote_SantaEulalia_LOD3.jpg`, lod: `LOD3`, ficha: `./IFC/APBCN-LOG-TRA-BarcoCargaPasaje_PailLebote_SantaEulalia.pdf` },</v>
      </c>
    </row>
    <row r="50" spans="1:15" hidden="1" x14ac:dyDescent="0.35">
      <c r="A50" s="6" t="s">
        <v>3032</v>
      </c>
      <c r="B50" s="6" t="s">
        <v>12</v>
      </c>
      <c r="C50" s="1">
        <v>45102.87449678241</v>
      </c>
      <c r="D50" s="1">
        <v>45044.525001412039</v>
      </c>
      <c r="E50" s="1">
        <v>44978.718186284721</v>
      </c>
      <c r="F50" s="6" t="s">
        <v>3829</v>
      </c>
      <c r="G50" s="6" t="s">
        <v>13</v>
      </c>
      <c r="H50" s="6" t="s">
        <v>26</v>
      </c>
      <c r="I50" s="6" t="s">
        <v>15</v>
      </c>
      <c r="J50" s="6" t="s">
        <v>3033</v>
      </c>
      <c r="K50" s="6" t="s">
        <v>3034</v>
      </c>
      <c r="L50" s="6" t="s">
        <v>3035</v>
      </c>
      <c r="M50" s="6" t="s">
        <v>3036</v>
      </c>
      <c r="N50" s="6" t="str">
        <f>VLOOKUP(IFC[[#This Row],[Texto entre delimitadores.1]],subdisciplina,2,FALSE)</f>
        <v>Medios transporte</v>
      </c>
      <c r="O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`APBCN-LOG-TRA-BarcoCargaPasaje_Pesquero_Tipo_1_LOD1`, id: `50`, url: `./IFC/APBCN-LOG-TRA-BarcoCargaPasaje_Pesquero_Tipo_1_LOD1.ifc`, imagen: `./IFC/APBCN-LOG-TRA-BarcoCargaPasaje_Pesquero_Tipo_1_LOD1.jpg`, lod: `LOD1`, ficha: `./IFC/APBCN-LOG-TRA-BarcoCargaPasaje_Pesquero_Tipo_1.pdf` },</v>
      </c>
    </row>
    <row r="51" spans="1:15" hidden="1" x14ac:dyDescent="0.35">
      <c r="A51" s="6" t="s">
        <v>3037</v>
      </c>
      <c r="B51" s="6" t="s">
        <v>12</v>
      </c>
      <c r="C51" s="1">
        <v>45102.874496805554</v>
      </c>
      <c r="D51" s="1">
        <v>45044.525001435184</v>
      </c>
      <c r="E51" s="1">
        <v>44978.718186342594</v>
      </c>
      <c r="F51" s="6" t="s">
        <v>3829</v>
      </c>
      <c r="G51" s="6" t="s">
        <v>13</v>
      </c>
      <c r="H51" s="6" t="s">
        <v>26</v>
      </c>
      <c r="I51" s="6" t="s">
        <v>18</v>
      </c>
      <c r="J51" s="6" t="s">
        <v>3033</v>
      </c>
      <c r="K51" s="6" t="s">
        <v>3038</v>
      </c>
      <c r="L51" s="6" t="s">
        <v>3039</v>
      </c>
      <c r="M51" s="6" t="s">
        <v>3036</v>
      </c>
      <c r="N51" s="6" t="str">
        <f>VLOOKUP(IFC[[#This Row],[Texto entre delimitadores.1]],subdisciplina,2,FALSE)</f>
        <v>Medios transporte</v>
      </c>
      <c r="O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`APBCN-LOG-TRA-BarcoCargaPasaje_Pesquero_Tipo_1_LOD3`, id: `51`, url: `./IFC/APBCN-LOG-TRA-BarcoCargaPasaje_Pesquero_Tipo_1_LOD3.ifc`, imagen: `./IFC/APBCN-LOG-TRA-BarcoCargaPasaje_Pesquero_Tipo_1_LOD3.jpg`, lod: `LOD3`, ficha: `./IFC/APBCN-LOG-TRA-BarcoCargaPasaje_Pesquero_Tipo_1.pdf` },</v>
      </c>
    </row>
    <row r="52" spans="1:15" hidden="1" x14ac:dyDescent="0.35">
      <c r="A52" s="6" t="s">
        <v>3040</v>
      </c>
      <c r="B52" s="6" t="s">
        <v>12</v>
      </c>
      <c r="C52" s="1">
        <v>45102.874496851851</v>
      </c>
      <c r="D52" s="1">
        <v>45044.52500144676</v>
      </c>
      <c r="E52" s="1">
        <v>44978.718186446757</v>
      </c>
      <c r="F52" s="6" t="s">
        <v>3829</v>
      </c>
      <c r="G52" s="6" t="s">
        <v>13</v>
      </c>
      <c r="H52" s="6" t="s">
        <v>26</v>
      </c>
      <c r="I52" s="6" t="s">
        <v>15</v>
      </c>
      <c r="J52" s="6" t="s">
        <v>3041</v>
      </c>
      <c r="K52" s="6" t="s">
        <v>3042</v>
      </c>
      <c r="L52" s="6" t="s">
        <v>3043</v>
      </c>
      <c r="M52" s="6" t="s">
        <v>3044</v>
      </c>
      <c r="N52" s="6" t="str">
        <f>VLOOKUP(IFC[[#This Row],[Texto entre delimitadores.1]],subdisciplina,2,FALSE)</f>
        <v>Medios transporte</v>
      </c>
      <c r="O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`APBCN-LOG-TRA-BarcoCargaPasaje_Pesquero_Tipo_2_LOD1`, id: `52`, url: `./IFC/APBCN-LOG-TRA-BarcoCargaPasaje_Pesquero_Tipo_2_LOD1.ifc`, imagen: `./IFC/APBCN-LOG-TRA-BarcoCargaPasaje_Pesquero_Tipo_2_LOD1.jpg`, lod: `LOD1`, ficha: `./IFC/APBCN-LOG-TRA-BarcoCargaPasaje_Pesquero_Tipo_2.pdf` },</v>
      </c>
    </row>
    <row r="53" spans="1:15" hidden="1" x14ac:dyDescent="0.35">
      <c r="A53" s="6" t="s">
        <v>3045</v>
      </c>
      <c r="B53" s="6" t="s">
        <v>12</v>
      </c>
      <c r="C53" s="1">
        <v>45102.874496875003</v>
      </c>
      <c r="D53" s="1">
        <v>45044.525001469905</v>
      </c>
      <c r="E53" s="1">
        <v>44978.718186516206</v>
      </c>
      <c r="F53" s="6" t="s">
        <v>3829</v>
      </c>
      <c r="G53" s="6" t="s">
        <v>13</v>
      </c>
      <c r="H53" s="6" t="s">
        <v>26</v>
      </c>
      <c r="I53" s="6" t="s">
        <v>18</v>
      </c>
      <c r="J53" s="6" t="s">
        <v>3041</v>
      </c>
      <c r="K53" s="6" t="s">
        <v>3046</v>
      </c>
      <c r="L53" s="6" t="s">
        <v>3047</v>
      </c>
      <c r="M53" s="6" t="s">
        <v>3044</v>
      </c>
      <c r="N53" s="6" t="str">
        <f>VLOOKUP(IFC[[#This Row],[Texto entre delimitadores.1]],subdisciplina,2,FALSE)</f>
        <v>Medios transporte</v>
      </c>
      <c r="O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`APBCN-LOG-TRA-BarcoCargaPasaje_Pesquero_Tipo_2_LOD3`, id: `53`, url: `./IFC/APBCN-LOG-TRA-BarcoCargaPasaje_Pesquero_Tipo_2_LOD3.ifc`, imagen: `./IFC/APBCN-LOG-TRA-BarcoCargaPasaje_Pesquero_Tipo_2_LOD3.jpg`, lod: `LOD3`, ficha: `./IFC/APBCN-LOG-TRA-BarcoCargaPasaje_Pesquero_Tipo_2.pdf` },</v>
      </c>
    </row>
    <row r="54" spans="1:15" hidden="1" x14ac:dyDescent="0.35">
      <c r="A54" s="6" t="s">
        <v>3404</v>
      </c>
      <c r="B54" s="6" t="s">
        <v>12</v>
      </c>
      <c r="C54" s="1">
        <v>45117.799955659721</v>
      </c>
      <c r="D54" s="1">
        <v>45089.447245370371</v>
      </c>
      <c r="E54" s="1">
        <v>45069.538155462964</v>
      </c>
      <c r="F54" s="6" t="s">
        <v>3829</v>
      </c>
      <c r="G54" s="6" t="s">
        <v>13</v>
      </c>
      <c r="H54" s="6" t="s">
        <v>26</v>
      </c>
      <c r="I54" s="6" t="s">
        <v>18</v>
      </c>
      <c r="J54" s="6" t="s">
        <v>3405</v>
      </c>
      <c r="K54" s="6" t="s">
        <v>3406</v>
      </c>
      <c r="L54" s="6" t="s">
        <v>3407</v>
      </c>
      <c r="M54" s="6" t="s">
        <v>3408</v>
      </c>
      <c r="N54" s="6" t="str">
        <f>VLOOKUP(IFC[[#This Row],[Texto entre delimitadores.1]],subdisciplina,2,FALSE)</f>
        <v>Medios transporte</v>
      </c>
      <c r="O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 2_LOD3`, id: `54`, url: `./IFC/APBCN-LOG-TRA-BarcoCargaPasaje_Portacontenedores_Tipo 2_LOD3.ifc`, imagen: `./IFC/APBCN-LOG-TRA-BarcoCargaPasaje_Portacontenedores_Tipo 2_LOD3.jpg`, lod: `LOD3`, ficha: `./IFC/APBCN-LOG-TRA-BarcoCargaPasaje_Portacontenedores_Tipo 2.pdf` },</v>
      </c>
    </row>
    <row r="55" spans="1:15" hidden="1" x14ac:dyDescent="0.35">
      <c r="A55" s="6" t="s">
        <v>3048</v>
      </c>
      <c r="B55" s="6" t="s">
        <v>12</v>
      </c>
      <c r="C55" s="1">
        <v>45102.874496932869</v>
      </c>
      <c r="D55" s="1">
        <v>45044.525001481481</v>
      </c>
      <c r="E55" s="1">
        <v>44978.718186608799</v>
      </c>
      <c r="F55" s="6" t="s">
        <v>3829</v>
      </c>
      <c r="G55" s="6" t="s">
        <v>13</v>
      </c>
      <c r="H55" s="6" t="s">
        <v>26</v>
      </c>
      <c r="I55" s="6" t="s">
        <v>15</v>
      </c>
      <c r="J55" s="6" t="s">
        <v>3049</v>
      </c>
      <c r="K55" s="6" t="s">
        <v>3050</v>
      </c>
      <c r="L55" s="6" t="s">
        <v>3051</v>
      </c>
      <c r="M55" s="6" t="s">
        <v>3052</v>
      </c>
      <c r="N55" s="6" t="str">
        <f>VLOOKUP(IFC[[#This Row],[Texto entre delimitadores.1]],subdisciplina,2,FALSE)</f>
        <v>Medios transporte</v>
      </c>
      <c r="O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`APBCN-LOG-TRA-BarcoCargaPasaje_Portacontenedores_Tipo_1_LOD1`, id: `55`, url: `./IFC/APBCN-LOG-TRA-BarcoCargaPasaje_Portacontenedores_Tipo_1_LOD1.ifc`, imagen: `./IFC/APBCN-LOG-TRA-BarcoCargaPasaje_Portacontenedores_Tipo_1_LOD1.jpg`, lod: `LOD1`, ficha: `./IFC/APBCN-LOG-TRA-BarcoCargaPasaje_Portacontenedores_Tipo_1.pdf` },</v>
      </c>
    </row>
    <row r="56" spans="1:15" hidden="1" x14ac:dyDescent="0.35">
      <c r="A56" s="6" t="s">
        <v>3053</v>
      </c>
      <c r="B56" s="6" t="s">
        <v>12</v>
      </c>
      <c r="C56" s="1">
        <v>45102.87449696759</v>
      </c>
      <c r="D56" s="1">
        <v>45044.525001504633</v>
      </c>
      <c r="E56" s="1">
        <v>44978.718186666665</v>
      </c>
      <c r="F56" s="6" t="s">
        <v>3829</v>
      </c>
      <c r="G56" s="6" t="s">
        <v>13</v>
      </c>
      <c r="H56" s="6" t="s">
        <v>26</v>
      </c>
      <c r="I56" s="6" t="s">
        <v>18</v>
      </c>
      <c r="J56" s="6" t="s">
        <v>3049</v>
      </c>
      <c r="K56" s="6" t="s">
        <v>3054</v>
      </c>
      <c r="L56" s="6" t="s">
        <v>3055</v>
      </c>
      <c r="M56" s="6" t="s">
        <v>3052</v>
      </c>
      <c r="N56" s="6" t="str">
        <f>VLOOKUP(IFC[[#This Row],[Texto entre delimitadores.1]],subdisciplina,2,FALSE)</f>
        <v>Medios transporte</v>
      </c>
      <c r="O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`APBCN-LOG-TRA-BarcoCargaPasaje_Portacontenedores_Tipo_1_LOD3`, id: `56`, url: `./IFC/APBCN-LOG-TRA-BarcoCargaPasaje_Portacontenedores_Tipo_1_LOD3.ifc`, imagen: `./IFC/APBCN-LOG-TRA-BarcoCargaPasaje_Portacontenedores_Tipo_1_LOD3.jpg`, lod: `LOD3`, ficha: `./IFC/APBCN-LOG-TRA-BarcoCargaPasaje_Portacontenedores_Tipo_1.pdf` },</v>
      </c>
    </row>
    <row r="57" spans="1:15" hidden="1" x14ac:dyDescent="0.35">
      <c r="A57" s="6" t="s">
        <v>3056</v>
      </c>
      <c r="B57" s="6" t="s">
        <v>12</v>
      </c>
      <c r="C57" s="1">
        <v>45102.874497013887</v>
      </c>
      <c r="D57" s="1">
        <v>45044.525001516202</v>
      </c>
      <c r="E57" s="1">
        <v>44978.718186782404</v>
      </c>
      <c r="F57" s="6" t="s">
        <v>3829</v>
      </c>
      <c r="G57" s="6" t="s">
        <v>13</v>
      </c>
      <c r="H57" s="6" t="s">
        <v>26</v>
      </c>
      <c r="I57" s="6" t="s">
        <v>15</v>
      </c>
      <c r="J57" s="6" t="s">
        <v>3057</v>
      </c>
      <c r="K57" s="6" t="s">
        <v>3058</v>
      </c>
      <c r="L57" s="6" t="s">
        <v>3059</v>
      </c>
      <c r="M57" s="6" t="s">
        <v>3060</v>
      </c>
      <c r="N57" s="6" t="str">
        <f>VLOOKUP(IFC[[#This Row],[Texto entre delimitadores.1]],subdisciplina,2,FALSE)</f>
        <v>Medios transporte</v>
      </c>
      <c r="O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`APBCN-LOG-TRA-BarcoCargaPasaje_Portacontenedores_Tipo_2_LOD1`, id: `57`, url: `./IFC/APBCN-LOG-TRA-BarcoCargaPasaje_Portacontenedores_Tipo_2_LOD1.ifc`, imagen: `./IFC/APBCN-LOG-TRA-BarcoCargaPasaje_Portacontenedores_Tipo_2_LOD1.jpg`, lod: `LOD1`, ficha: `./IFC/APBCN-LOG-TRA-BarcoCargaPasaje_Portacontenedores_Tipo_2.pdf` },</v>
      </c>
    </row>
    <row r="58" spans="1:15" hidden="1" x14ac:dyDescent="0.35">
      <c r="A58" s="6" t="s">
        <v>3061</v>
      </c>
      <c r="B58" s="6" t="s">
        <v>12</v>
      </c>
      <c r="C58" s="1">
        <v>45102.874497048608</v>
      </c>
      <c r="D58" s="1">
        <v>45044.525001550923</v>
      </c>
      <c r="E58" s="1">
        <v>44978.718186840277</v>
      </c>
      <c r="F58" s="6" t="s">
        <v>3829</v>
      </c>
      <c r="G58" s="6" t="s">
        <v>13</v>
      </c>
      <c r="H58" s="6" t="s">
        <v>26</v>
      </c>
      <c r="I58" s="6" t="s">
        <v>18</v>
      </c>
      <c r="J58" s="6" t="s">
        <v>3057</v>
      </c>
      <c r="K58" s="6" t="s">
        <v>3062</v>
      </c>
      <c r="L58" s="6" t="s">
        <v>3063</v>
      </c>
      <c r="M58" s="6" t="s">
        <v>3060</v>
      </c>
      <c r="N58" s="6" t="str">
        <f>VLOOKUP(IFC[[#This Row],[Texto entre delimitadores.1]],subdisciplina,2,FALSE)</f>
        <v>Medios transporte</v>
      </c>
      <c r="O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`APBCN-LOG-TRA-BarcoCargaPasaje_Portacontenedores_Tipo_2_LOD3`, id: `58`, url: `./IFC/APBCN-LOG-TRA-BarcoCargaPasaje_Portacontenedores_Tipo_2_LOD3.ifc`, imagen: `./IFC/APBCN-LOG-TRA-BarcoCargaPasaje_Portacontenedores_Tipo_2_LOD3.jpg`, lod: `LOD3`, ficha: `./IFC/APBCN-LOG-TRA-BarcoCargaPasaje_Portacontenedores_Tipo_2.pdf` },</v>
      </c>
    </row>
    <row r="59" spans="1:15" hidden="1" x14ac:dyDescent="0.35">
      <c r="A59" s="6" t="s">
        <v>3409</v>
      </c>
      <c r="B59" s="6" t="s">
        <v>12</v>
      </c>
      <c r="C59" s="1">
        <v>45102.87449707176</v>
      </c>
      <c r="D59" s="1">
        <v>45044.525001585651</v>
      </c>
      <c r="E59" s="1">
        <v>45069.538156261573</v>
      </c>
      <c r="F59" s="6" t="s">
        <v>3829</v>
      </c>
      <c r="G59" s="6" t="s">
        <v>13</v>
      </c>
      <c r="H59" s="6" t="s">
        <v>26</v>
      </c>
      <c r="I59" s="6" t="s">
        <v>18</v>
      </c>
      <c r="J59" s="6" t="s">
        <v>3057</v>
      </c>
      <c r="K59" s="6" t="s">
        <v>3062</v>
      </c>
      <c r="L59" s="6" t="s">
        <v>3410</v>
      </c>
      <c r="M59" s="6" t="s">
        <v>3060</v>
      </c>
      <c r="N59" s="6" t="str">
        <f>VLOOKUP(IFC[[#This Row],[Texto entre delimitadores.1]],subdisciplina,2,FALSE)</f>
        <v>Medios transporte</v>
      </c>
      <c r="O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`APBCN-LOG-TRA-BarcoCargaPasaje_Portacontenedores_Tipo_2_LOD3`, id: `59`, url: `./IFC/APBCN-LOG-TRA-BarcoCargaPasaje_Portacontenedores_Tipo_2_LOD3.ifc.ifc`, imagen: `./IFC/APBCN-LOG-TRA-BarcoCargaPasaje_Portacontenedores_Tipo_2_LOD3.jpg`, lod: `LOD3`, ficha: `./IFC/APBCN-LOG-TRA-BarcoCargaPasaje_Portacontenedores_Tipo_2.pdf` },</v>
      </c>
    </row>
    <row r="60" spans="1:15" hidden="1" x14ac:dyDescent="0.35">
      <c r="A60" s="6" t="s">
        <v>3064</v>
      </c>
      <c r="B60" s="6" t="s">
        <v>12</v>
      </c>
      <c r="C60" s="1">
        <v>45102.874497118057</v>
      </c>
      <c r="D60" s="1">
        <v>45044.52500159722</v>
      </c>
      <c r="E60" s="1">
        <v>44978.718186956015</v>
      </c>
      <c r="F60" s="6" t="s">
        <v>3829</v>
      </c>
      <c r="G60" s="6" t="s">
        <v>13</v>
      </c>
      <c r="H60" s="6" t="s">
        <v>26</v>
      </c>
      <c r="I60" s="6" t="s">
        <v>15</v>
      </c>
      <c r="J60" s="6" t="s">
        <v>3065</v>
      </c>
      <c r="K60" s="6" t="s">
        <v>3066</v>
      </c>
      <c r="L60" s="6" t="s">
        <v>3067</v>
      </c>
      <c r="M60" s="6" t="s">
        <v>3068</v>
      </c>
      <c r="N60" s="6" t="str">
        <f>VLOOKUP(IFC[[#This Row],[Texto entre delimitadores.1]],subdisciplina,2,FALSE)</f>
        <v>Medios transporte</v>
      </c>
      <c r="O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`APBCN-LOG-TRA-BarcoCargaPasaje_Portacontenedores_Tipo_3_LOD1`, id: `60`, url: `./IFC/APBCN-LOG-TRA-BarcoCargaPasaje_Portacontenedores_Tipo_3_LOD1.ifc`, imagen: `./IFC/APBCN-LOG-TRA-BarcoCargaPasaje_Portacontenedores_Tipo_3_LOD1.jpg`, lod: `LOD1`, ficha: `./IFC/APBCN-LOG-TRA-BarcoCargaPasaje_Portacontenedores_Tipo_3.pdf` },</v>
      </c>
    </row>
    <row r="61" spans="1:15" hidden="1" x14ac:dyDescent="0.35">
      <c r="A61" s="6" t="s">
        <v>3069</v>
      </c>
      <c r="B61" s="6" t="s">
        <v>12</v>
      </c>
      <c r="C61" s="1">
        <v>45102.874497141202</v>
      </c>
      <c r="D61" s="1">
        <v>45044.525001643517</v>
      </c>
      <c r="E61" s="1">
        <v>44978.718187013888</v>
      </c>
      <c r="F61" s="6" t="s">
        <v>3829</v>
      </c>
      <c r="G61" s="6" t="s">
        <v>13</v>
      </c>
      <c r="H61" s="6" t="s">
        <v>26</v>
      </c>
      <c r="I61" s="6" t="s">
        <v>18</v>
      </c>
      <c r="J61" s="6" t="s">
        <v>3065</v>
      </c>
      <c r="K61" s="6" t="s">
        <v>3070</v>
      </c>
      <c r="L61" s="6" t="s">
        <v>3071</v>
      </c>
      <c r="M61" s="6" t="s">
        <v>3068</v>
      </c>
      <c r="N61" s="6" t="str">
        <f>VLOOKUP(IFC[[#This Row],[Texto entre delimitadores.1]],subdisciplina,2,FALSE)</f>
        <v>Medios transporte</v>
      </c>
      <c r="O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`APBCN-LOG-TRA-BarcoCargaPasaje_Portacontenedores_Tipo_3_LOD3`, id: `61`, url: `./IFC/APBCN-LOG-TRA-BarcoCargaPasaje_Portacontenedores_Tipo_3_LOD3.ifc`, imagen: `./IFC/APBCN-LOG-TRA-BarcoCargaPasaje_Portacontenedores_Tipo_3_LOD3.jpg`, lod: `LOD3`, ficha: `./IFC/APBCN-LOG-TRA-BarcoCargaPasaje_Portacontenedores_Tipo_3.pdf` },</v>
      </c>
    </row>
    <row r="62" spans="1:15" hidden="1" x14ac:dyDescent="0.35">
      <c r="A62" s="6" t="s">
        <v>3072</v>
      </c>
      <c r="B62" s="6" t="s">
        <v>12</v>
      </c>
      <c r="C62" s="1">
        <v>45102.874497187498</v>
      </c>
      <c r="D62" s="1">
        <v>45044.525001655093</v>
      </c>
      <c r="E62" s="1">
        <v>44978.718187141203</v>
      </c>
      <c r="F62" s="6" t="s">
        <v>3829</v>
      </c>
      <c r="G62" s="6" t="s">
        <v>13</v>
      </c>
      <c r="H62" s="6" t="s">
        <v>26</v>
      </c>
      <c r="I62" s="6" t="s">
        <v>15</v>
      </c>
      <c r="J62" s="6" t="s">
        <v>3073</v>
      </c>
      <c r="K62" s="6" t="s">
        <v>3074</v>
      </c>
      <c r="L62" s="6" t="s">
        <v>3075</v>
      </c>
      <c r="M62" s="6" t="s">
        <v>3076</v>
      </c>
      <c r="N62" s="6" t="str">
        <f>VLOOKUP(IFC[[#This Row],[Texto entre delimitadores.1]],subdisciplina,2,FALSE)</f>
        <v>Medios transporte</v>
      </c>
      <c r="O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`APBCN-LOG-TRA-BarcoCargaPasaje_Portacontenedores_Tipo_4_LOD1`, id: `62`, url: `./IFC/APBCN-LOG-TRA-BarcoCargaPasaje_Portacontenedores_Tipo_4_LOD1.ifc`, imagen: `./IFC/APBCN-LOG-TRA-BarcoCargaPasaje_Portacontenedores_Tipo_4_LOD1.jpg`, lod: `LOD1`, ficha: `./IFC/APBCN-LOG-TRA-BarcoCargaPasaje_Portacontenedores_Tipo_4.pdf` },</v>
      </c>
    </row>
    <row r="63" spans="1:15" hidden="1" x14ac:dyDescent="0.35">
      <c r="A63" s="6" t="s">
        <v>3077</v>
      </c>
      <c r="B63" s="6" t="s">
        <v>12</v>
      </c>
      <c r="C63" s="1">
        <v>45102.874497210651</v>
      </c>
      <c r="D63" s="1">
        <v>45044.525001678237</v>
      </c>
      <c r="E63" s="1">
        <v>44978.718187210645</v>
      </c>
      <c r="F63" s="6" t="s">
        <v>3829</v>
      </c>
      <c r="G63" s="6" t="s">
        <v>13</v>
      </c>
      <c r="H63" s="6" t="s">
        <v>26</v>
      </c>
      <c r="I63" s="6" t="s">
        <v>18</v>
      </c>
      <c r="J63" s="6" t="s">
        <v>3073</v>
      </c>
      <c r="K63" s="6" t="s">
        <v>3078</v>
      </c>
      <c r="L63" s="6" t="s">
        <v>3079</v>
      </c>
      <c r="M63" s="6" t="s">
        <v>3076</v>
      </c>
      <c r="N63" s="6" t="str">
        <f>VLOOKUP(IFC[[#This Row],[Texto entre delimitadores.1]],subdisciplina,2,FALSE)</f>
        <v>Medios transporte</v>
      </c>
      <c r="O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`APBCN-LOG-TRA-BarcoCargaPasaje_Portacontenedores_Tipo_4_LOD3`, id: `63`, url: `./IFC/APBCN-LOG-TRA-BarcoCargaPasaje_Portacontenedores_Tipo_4_LOD3.ifc`, imagen: `./IFC/APBCN-LOG-TRA-BarcoCargaPasaje_Portacontenedores_Tipo_4_LOD3.jpg`, lod: `LOD3`, ficha: `./IFC/APBCN-LOG-TRA-BarcoCargaPasaje_Portacontenedores_Tipo_4.pdf` },</v>
      </c>
    </row>
    <row r="64" spans="1:15" hidden="1" x14ac:dyDescent="0.35">
      <c r="A64" s="6" t="s">
        <v>47</v>
      </c>
      <c r="B64" s="6" t="s">
        <v>12</v>
      </c>
      <c r="C64" s="1">
        <v>45102.874497256948</v>
      </c>
      <c r="D64" s="1">
        <v>45044.52500170139</v>
      </c>
      <c r="E64" s="1">
        <v>44978.718187314815</v>
      </c>
      <c r="F64" s="6" t="s">
        <v>3829</v>
      </c>
      <c r="G64" s="6" t="s">
        <v>13</v>
      </c>
      <c r="H64" s="6" t="s">
        <v>26</v>
      </c>
      <c r="I64" s="6" t="s">
        <v>15</v>
      </c>
      <c r="J64" s="6" t="s">
        <v>48</v>
      </c>
      <c r="K64" s="6" t="s">
        <v>868</v>
      </c>
      <c r="L64" s="6" t="s">
        <v>869</v>
      </c>
      <c r="M64" s="6" t="s">
        <v>870</v>
      </c>
      <c r="N64" s="6" t="str">
        <f>VLOOKUP(IFC[[#This Row],[Texto entre delimitadores.1]],subdisciplina,2,FALSE)</f>
        <v>Medios transporte</v>
      </c>
      <c r="O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`APBCN-LOG-TRA-BarcoCargaPasaje_Portavehiculos_LOD1`, id: `64`, url: `./IFC/APBCN-LOG-TRA-BarcoCargaPasaje_Portavehiculos_LOD1.ifc`, imagen: `./IFC/APBCN-LOG-TRA-BarcoCargaPasaje_Portavehiculos_LOD1.jpg`, lod: `LOD1`, ficha: `./IFC/APBCN-LOG-TRA-BarcoCargaPasaje_Portavehiculos.pdf` },</v>
      </c>
    </row>
    <row r="65" spans="1:15" hidden="1" x14ac:dyDescent="0.35">
      <c r="A65" s="6" t="s">
        <v>49</v>
      </c>
      <c r="B65" s="6" t="s">
        <v>12</v>
      </c>
      <c r="C65" s="1">
        <v>45102.874497280092</v>
      </c>
      <c r="D65" s="1">
        <v>45044.525001724534</v>
      </c>
      <c r="E65" s="1">
        <v>44978.718187372688</v>
      </c>
      <c r="F65" s="6" t="s">
        <v>3829</v>
      </c>
      <c r="G65" s="6" t="s">
        <v>13</v>
      </c>
      <c r="H65" s="6" t="s">
        <v>26</v>
      </c>
      <c r="I65" s="6" t="s">
        <v>18</v>
      </c>
      <c r="J65" s="6" t="s">
        <v>48</v>
      </c>
      <c r="K65" s="6" t="s">
        <v>871</v>
      </c>
      <c r="L65" s="6" t="s">
        <v>872</v>
      </c>
      <c r="M65" s="6" t="s">
        <v>870</v>
      </c>
      <c r="N65" s="6" t="str">
        <f>VLOOKUP(IFC[[#This Row],[Texto entre delimitadores.1]],subdisciplina,2,FALSE)</f>
        <v>Medios transporte</v>
      </c>
      <c r="O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`APBCN-LOG-TRA-BarcoCargaPasaje_Portavehiculos_LOD3`, id: `65`, url: `./IFC/APBCN-LOG-TRA-BarcoCargaPasaje_Portavehiculos_LOD3.ifc`, imagen: `./IFC/APBCN-LOG-TRA-BarcoCargaPasaje_Portavehiculos_LOD3.jpg`, lod: `LOD3`, ficha: `./IFC/APBCN-LOG-TRA-BarcoCargaPasaje_Portavehiculos.pdf` },</v>
      </c>
    </row>
    <row r="66" spans="1:15" hidden="1" x14ac:dyDescent="0.35">
      <c r="A66" s="6" t="s">
        <v>3080</v>
      </c>
      <c r="B66" s="6" t="s">
        <v>12</v>
      </c>
      <c r="C66" s="1">
        <v>45102.874497337965</v>
      </c>
      <c r="D66" s="1">
        <v>45044.525001724534</v>
      </c>
      <c r="E66" s="1">
        <v>44978.71818747685</v>
      </c>
      <c r="F66" s="6" t="s">
        <v>3829</v>
      </c>
      <c r="G66" s="6" t="s">
        <v>13</v>
      </c>
      <c r="H66" s="6" t="s">
        <v>26</v>
      </c>
      <c r="I66" s="6" t="s">
        <v>15</v>
      </c>
      <c r="J66" s="6" t="s">
        <v>3081</v>
      </c>
      <c r="K66" s="6" t="s">
        <v>3082</v>
      </c>
      <c r="L66" s="6" t="s">
        <v>3083</v>
      </c>
      <c r="M66" s="6" t="s">
        <v>3084</v>
      </c>
      <c r="N66" s="6" t="str">
        <f>VLOOKUP(IFC[[#This Row],[Texto entre delimitadores.1]],subdisciplina,2,FALSE)</f>
        <v>Medios transporte</v>
      </c>
      <c r="O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`APBCN-LOG-TRA-BarcoCargaPasaje_Yate_Tipo_1_LOD1`, id: `66`, url: `./IFC/APBCN-LOG-TRA-BarcoCargaPasaje_Yate_Tipo_1_LOD1.ifc`, imagen: `./IFC/APBCN-LOG-TRA-BarcoCargaPasaje_Yate_Tipo_1_LOD1.jpg`, lod: `LOD1`, ficha: `./IFC/APBCN-LOG-TRA-BarcoCargaPasaje_Yate_Tipo_1.pdf` },</v>
      </c>
    </row>
    <row r="67" spans="1:15" hidden="1" x14ac:dyDescent="0.35">
      <c r="A67" s="6" t="s">
        <v>3085</v>
      </c>
      <c r="B67" s="6" t="s">
        <v>12</v>
      </c>
      <c r="C67" s="1">
        <v>45102.874497349534</v>
      </c>
      <c r="D67" s="1">
        <v>45044.525001770831</v>
      </c>
      <c r="E67" s="1">
        <v>44978.718187534723</v>
      </c>
      <c r="F67" s="6" t="s">
        <v>3829</v>
      </c>
      <c r="G67" s="6" t="s">
        <v>13</v>
      </c>
      <c r="H67" s="6" t="s">
        <v>26</v>
      </c>
      <c r="I67" s="6" t="s">
        <v>18</v>
      </c>
      <c r="J67" s="6" t="s">
        <v>3081</v>
      </c>
      <c r="K67" s="6" t="s">
        <v>3086</v>
      </c>
      <c r="L67" s="6" t="s">
        <v>3087</v>
      </c>
      <c r="M67" s="6" t="s">
        <v>3084</v>
      </c>
      <c r="N67" s="6" t="str">
        <f>VLOOKUP(IFC[[#This Row],[Texto entre delimitadores.1]],subdisciplina,2,FALSE)</f>
        <v>Medios transporte</v>
      </c>
      <c r="O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`APBCN-LOG-TRA-BarcoCargaPasaje_Yate_Tipo_1_LOD3`, id: `67`, url: `./IFC/APBCN-LOG-TRA-BarcoCargaPasaje_Yate_Tipo_1_LOD3.ifc`, imagen: `./IFC/APBCN-LOG-TRA-BarcoCargaPasaje_Yate_Tipo_1_LOD3.jpg`, lod: `LOD3`, ficha: `./IFC/APBCN-LOG-TRA-BarcoCargaPasaje_Yate_Tipo_1.pdf` },</v>
      </c>
    </row>
    <row r="68" spans="1:15" hidden="1" x14ac:dyDescent="0.35">
      <c r="A68" s="6" t="s">
        <v>3088</v>
      </c>
      <c r="B68" s="6" t="s">
        <v>12</v>
      </c>
      <c r="C68" s="1">
        <v>45102.874497395831</v>
      </c>
      <c r="D68" s="1">
        <v>45044.525001782407</v>
      </c>
      <c r="E68" s="1">
        <v>44978.718187662038</v>
      </c>
      <c r="F68" s="6" t="s">
        <v>3829</v>
      </c>
      <c r="G68" s="6" t="s">
        <v>13</v>
      </c>
      <c r="H68" s="6" t="s">
        <v>26</v>
      </c>
      <c r="I68" s="6" t="s">
        <v>15</v>
      </c>
      <c r="J68" s="6" t="s">
        <v>3089</v>
      </c>
      <c r="K68" s="6" t="s">
        <v>3090</v>
      </c>
      <c r="L68" s="6" t="s">
        <v>3091</v>
      </c>
      <c r="M68" s="6" t="s">
        <v>3092</v>
      </c>
      <c r="N68" s="6" t="str">
        <f>VLOOKUP(IFC[[#This Row],[Texto entre delimitadores.1]],subdisciplina,2,FALSE)</f>
        <v>Medios transporte</v>
      </c>
      <c r="O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`APBCN-LOG-TRA-BarcoCargaPasaje_Yate_Tipo_2_LOD1`, id: `68`, url: `./IFC/APBCN-LOG-TRA-BarcoCargaPasaje_Yate_Tipo_2_LOD1.ifc`, imagen: `./IFC/APBCN-LOG-TRA-BarcoCargaPasaje_Yate_Tipo_2_LOD1.jpg`, lod: `LOD1`, ficha: `./IFC/APBCN-LOG-TRA-BarcoCargaPasaje_Yate_Tipo_2.pdf` },</v>
      </c>
    </row>
    <row r="69" spans="1:15" hidden="1" x14ac:dyDescent="0.35">
      <c r="A69" s="6" t="s">
        <v>3093</v>
      </c>
      <c r="B69" s="6" t="s">
        <v>12</v>
      </c>
      <c r="C69" s="1">
        <v>45102.874497418983</v>
      </c>
      <c r="D69" s="1">
        <v>45044.525001805552</v>
      </c>
      <c r="E69" s="1">
        <v>44978.71818773148</v>
      </c>
      <c r="F69" s="6" t="s">
        <v>3829</v>
      </c>
      <c r="G69" s="6" t="s">
        <v>13</v>
      </c>
      <c r="H69" s="6" t="s">
        <v>26</v>
      </c>
      <c r="I69" s="6" t="s">
        <v>18</v>
      </c>
      <c r="J69" s="6" t="s">
        <v>3089</v>
      </c>
      <c r="K69" s="6" t="s">
        <v>3094</v>
      </c>
      <c r="L69" s="6" t="s">
        <v>3095</v>
      </c>
      <c r="M69" s="6" t="s">
        <v>3092</v>
      </c>
      <c r="N69" s="6" t="str">
        <f>VLOOKUP(IFC[[#This Row],[Texto entre delimitadores.1]],subdisciplina,2,FALSE)</f>
        <v>Medios transporte</v>
      </c>
      <c r="O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`APBCN-LOG-TRA-BarcoCargaPasaje_Yate_Tipo_2_LOD3`, id: `69`, url: `./IFC/APBCN-LOG-TRA-BarcoCargaPasaje_Yate_Tipo_2_LOD3.ifc`, imagen: `./IFC/APBCN-LOG-TRA-BarcoCargaPasaje_Yate_Tipo_2_LOD3.jpg`, lod: `LOD3`, ficha: `./IFC/APBCN-LOG-TRA-BarcoCargaPasaje_Yate_Tipo_2.pdf` },</v>
      </c>
    </row>
    <row r="70" spans="1:15" hidden="1" x14ac:dyDescent="0.35">
      <c r="A70" s="6" t="s">
        <v>3096</v>
      </c>
      <c r="B70" s="6" t="s">
        <v>12</v>
      </c>
      <c r="C70" s="1">
        <v>45102.874497453704</v>
      </c>
      <c r="D70" s="1">
        <v>45044.525001805552</v>
      </c>
      <c r="E70" s="1">
        <v>44978.718187824074</v>
      </c>
      <c r="F70" s="6" t="s">
        <v>3829</v>
      </c>
      <c r="G70" s="6" t="s">
        <v>13</v>
      </c>
      <c r="H70" s="6" t="s">
        <v>26</v>
      </c>
      <c r="I70" s="6" t="s">
        <v>15</v>
      </c>
      <c r="J70" s="6" t="s">
        <v>3097</v>
      </c>
      <c r="K70" s="6" t="s">
        <v>3098</v>
      </c>
      <c r="L70" s="6" t="s">
        <v>3099</v>
      </c>
      <c r="M70" s="6" t="s">
        <v>3100</v>
      </c>
      <c r="N70" s="6" t="str">
        <f>VLOOKUP(IFC[[#This Row],[Texto entre delimitadores.1]],subdisciplina,2,FALSE)</f>
        <v>Medios transporte</v>
      </c>
      <c r="O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`APBCN-LOG-TRA-BarcoCargaPasaje_Yate_Tipo_3_LOD1`, id: `70`, url: `./IFC/APBCN-LOG-TRA-BarcoCargaPasaje_Yate_Tipo_3_LOD1.ifc`, imagen: `./IFC/APBCN-LOG-TRA-BarcoCargaPasaje_Yate_Tipo_3_LOD1.jpg`, lod: `LOD1`, ficha: `./IFC/APBCN-LOG-TRA-BarcoCargaPasaje_Yate_Tipo_3.pdf` },</v>
      </c>
    </row>
    <row r="71" spans="1:15" hidden="1" x14ac:dyDescent="0.35">
      <c r="A71" s="6" t="s">
        <v>3101</v>
      </c>
      <c r="B71" s="6" t="s">
        <v>12</v>
      </c>
      <c r="C71" s="1">
        <v>45102.874497476849</v>
      </c>
      <c r="D71" s="1">
        <v>45044.525001828704</v>
      </c>
      <c r="E71" s="1">
        <v>44978.718187881947</v>
      </c>
      <c r="F71" s="6" t="s">
        <v>3829</v>
      </c>
      <c r="G71" s="6" t="s">
        <v>13</v>
      </c>
      <c r="H71" s="6" t="s">
        <v>26</v>
      </c>
      <c r="I71" s="6" t="s">
        <v>18</v>
      </c>
      <c r="J71" s="6" t="s">
        <v>3097</v>
      </c>
      <c r="K71" s="6" t="s">
        <v>3102</v>
      </c>
      <c r="L71" s="6" t="s">
        <v>3103</v>
      </c>
      <c r="M71" s="6" t="s">
        <v>3100</v>
      </c>
      <c r="N71" s="6" t="str">
        <f>VLOOKUP(IFC[[#This Row],[Texto entre delimitadores.1]],subdisciplina,2,FALSE)</f>
        <v>Medios transporte</v>
      </c>
      <c r="O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`APBCN-LOG-TRA-BarcoCargaPasaje_Yate_Tipo_3_LOD3`, id: `71`, url: `./IFC/APBCN-LOG-TRA-BarcoCargaPasaje_Yate_Tipo_3_LOD3.ifc`, imagen: `./IFC/APBCN-LOG-TRA-BarcoCargaPasaje_Yate_Tipo_3_LOD3.jpg`, lod: `LOD3`, ficha: `./IFC/APBCN-LOG-TRA-BarcoCargaPasaje_Yate_Tipo_3.pdf` },</v>
      </c>
    </row>
    <row r="72" spans="1:15" hidden="1" x14ac:dyDescent="0.35">
      <c r="A72" s="6" t="s">
        <v>3104</v>
      </c>
      <c r="B72" s="6" t="s">
        <v>12</v>
      </c>
      <c r="C72" s="1">
        <v>45102.874497523146</v>
      </c>
      <c r="D72" s="1">
        <v>45044.52500184028</v>
      </c>
      <c r="E72" s="1">
        <v>44978.718187986109</v>
      </c>
      <c r="F72" s="6" t="s">
        <v>3829</v>
      </c>
      <c r="G72" s="6" t="s">
        <v>13</v>
      </c>
      <c r="H72" s="6" t="s">
        <v>26</v>
      </c>
      <c r="I72" s="6" t="s">
        <v>15</v>
      </c>
      <c r="J72" s="6" t="s">
        <v>3105</v>
      </c>
      <c r="K72" s="6" t="s">
        <v>3106</v>
      </c>
      <c r="L72" s="6" t="s">
        <v>3107</v>
      </c>
      <c r="M72" s="6" t="s">
        <v>3108</v>
      </c>
      <c r="N72" s="6" t="str">
        <f>VLOOKUP(IFC[[#This Row],[Texto entre delimitadores.1]],subdisciplina,2,FALSE)</f>
        <v>Medios transporte</v>
      </c>
      <c r="O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`APBCN-LOG-TRA-BarcoCargaPasaje_Yate_Tipo_4_LOD1`, id: `72`, url: `./IFC/APBCN-LOG-TRA-BarcoCargaPasaje_Yate_Tipo_4_LOD1.ifc`, imagen: `./IFC/APBCN-LOG-TRA-BarcoCargaPasaje_Yate_Tipo_4_LOD1.jpg`, lod: `LOD1`, ficha: `./IFC/APBCN-LOG-TRA-BarcoCargaPasaje_Yate_Tipo_4.pdf` },</v>
      </c>
    </row>
    <row r="73" spans="1:15" hidden="1" x14ac:dyDescent="0.35">
      <c r="A73" s="6" t="s">
        <v>3109</v>
      </c>
      <c r="B73" s="6" t="s">
        <v>12</v>
      </c>
      <c r="C73" s="1">
        <v>45102.874497557874</v>
      </c>
      <c r="D73" s="1">
        <v>45044.525001898146</v>
      </c>
      <c r="E73" s="1">
        <v>44978.718188043982</v>
      </c>
      <c r="F73" s="6" t="s">
        <v>3829</v>
      </c>
      <c r="G73" s="6" t="s">
        <v>13</v>
      </c>
      <c r="H73" s="6" t="s">
        <v>26</v>
      </c>
      <c r="I73" s="6" t="s">
        <v>18</v>
      </c>
      <c r="J73" s="6" t="s">
        <v>3105</v>
      </c>
      <c r="K73" s="6" t="s">
        <v>3110</v>
      </c>
      <c r="L73" s="6" t="s">
        <v>3111</v>
      </c>
      <c r="M73" s="6" t="s">
        <v>3108</v>
      </c>
      <c r="N73" s="6" t="str">
        <f>VLOOKUP(IFC[[#This Row],[Texto entre delimitadores.1]],subdisciplina,2,FALSE)</f>
        <v>Medios transporte</v>
      </c>
      <c r="O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`APBCN-LOG-TRA-BarcoCargaPasaje_Yate_Tipo_4_LOD3`, id: `73`, url: `./IFC/APBCN-LOG-TRA-BarcoCargaPasaje_Yate_Tipo_4_LOD3.ifc`, imagen: `./IFC/APBCN-LOG-TRA-BarcoCargaPasaje_Yate_Tipo_4_LOD3.jpg`, lod: `LOD3`, ficha: `./IFC/APBCN-LOG-TRA-BarcoCargaPasaje_Yate_Tipo_4.pdf` },</v>
      </c>
    </row>
    <row r="74" spans="1:15" hidden="1" x14ac:dyDescent="0.35">
      <c r="A74" s="6" t="s">
        <v>3112</v>
      </c>
      <c r="B74" s="6" t="s">
        <v>12</v>
      </c>
      <c r="C74" s="1">
        <v>45102.874497627316</v>
      </c>
      <c r="D74" s="1">
        <v>45044.525001909722</v>
      </c>
      <c r="E74" s="1">
        <v>44978.718188148145</v>
      </c>
      <c r="F74" s="6" t="s">
        <v>3829</v>
      </c>
      <c r="G74" s="6" t="s">
        <v>13</v>
      </c>
      <c r="H74" s="6" t="s">
        <v>26</v>
      </c>
      <c r="I74" s="6" t="s">
        <v>15</v>
      </c>
      <c r="J74" s="6" t="s">
        <v>3113</v>
      </c>
      <c r="K74" s="6" t="s">
        <v>3114</v>
      </c>
      <c r="L74" s="6" t="s">
        <v>3115</v>
      </c>
      <c r="M74" s="6" t="s">
        <v>3116</v>
      </c>
      <c r="N74" s="6" t="str">
        <f>VLOOKUP(IFC[[#This Row],[Texto entre delimitadores.1]],subdisciplina,2,FALSE)</f>
        <v>Medios transporte</v>
      </c>
      <c r="O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`APBCN-LOG-TRA-BarcoCargaPasaje_Yate_Tipo_5_LOD1`, id: `74`, url: `./IFC/APBCN-LOG-TRA-BarcoCargaPasaje_Yate_Tipo_5_LOD1.ifc`, imagen: `./IFC/APBCN-LOG-TRA-BarcoCargaPasaje_Yate_Tipo_5_LOD1.jpg`, lod: `LOD1`, ficha: `./IFC/APBCN-LOG-TRA-BarcoCargaPasaje_Yate_Tipo_5.pdf` },</v>
      </c>
    </row>
    <row r="75" spans="1:15" hidden="1" x14ac:dyDescent="0.35">
      <c r="A75" s="6" t="s">
        <v>3117</v>
      </c>
      <c r="B75" s="6" t="s">
        <v>12</v>
      </c>
      <c r="C75" s="1">
        <v>45102.87449765046</v>
      </c>
      <c r="D75" s="1">
        <v>45044.525002002316</v>
      </c>
      <c r="E75" s="1">
        <v>44978.718188206018</v>
      </c>
      <c r="F75" s="6" t="s">
        <v>3829</v>
      </c>
      <c r="G75" s="6" t="s">
        <v>13</v>
      </c>
      <c r="H75" s="6" t="s">
        <v>26</v>
      </c>
      <c r="I75" s="6" t="s">
        <v>18</v>
      </c>
      <c r="J75" s="6" t="s">
        <v>3113</v>
      </c>
      <c r="K75" s="6" t="s">
        <v>3118</v>
      </c>
      <c r="L75" s="6" t="s">
        <v>3119</v>
      </c>
      <c r="M75" s="6" t="s">
        <v>3116</v>
      </c>
      <c r="N75" s="6" t="str">
        <f>VLOOKUP(IFC[[#This Row],[Texto entre delimitadores.1]],subdisciplina,2,FALSE)</f>
        <v>Medios transporte</v>
      </c>
      <c r="O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`APBCN-LOG-TRA-BarcoCargaPasaje_Yate_Tipo_5_LOD3`, id: `75`, url: `./IFC/APBCN-LOG-TRA-BarcoCargaPasaje_Yate_Tipo_5_LOD3.ifc`, imagen: `./IFC/APBCN-LOG-TRA-BarcoCargaPasaje_Yate_Tipo_5_LOD3.jpg`, lod: `LOD3`, ficha: `./IFC/APBCN-LOG-TRA-BarcoCargaPasaje_Yate_Tipo_5.pdf` },</v>
      </c>
    </row>
    <row r="76" spans="1:15" hidden="1" x14ac:dyDescent="0.35">
      <c r="A76" s="6" t="s">
        <v>50</v>
      </c>
      <c r="B76" s="6" t="s">
        <v>12</v>
      </c>
      <c r="C76" s="1">
        <v>45102.874497743054</v>
      </c>
      <c r="D76" s="1">
        <v>45044.525002013892</v>
      </c>
      <c r="E76" s="1">
        <v>44978.718188333332</v>
      </c>
      <c r="F76" s="6" t="s">
        <v>3829</v>
      </c>
      <c r="G76" s="6" t="s">
        <v>13</v>
      </c>
      <c r="H76" s="6" t="s">
        <v>26</v>
      </c>
      <c r="I76" s="6" t="s">
        <v>15</v>
      </c>
      <c r="J76" s="6" t="s">
        <v>2356</v>
      </c>
      <c r="K76" s="6" t="s">
        <v>873</v>
      </c>
      <c r="L76" s="6" t="s">
        <v>874</v>
      </c>
      <c r="M76" s="6" t="s">
        <v>2357</v>
      </c>
      <c r="N76" s="6" t="str">
        <f>VLOOKUP(IFC[[#This Row],[Texto entre delimitadores.1]],subdisciplina,2,FALSE)</f>
        <v>Medios transporte</v>
      </c>
      <c r="O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`APBCN-LOG-TRA-BarcoServicioPortuario_Gabarra_RecogidaMarpol_LOD1`, id: `76`, url: `./IFC/APBCN-LOG-TRA-BarcoServicioPortuario_Gabarra_RecogidaMarpol_LOD1.ifc`, imagen: `./IFC/APBCN-LOG-TRA-BarcoServicioPortuario_Gabarra_RecogidaMarpol_LOD1.jpg`, lod: `LOD1`, ficha: `./IFC/APBCN-LOG-TRA-BarcoServicioPortuario_Gabarra_RecogidaMarpol.pdf` },</v>
      </c>
    </row>
    <row r="77" spans="1:15" hidden="1" x14ac:dyDescent="0.35">
      <c r="A77" s="6" t="s">
        <v>51</v>
      </c>
      <c r="B77" s="6" t="s">
        <v>12</v>
      </c>
      <c r="C77" s="1">
        <v>45102.874497777775</v>
      </c>
      <c r="D77" s="1">
        <v>45044.525002037037</v>
      </c>
      <c r="E77" s="1">
        <v>44978.718188391205</v>
      </c>
      <c r="F77" s="6" t="s">
        <v>3829</v>
      </c>
      <c r="G77" s="6" t="s">
        <v>13</v>
      </c>
      <c r="H77" s="6" t="s">
        <v>26</v>
      </c>
      <c r="I77" s="6" t="s">
        <v>18</v>
      </c>
      <c r="J77" s="6" t="s">
        <v>2356</v>
      </c>
      <c r="K77" s="6" t="s">
        <v>875</v>
      </c>
      <c r="L77" s="6" t="s">
        <v>876</v>
      </c>
      <c r="M77" s="6" t="s">
        <v>2357</v>
      </c>
      <c r="N77" s="6" t="str">
        <f>VLOOKUP(IFC[[#This Row],[Texto entre delimitadores.1]],subdisciplina,2,FALSE)</f>
        <v>Medios transporte</v>
      </c>
      <c r="O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`APBCN-LOG-TRA-BarcoServicioPortuario_Gabarra_RecogidaMarpol_LOD3`, id: `77`, url: `./IFC/APBCN-LOG-TRA-BarcoServicioPortuario_Gabarra_RecogidaMarpol_LOD3.ifc`, imagen: `./IFC/APBCN-LOG-TRA-BarcoServicioPortuario_Gabarra_RecogidaMarpol_LOD3.jpg`, lod: `LOD3`, ficha: `./IFC/APBCN-LOG-TRA-BarcoServicioPortuario_Gabarra_RecogidaMarpol.pdf` },</v>
      </c>
    </row>
    <row r="78" spans="1:15" hidden="1" x14ac:dyDescent="0.35">
      <c r="A78" s="6" t="s">
        <v>52</v>
      </c>
      <c r="B78" s="6" t="s">
        <v>12</v>
      </c>
      <c r="C78" s="1">
        <v>45102.874497835648</v>
      </c>
      <c r="D78" s="1">
        <v>45044.525002037037</v>
      </c>
      <c r="E78" s="1">
        <v>44978.718188472223</v>
      </c>
      <c r="F78" s="6" t="s">
        <v>3829</v>
      </c>
      <c r="G78" s="6" t="s">
        <v>13</v>
      </c>
      <c r="H78" s="6" t="s">
        <v>26</v>
      </c>
      <c r="I78" s="6" t="s">
        <v>15</v>
      </c>
      <c r="J78" s="6" t="s">
        <v>2358</v>
      </c>
      <c r="K78" s="6" t="s">
        <v>877</v>
      </c>
      <c r="L78" s="6" t="s">
        <v>878</v>
      </c>
      <c r="M78" s="6" t="s">
        <v>2359</v>
      </c>
      <c r="N78" s="6" t="str">
        <f>VLOOKUP(IFC[[#This Row],[Texto entre delimitadores.1]],subdisciplina,2,FALSE)</f>
        <v>Medios transporte</v>
      </c>
      <c r="O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`APBCN-LOG-TRA-BarcoServicioPortuario_Gabarra_SinClasificar_LOD1`, id: `78`, url: `./IFC/APBCN-LOG-TRA-BarcoServicioPortuario_Gabarra_SinClasificar_LOD1.ifc`, imagen: `./IFC/APBCN-LOG-TRA-BarcoServicioPortuario_Gabarra_SinClasificar_LOD1.jpg`, lod: `LOD1`, ficha: `./IFC/APBCN-LOG-TRA-BarcoServicioPortuario_Gabarra_SinClasificar.pdf` },</v>
      </c>
    </row>
    <row r="79" spans="1:15" hidden="1" x14ac:dyDescent="0.35">
      <c r="A79" s="6" t="s">
        <v>53</v>
      </c>
      <c r="B79" s="6" t="s">
        <v>12</v>
      </c>
      <c r="C79" s="1">
        <v>45102.874497870369</v>
      </c>
      <c r="D79" s="1">
        <v>45044.525002060182</v>
      </c>
      <c r="E79" s="1">
        <v>44978.718188530096</v>
      </c>
      <c r="F79" s="6" t="s">
        <v>3829</v>
      </c>
      <c r="G79" s="6" t="s">
        <v>13</v>
      </c>
      <c r="H79" s="6" t="s">
        <v>26</v>
      </c>
      <c r="I79" s="6" t="s">
        <v>18</v>
      </c>
      <c r="J79" s="6" t="s">
        <v>2358</v>
      </c>
      <c r="K79" s="6" t="s">
        <v>879</v>
      </c>
      <c r="L79" s="6" t="s">
        <v>880</v>
      </c>
      <c r="M79" s="6" t="s">
        <v>2359</v>
      </c>
      <c r="N79" s="6" t="str">
        <f>VLOOKUP(IFC[[#This Row],[Texto entre delimitadores.1]],subdisciplina,2,FALSE)</f>
        <v>Medios transporte</v>
      </c>
      <c r="O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`APBCN-LOG-TRA-BarcoServicioPortuario_Gabarra_SinClasificar_LOD3`, id: `79`, url: `./IFC/APBCN-LOG-TRA-BarcoServicioPortuario_Gabarra_SinClasificar_LOD3.ifc`, imagen: `./IFC/APBCN-LOG-TRA-BarcoServicioPortuario_Gabarra_SinClasificar_LOD3.jpg`, lod: `LOD3`, ficha: `./IFC/APBCN-LOG-TRA-BarcoServicioPortuario_Gabarra_SinClasificar.pdf` },</v>
      </c>
    </row>
    <row r="80" spans="1:15" hidden="1" x14ac:dyDescent="0.35">
      <c r="A80" s="6" t="s">
        <v>54</v>
      </c>
      <c r="B80" s="6" t="s">
        <v>12</v>
      </c>
      <c r="C80" s="1">
        <v>45102.874497928242</v>
      </c>
      <c r="D80" s="1">
        <v>45044.525002071758</v>
      </c>
      <c r="E80" s="1">
        <v>44978.718188645835</v>
      </c>
      <c r="F80" s="6" t="s">
        <v>3829</v>
      </c>
      <c r="G80" s="6" t="s">
        <v>13</v>
      </c>
      <c r="H80" s="6" t="s">
        <v>26</v>
      </c>
      <c r="I80" s="6" t="s">
        <v>15</v>
      </c>
      <c r="J80" s="6" t="s">
        <v>2360</v>
      </c>
      <c r="K80" s="6" t="s">
        <v>881</v>
      </c>
      <c r="L80" s="6" t="s">
        <v>882</v>
      </c>
      <c r="M80" s="6" t="s">
        <v>2361</v>
      </c>
      <c r="N80" s="6" t="str">
        <f>VLOOKUP(IFC[[#This Row],[Texto entre delimitadores.1]],subdisciplina,2,FALSE)</f>
        <v>Medios transporte</v>
      </c>
      <c r="O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`APBCN-LOG-TRA-BarcoServicioPortuario_Gabarra_SuministroCombustibles_LOD1`, id: `80`, url: `./IFC/APBCN-LOG-TRA-BarcoServicioPortuario_Gabarra_SuministroCombustibles_LOD1.ifc`, imagen: `./IFC/APBCN-LOG-TRA-BarcoServicioPortuario_Gabarra_SuministroCombustibles_LOD1.jpg`, lod: `LOD1`, ficha: `./IFC/APBCN-LOG-TRA-BarcoServicioPortuario_Gabarra_SuministroCombustibles.pdf` },</v>
      </c>
    </row>
    <row r="81" spans="1:15" hidden="1" x14ac:dyDescent="0.35">
      <c r="A81" s="6" t="s">
        <v>55</v>
      </c>
      <c r="B81" s="6" t="s">
        <v>12</v>
      </c>
      <c r="C81" s="1">
        <v>45102.874497962963</v>
      </c>
      <c r="D81" s="1">
        <v>45044.525002083334</v>
      </c>
      <c r="E81" s="1">
        <v>44978.7181887037</v>
      </c>
      <c r="F81" s="6" t="s">
        <v>3829</v>
      </c>
      <c r="G81" s="6" t="s">
        <v>13</v>
      </c>
      <c r="H81" s="6" t="s">
        <v>26</v>
      </c>
      <c r="I81" s="6" t="s">
        <v>18</v>
      </c>
      <c r="J81" s="6" t="s">
        <v>2360</v>
      </c>
      <c r="K81" s="6" t="s">
        <v>883</v>
      </c>
      <c r="L81" s="6" t="s">
        <v>884</v>
      </c>
      <c r="M81" s="6" t="s">
        <v>2361</v>
      </c>
      <c r="N81" s="6" t="str">
        <f>VLOOKUP(IFC[[#This Row],[Texto entre delimitadores.1]],subdisciplina,2,FALSE)</f>
        <v>Medios transporte</v>
      </c>
      <c r="O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`APBCN-LOG-TRA-BarcoServicioPortuario_Gabarra_SuministroCombustibles_LOD3`, id: `81`, url: `./IFC/APBCN-LOG-TRA-BarcoServicioPortuario_Gabarra_SuministroCombustibles_LOD3.ifc`, imagen: `./IFC/APBCN-LOG-TRA-BarcoServicioPortuario_Gabarra_SuministroCombustibles_LOD3.jpg`, lod: `LOD3`, ficha: `./IFC/APBCN-LOG-TRA-BarcoServicioPortuario_Gabarra_SuministroCombustibles.pdf` },</v>
      </c>
    </row>
    <row r="82" spans="1:15" hidden="1" x14ac:dyDescent="0.35">
      <c r="A82" s="6" t="s">
        <v>56</v>
      </c>
      <c r="B82" s="6" t="s">
        <v>12</v>
      </c>
      <c r="C82" s="1">
        <v>45102.874498020836</v>
      </c>
      <c r="D82" s="1">
        <v>45044.525002106478</v>
      </c>
      <c r="E82" s="1">
        <v>44978.718188796294</v>
      </c>
      <c r="F82" s="6" t="s">
        <v>3829</v>
      </c>
      <c r="G82" s="6" t="s">
        <v>13</v>
      </c>
      <c r="H82" s="6" t="s">
        <v>26</v>
      </c>
      <c r="I82" s="6" t="s">
        <v>15</v>
      </c>
      <c r="J82" s="6" t="s">
        <v>57</v>
      </c>
      <c r="K82" s="6" t="s">
        <v>885</v>
      </c>
      <c r="L82" s="6" t="s">
        <v>886</v>
      </c>
      <c r="M82" s="6" t="s">
        <v>887</v>
      </c>
      <c r="N82" s="6" t="str">
        <f>VLOOKUP(IFC[[#This Row],[Texto entre delimitadores.1]],subdisciplina,2,FALSE)</f>
        <v>Medios transporte</v>
      </c>
      <c r="O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`APBCN-LOG-TRA-BarcoServicioPortuario_Practicos_LOD1`, id: `82`, url: `./IFC/APBCN-LOG-TRA-BarcoServicioPortuario_Practicos_LOD1.ifc`, imagen: `./IFC/APBCN-LOG-TRA-BarcoServicioPortuario_Practicos_LOD1.jpg`, lod: `LOD1`, ficha: `./IFC/APBCN-LOG-TRA-BarcoServicioPortuario_Practicos.pdf` },</v>
      </c>
    </row>
    <row r="83" spans="1:15" hidden="1" x14ac:dyDescent="0.35">
      <c r="A83" s="6" t="s">
        <v>58</v>
      </c>
      <c r="B83" s="6" t="s">
        <v>12</v>
      </c>
      <c r="C83" s="1">
        <v>45102.874498043981</v>
      </c>
      <c r="D83" s="1">
        <v>45044.525002129631</v>
      </c>
      <c r="E83" s="1">
        <v>44978.718188854167</v>
      </c>
      <c r="F83" s="6" t="s">
        <v>3829</v>
      </c>
      <c r="G83" s="6" t="s">
        <v>13</v>
      </c>
      <c r="H83" s="6" t="s">
        <v>26</v>
      </c>
      <c r="I83" s="6" t="s">
        <v>18</v>
      </c>
      <c r="J83" s="6" t="s">
        <v>57</v>
      </c>
      <c r="K83" s="6" t="s">
        <v>888</v>
      </c>
      <c r="L83" s="6" t="s">
        <v>889</v>
      </c>
      <c r="M83" s="6" t="s">
        <v>887</v>
      </c>
      <c r="N83" s="6" t="str">
        <f>VLOOKUP(IFC[[#This Row],[Texto entre delimitadores.1]],subdisciplina,2,FALSE)</f>
        <v>Medios transporte</v>
      </c>
      <c r="O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`APBCN-LOG-TRA-BarcoServicioPortuario_Practicos_LOD3`, id: `83`, url: `./IFC/APBCN-LOG-TRA-BarcoServicioPortuario_Practicos_LOD3.ifc`, imagen: `./IFC/APBCN-LOG-TRA-BarcoServicioPortuario_Practicos_LOD3.jpg`, lod: `LOD3`, ficha: `./IFC/APBCN-LOG-TRA-BarcoServicioPortuario_Practicos.pdf` },</v>
      </c>
    </row>
    <row r="84" spans="1:15" hidden="1" x14ac:dyDescent="0.35">
      <c r="A84" s="6" t="s">
        <v>3120</v>
      </c>
      <c r="B84" s="6" t="s">
        <v>12</v>
      </c>
      <c r="C84" s="1">
        <v>45102.874498113422</v>
      </c>
      <c r="D84" s="1">
        <v>45044.525002141207</v>
      </c>
      <c r="E84" s="1">
        <v>44978.71818895833</v>
      </c>
      <c r="F84" s="6" t="s">
        <v>3829</v>
      </c>
      <c r="G84" s="6" t="s">
        <v>13</v>
      </c>
      <c r="H84" s="6" t="s">
        <v>26</v>
      </c>
      <c r="I84" s="6" t="s">
        <v>15</v>
      </c>
      <c r="J84" s="6" t="s">
        <v>3121</v>
      </c>
      <c r="K84" s="6" t="s">
        <v>3122</v>
      </c>
      <c r="L84" s="6" t="s">
        <v>3123</v>
      </c>
      <c r="M84" s="6" t="s">
        <v>3124</v>
      </c>
      <c r="N84" s="6" t="str">
        <f>VLOOKUP(IFC[[#This Row],[Texto entre delimitadores.1]],subdisciplina,2,FALSE)</f>
        <v>Medios transporte</v>
      </c>
      <c r="O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`APBCN-LOG-TRA-BarcoServicioPortuario_Remolcador_Tipo1_LOD1`, id: `84`, url: `./IFC/APBCN-LOG-TRA-BarcoServicioPortuario_Remolcador_Tipo1_LOD1.ifc`, imagen: `./IFC/APBCN-LOG-TRA-BarcoServicioPortuario_Remolcador_Tipo1_LOD1.jpg`, lod: `LOD1`, ficha: `./IFC/APBCN-LOG-TRA-BarcoServicioPortuario_Remolcador_Tipo1.pdf` },</v>
      </c>
    </row>
    <row r="85" spans="1:15" hidden="1" x14ac:dyDescent="0.35">
      <c r="A85" s="6" t="s">
        <v>3125</v>
      </c>
      <c r="B85" s="6" t="s">
        <v>12</v>
      </c>
      <c r="C85" s="1">
        <v>45102.87449814815</v>
      </c>
      <c r="D85" s="1">
        <v>45044.525002141207</v>
      </c>
      <c r="E85" s="1">
        <v>44978.718189016203</v>
      </c>
      <c r="F85" s="6" t="s">
        <v>3829</v>
      </c>
      <c r="G85" s="6" t="s">
        <v>13</v>
      </c>
      <c r="H85" s="6" t="s">
        <v>26</v>
      </c>
      <c r="I85" s="6" t="s">
        <v>18</v>
      </c>
      <c r="J85" s="6" t="s">
        <v>3121</v>
      </c>
      <c r="K85" s="6" t="s">
        <v>3126</v>
      </c>
      <c r="L85" s="6" t="s">
        <v>3127</v>
      </c>
      <c r="M85" s="6" t="s">
        <v>3124</v>
      </c>
      <c r="N85" s="6" t="str">
        <f>VLOOKUP(IFC[[#This Row],[Texto entre delimitadores.1]],subdisciplina,2,FALSE)</f>
        <v>Medios transporte</v>
      </c>
      <c r="O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`APBCN-LOG-TRA-BarcoServicioPortuario_Remolcador_Tipo1_LOD3`, id: `85`, url: `./IFC/APBCN-LOG-TRA-BarcoServicioPortuario_Remolcador_Tipo1_LOD3.ifc`, imagen: `./IFC/APBCN-LOG-TRA-BarcoServicioPortuario_Remolcador_Tipo1_LOD3.jpg`, lod: `LOD3`, ficha: `./IFC/APBCN-LOG-TRA-BarcoServicioPortuario_Remolcador_Tipo1.pdf` },</v>
      </c>
    </row>
    <row r="86" spans="1:15" hidden="1" x14ac:dyDescent="0.35">
      <c r="A86" s="6" t="s">
        <v>3128</v>
      </c>
      <c r="B86" s="6" t="s">
        <v>12</v>
      </c>
      <c r="C86" s="1">
        <v>45102.874498206016</v>
      </c>
      <c r="D86" s="1">
        <v>45044.525002164351</v>
      </c>
      <c r="E86" s="1">
        <v>44978.718189131941</v>
      </c>
      <c r="F86" s="6" t="s">
        <v>3829</v>
      </c>
      <c r="G86" s="6" t="s">
        <v>13</v>
      </c>
      <c r="H86" s="6" t="s">
        <v>26</v>
      </c>
      <c r="I86" s="6" t="s">
        <v>15</v>
      </c>
      <c r="J86" s="6" t="s">
        <v>3129</v>
      </c>
      <c r="K86" s="6" t="s">
        <v>3130</v>
      </c>
      <c r="L86" s="6" t="s">
        <v>3131</v>
      </c>
      <c r="M86" s="6" t="s">
        <v>3132</v>
      </c>
      <c r="N86" s="6" t="str">
        <f>VLOOKUP(IFC[[#This Row],[Texto entre delimitadores.1]],subdisciplina,2,FALSE)</f>
        <v>Medios transporte</v>
      </c>
      <c r="O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`APBCN-LOG-TRA-BarcoServicioPortuario_Remolcador_Tipo2_LOD1`, id: `86`, url: `./IFC/APBCN-LOG-TRA-BarcoServicioPortuario_Remolcador_Tipo2_LOD1.ifc`, imagen: `./IFC/APBCN-LOG-TRA-BarcoServicioPortuario_Remolcador_Tipo2_LOD1.jpg`, lod: `LOD1`, ficha: `./IFC/APBCN-LOG-TRA-BarcoServicioPortuario_Remolcador_Tipo2.pdf` },</v>
      </c>
    </row>
    <row r="87" spans="1:15" hidden="1" x14ac:dyDescent="0.35">
      <c r="A87" s="6" t="s">
        <v>3133</v>
      </c>
      <c r="B87" s="6" t="s">
        <v>12</v>
      </c>
      <c r="C87" s="1">
        <v>45102.874498240744</v>
      </c>
      <c r="D87" s="1">
        <v>45044.525002303242</v>
      </c>
      <c r="E87" s="1">
        <v>44978.718189189814</v>
      </c>
      <c r="F87" s="6" t="s">
        <v>3829</v>
      </c>
      <c r="G87" s="6" t="s">
        <v>13</v>
      </c>
      <c r="H87" s="6" t="s">
        <v>26</v>
      </c>
      <c r="I87" s="6" t="s">
        <v>18</v>
      </c>
      <c r="J87" s="6" t="s">
        <v>3129</v>
      </c>
      <c r="K87" s="6" t="s">
        <v>3134</v>
      </c>
      <c r="L87" s="6" t="s">
        <v>3135</v>
      </c>
      <c r="M87" s="6" t="s">
        <v>3132</v>
      </c>
      <c r="N87" s="6" t="str">
        <f>VLOOKUP(IFC[[#This Row],[Texto entre delimitadores.1]],subdisciplina,2,FALSE)</f>
        <v>Medios transporte</v>
      </c>
      <c r="O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`APBCN-LOG-TRA-BarcoServicioPortuario_Remolcador_Tipo2_LOD3`, id: `87`, url: `./IFC/APBCN-LOG-TRA-BarcoServicioPortuario_Remolcador_Tipo2_LOD3.ifc`, imagen: `./IFC/APBCN-LOG-TRA-BarcoServicioPortuario_Remolcador_Tipo2_LOD3.jpg`, lod: `LOD3`, ficha: `./IFC/APBCN-LOG-TRA-BarcoServicioPortuario_Remolcador_Tipo2.pdf` },</v>
      </c>
    </row>
    <row r="88" spans="1:15" hidden="1" x14ac:dyDescent="0.35">
      <c r="A88" s="6" t="s">
        <v>3136</v>
      </c>
      <c r="B88" s="6" t="s">
        <v>12</v>
      </c>
      <c r="C88" s="1">
        <v>45102.874498287034</v>
      </c>
      <c r="D88" s="1">
        <v>45044.525002326387</v>
      </c>
      <c r="E88" s="1">
        <v>44978.71818935185</v>
      </c>
      <c r="F88" s="6" t="s">
        <v>3829</v>
      </c>
      <c r="G88" s="6" t="s">
        <v>13</v>
      </c>
      <c r="H88" s="6" t="s">
        <v>26</v>
      </c>
      <c r="I88" s="6" t="s">
        <v>15</v>
      </c>
      <c r="J88" s="6" t="s">
        <v>3137</v>
      </c>
      <c r="K88" s="6" t="s">
        <v>3138</v>
      </c>
      <c r="L88" s="6" t="s">
        <v>3139</v>
      </c>
      <c r="M88" s="6" t="s">
        <v>3140</v>
      </c>
      <c r="N88" s="6" t="str">
        <f>VLOOKUP(IFC[[#This Row],[Texto entre delimitadores.1]],subdisciplina,2,FALSE)</f>
        <v>Medios transporte</v>
      </c>
      <c r="O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`APBCN-LOG-TRA-BarcoServicioPortuario_Remolcador_Tipo3_LOD1`, id: `88`, url: `./IFC/APBCN-LOG-TRA-BarcoServicioPortuario_Remolcador_Tipo3_LOD1.ifc`, imagen: `./IFC/APBCN-LOG-TRA-BarcoServicioPortuario_Remolcador_Tipo3_LOD1.jpg`, lod: `LOD1`, ficha: `./IFC/APBCN-LOG-TRA-BarcoServicioPortuario_Remolcador_Tipo3.pdf` },</v>
      </c>
    </row>
    <row r="89" spans="1:15" hidden="1" x14ac:dyDescent="0.35">
      <c r="A89" s="6" t="s">
        <v>3141</v>
      </c>
      <c r="B89" s="6" t="s">
        <v>12</v>
      </c>
      <c r="C89" s="1">
        <v>45102.874498321762</v>
      </c>
      <c r="D89" s="1">
        <v>45044.52500238426</v>
      </c>
      <c r="E89" s="1">
        <v>44978.718189421299</v>
      </c>
      <c r="F89" s="6" t="s">
        <v>3829</v>
      </c>
      <c r="G89" s="6" t="s">
        <v>13</v>
      </c>
      <c r="H89" s="6" t="s">
        <v>26</v>
      </c>
      <c r="I89" s="6" t="s">
        <v>18</v>
      </c>
      <c r="J89" s="6" t="s">
        <v>3137</v>
      </c>
      <c r="K89" s="6" t="s">
        <v>3142</v>
      </c>
      <c r="L89" s="6" t="s">
        <v>3143</v>
      </c>
      <c r="M89" s="6" t="s">
        <v>3140</v>
      </c>
      <c r="N89" s="6" t="str">
        <f>VLOOKUP(IFC[[#This Row],[Texto entre delimitadores.1]],subdisciplina,2,FALSE)</f>
        <v>Medios transporte</v>
      </c>
      <c r="O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`APBCN-LOG-TRA-BarcoServicioPortuario_Remolcador_Tipo3_LOD3`, id: `89`, url: `./IFC/APBCN-LOG-TRA-BarcoServicioPortuario_Remolcador_Tipo3_LOD3.ifc`, imagen: `./IFC/APBCN-LOG-TRA-BarcoServicioPortuario_Remolcador_Tipo3_LOD3.jpg`, lod: `LOD3`, ficha: `./IFC/APBCN-LOG-TRA-BarcoServicioPortuario_Remolcador_Tipo3.pdf` },</v>
      </c>
    </row>
    <row r="90" spans="1:15" hidden="1" x14ac:dyDescent="0.35">
      <c r="A90" s="6" t="s">
        <v>3144</v>
      </c>
      <c r="B90" s="6" t="s">
        <v>12</v>
      </c>
      <c r="C90" s="1">
        <v>45102.874498391204</v>
      </c>
      <c r="D90" s="1">
        <v>45044.525002395836</v>
      </c>
      <c r="E90" s="1">
        <v>44978.718189548614</v>
      </c>
      <c r="F90" s="6" t="s">
        <v>3829</v>
      </c>
      <c r="G90" s="6" t="s">
        <v>13</v>
      </c>
      <c r="H90" s="6" t="s">
        <v>26</v>
      </c>
      <c r="I90" s="6" t="s">
        <v>15</v>
      </c>
      <c r="J90" s="6" t="s">
        <v>3145</v>
      </c>
      <c r="K90" s="6" t="s">
        <v>3146</v>
      </c>
      <c r="L90" s="6" t="s">
        <v>3147</v>
      </c>
      <c r="M90" s="6" t="s">
        <v>3148</v>
      </c>
      <c r="N90" s="6" t="str">
        <f>VLOOKUP(IFC[[#This Row],[Texto entre delimitadores.1]],subdisciplina,2,FALSE)</f>
        <v>Medios transporte</v>
      </c>
      <c r="O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`APBCN-LOG-TRA-BarcoServicioPortuario_Remolcador_Tipo4_LOD1`, id: `90`, url: `./IFC/APBCN-LOG-TRA-BarcoServicioPortuario_Remolcador_Tipo4_LOD1.ifc`, imagen: `./IFC/APBCN-LOG-TRA-BarcoServicioPortuario_Remolcador_Tipo4_LOD1.jpg`, lod: `LOD1`, ficha: `./IFC/APBCN-LOG-TRA-BarcoServicioPortuario_Remolcador_Tipo4.pdf` },</v>
      </c>
    </row>
    <row r="91" spans="1:15" hidden="1" x14ac:dyDescent="0.35">
      <c r="A91" s="6" t="s">
        <v>3149</v>
      </c>
      <c r="B91" s="6" t="s">
        <v>12</v>
      </c>
      <c r="C91" s="1">
        <v>45102.874498437501</v>
      </c>
      <c r="D91" s="1">
        <v>45044.525002465278</v>
      </c>
      <c r="E91" s="1">
        <v>44978.718189618055</v>
      </c>
      <c r="F91" s="6" t="s">
        <v>3829</v>
      </c>
      <c r="G91" s="6" t="s">
        <v>13</v>
      </c>
      <c r="H91" s="6" t="s">
        <v>26</v>
      </c>
      <c r="I91" s="6" t="s">
        <v>18</v>
      </c>
      <c r="J91" s="6" t="s">
        <v>3145</v>
      </c>
      <c r="K91" s="6" t="s">
        <v>3150</v>
      </c>
      <c r="L91" s="6" t="s">
        <v>3151</v>
      </c>
      <c r="M91" s="6" t="s">
        <v>3148</v>
      </c>
      <c r="N91" s="6" t="str">
        <f>VLOOKUP(IFC[[#This Row],[Texto entre delimitadores.1]],subdisciplina,2,FALSE)</f>
        <v>Medios transporte</v>
      </c>
      <c r="O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`APBCN-LOG-TRA-BarcoServicioPortuario_Remolcador_Tipo4_LOD3`, id: `91`, url: `./IFC/APBCN-LOG-TRA-BarcoServicioPortuario_Remolcador_Tipo4_LOD3.ifc`, imagen: `./IFC/APBCN-LOG-TRA-BarcoServicioPortuario_Remolcador_Tipo4_LOD3.jpg`, lod: `LOD3`, ficha: `./IFC/APBCN-LOG-TRA-BarcoServicioPortuario_Remolcador_Tipo4.pdf` },</v>
      </c>
    </row>
    <row r="92" spans="1:15" hidden="1" x14ac:dyDescent="0.35">
      <c r="A92" s="6" t="s">
        <v>59</v>
      </c>
      <c r="B92" s="6" t="s">
        <v>12</v>
      </c>
      <c r="C92" s="1">
        <v>45102.874498495374</v>
      </c>
      <c r="D92" s="1">
        <v>45044.525002476854</v>
      </c>
      <c r="E92" s="1">
        <v>44978.71818974537</v>
      </c>
      <c r="F92" s="6" t="s">
        <v>3829</v>
      </c>
      <c r="G92" s="6" t="s">
        <v>13</v>
      </c>
      <c r="H92" s="6" t="s">
        <v>26</v>
      </c>
      <c r="I92" s="6" t="s">
        <v>15</v>
      </c>
      <c r="J92" s="6" t="s">
        <v>2362</v>
      </c>
      <c r="K92" s="6" t="s">
        <v>890</v>
      </c>
      <c r="L92" s="6" t="s">
        <v>891</v>
      </c>
      <c r="M92" s="6" t="s">
        <v>2363</v>
      </c>
      <c r="N92" s="6" t="str">
        <f>VLOOKUP(IFC[[#This Row],[Texto entre delimitadores.1]],subdisciplina,2,FALSE)</f>
        <v>Medios transporte</v>
      </c>
      <c r="O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`APBCN-LOG-TRA-Camion_Cabeza_Tractora_LOD1`, id: `92`, url: `./IFC/APBCN-LOG-TRA-Camion_Cabeza_Tractora_LOD1.ifc`, imagen: `./IFC/APBCN-LOG-TRA-Camion_Cabeza_Tractora_LOD1.jpg`, lod: `LOD1`, ficha: `./IFC/APBCN-LOG-TRA-Camion_Cabeza_Tractora.pdf` },</v>
      </c>
    </row>
    <row r="93" spans="1:15" hidden="1" x14ac:dyDescent="0.35">
      <c r="A93" s="6" t="s">
        <v>60</v>
      </c>
      <c r="B93" s="6" t="s">
        <v>12</v>
      </c>
      <c r="C93" s="1">
        <v>45102.874498530095</v>
      </c>
      <c r="D93" s="1">
        <v>45044.525002604169</v>
      </c>
      <c r="E93" s="1">
        <v>44978.718189803243</v>
      </c>
      <c r="F93" s="6" t="s">
        <v>3829</v>
      </c>
      <c r="G93" s="6" t="s">
        <v>13</v>
      </c>
      <c r="H93" s="6" t="s">
        <v>26</v>
      </c>
      <c r="I93" s="6" t="s">
        <v>18</v>
      </c>
      <c r="J93" s="6" t="s">
        <v>2362</v>
      </c>
      <c r="K93" s="6" t="s">
        <v>892</v>
      </c>
      <c r="L93" s="6" t="s">
        <v>893</v>
      </c>
      <c r="M93" s="6" t="s">
        <v>2363</v>
      </c>
      <c r="N93" s="6" t="str">
        <f>VLOOKUP(IFC[[#This Row],[Texto entre delimitadores.1]],subdisciplina,2,FALSE)</f>
        <v>Medios transporte</v>
      </c>
      <c r="O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`APBCN-LOG-TRA-Camion_Cabeza_Tractora_LOD3`, id: `93`, url: `./IFC/APBCN-LOG-TRA-Camion_Cabeza_Tractora_LOD3.ifc`, imagen: `./IFC/APBCN-LOG-TRA-Camion_Cabeza_Tractora_LOD3.jpg`, lod: `LOD3`, ficha: `./IFC/APBCN-LOG-TRA-Camion_Cabeza_Tractora.pdf` },</v>
      </c>
    </row>
    <row r="94" spans="1:15" hidden="1" x14ac:dyDescent="0.35">
      <c r="A94" s="6" t="s">
        <v>61</v>
      </c>
      <c r="B94" s="6" t="s">
        <v>12</v>
      </c>
      <c r="C94" s="1">
        <v>45102.874498611112</v>
      </c>
      <c r="D94" s="1">
        <v>45044.525002696762</v>
      </c>
      <c r="E94" s="1">
        <v>44978.71819</v>
      </c>
      <c r="F94" s="6" t="s">
        <v>3829</v>
      </c>
      <c r="G94" s="6" t="s">
        <v>13</v>
      </c>
      <c r="H94" s="6" t="s">
        <v>26</v>
      </c>
      <c r="I94" s="6" t="s">
        <v>15</v>
      </c>
      <c r="J94" s="6" t="s">
        <v>2364</v>
      </c>
      <c r="K94" s="6" t="s">
        <v>894</v>
      </c>
      <c r="L94" s="6" t="s">
        <v>895</v>
      </c>
      <c r="M94" s="6" t="s">
        <v>2365</v>
      </c>
      <c r="N94" s="6" t="str">
        <f>VLOOKUP(IFC[[#This Row],[Texto entre delimitadores.1]],subdisciplina,2,FALSE)</f>
        <v>Medios transporte</v>
      </c>
      <c r="O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`APBCN-LOG-TRA-Camion_FlatRack_40_LOD1`, id: `94`, url: `./IFC/APBCN-LOG-TRA-Camion_FlatRack_40_LOD1.ifc`, imagen: `./IFC/APBCN-LOG-TRA-Camion_FlatRack_40_LOD1.jpg`, lod: `LOD1`, ficha: `./IFC/APBCN-LOG-TRA-Camion_FlatRack_40.pdf` },</v>
      </c>
    </row>
    <row r="95" spans="1:15" hidden="1" x14ac:dyDescent="0.35">
      <c r="A95" s="6" t="s">
        <v>62</v>
      </c>
      <c r="B95" s="6" t="s">
        <v>12</v>
      </c>
      <c r="C95" s="1">
        <v>45102.874498657409</v>
      </c>
      <c r="D95" s="1">
        <v>45044.525003055554</v>
      </c>
      <c r="E95" s="1">
        <v>44978.718190081017</v>
      </c>
      <c r="F95" s="6" t="s">
        <v>3829</v>
      </c>
      <c r="G95" s="6" t="s">
        <v>13</v>
      </c>
      <c r="H95" s="6" t="s">
        <v>26</v>
      </c>
      <c r="I95" s="6" t="s">
        <v>18</v>
      </c>
      <c r="J95" s="6" t="s">
        <v>2364</v>
      </c>
      <c r="K95" s="6" t="s">
        <v>896</v>
      </c>
      <c r="L95" s="6" t="s">
        <v>897</v>
      </c>
      <c r="M95" s="6" t="s">
        <v>2365</v>
      </c>
      <c r="N95" s="6" t="str">
        <f>VLOOKUP(IFC[[#This Row],[Texto entre delimitadores.1]],subdisciplina,2,FALSE)</f>
        <v>Medios transporte</v>
      </c>
      <c r="O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`APBCN-LOG-TRA-Camion_FlatRack_40_LOD3`, id: `95`, url: `./IFC/APBCN-LOG-TRA-Camion_FlatRack_40_LOD3.ifc`, imagen: `./IFC/APBCN-LOG-TRA-Camion_FlatRack_40_LOD3.jpg`, lod: `LOD3`, ficha: `./IFC/APBCN-LOG-TRA-Camion_FlatRack_40.pdf` },</v>
      </c>
    </row>
    <row r="96" spans="1:15" hidden="1" x14ac:dyDescent="0.35">
      <c r="A96" s="6" t="s">
        <v>63</v>
      </c>
      <c r="B96" s="6" t="s">
        <v>12</v>
      </c>
      <c r="C96" s="1">
        <v>45102.874498738427</v>
      </c>
      <c r="D96" s="1">
        <v>45044.525003159724</v>
      </c>
      <c r="E96" s="1">
        <v>44978.718190324071</v>
      </c>
      <c r="F96" s="6" t="s">
        <v>3829</v>
      </c>
      <c r="G96" s="6" t="s">
        <v>13</v>
      </c>
      <c r="H96" s="6" t="s">
        <v>26</v>
      </c>
      <c r="I96" s="6" t="s">
        <v>15</v>
      </c>
      <c r="J96" s="6" t="s">
        <v>2366</v>
      </c>
      <c r="K96" s="6" t="s">
        <v>898</v>
      </c>
      <c r="L96" s="6" t="s">
        <v>899</v>
      </c>
      <c r="M96" s="6" t="s">
        <v>2367</v>
      </c>
      <c r="N96" s="6" t="str">
        <f>VLOOKUP(IFC[[#This Row],[Texto entre delimitadores.1]],subdisciplina,2,FALSE)</f>
        <v>Medios transporte</v>
      </c>
      <c r="O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`APBCN-LOG-TRA-Camion_FrigorificoReefer_40_LOD1`, id: `96`, url: `./IFC/APBCN-LOG-TRA-Camion_FrigorificoReefer_40_LOD1.ifc`, imagen: `./IFC/APBCN-LOG-TRA-Camion_FrigorificoReefer_40_LOD1.jpg`, lod: `LOD1`, ficha: `./IFC/APBCN-LOG-TRA-Camion_FrigorificoReefer_40.pdf` },</v>
      </c>
    </row>
    <row r="97" spans="1:15" hidden="1" x14ac:dyDescent="0.35">
      <c r="A97" s="6" t="s">
        <v>64</v>
      </c>
      <c r="B97" s="6" t="s">
        <v>12</v>
      </c>
      <c r="C97" s="1">
        <v>45102.874498784724</v>
      </c>
      <c r="D97" s="1">
        <v>45044.525003449075</v>
      </c>
      <c r="E97" s="1">
        <v>44978.718190405096</v>
      </c>
      <c r="F97" s="6" t="s">
        <v>3829</v>
      </c>
      <c r="G97" s="6" t="s">
        <v>13</v>
      </c>
      <c r="H97" s="6" t="s">
        <v>26</v>
      </c>
      <c r="I97" s="6" t="s">
        <v>18</v>
      </c>
      <c r="J97" s="6" t="s">
        <v>2366</v>
      </c>
      <c r="K97" s="6" t="s">
        <v>900</v>
      </c>
      <c r="L97" s="6" t="s">
        <v>901</v>
      </c>
      <c r="M97" s="6" t="s">
        <v>2367</v>
      </c>
      <c r="N97" s="6" t="str">
        <f>VLOOKUP(IFC[[#This Row],[Texto entre delimitadores.1]],subdisciplina,2,FALSE)</f>
        <v>Medios transporte</v>
      </c>
      <c r="O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`APBCN-LOG-TRA-Camion_FrigorificoReefer_40_LOD3`, id: `97`, url: `./IFC/APBCN-LOG-TRA-Camion_FrigorificoReefer_40_LOD3.ifc`, imagen: `./IFC/APBCN-LOG-TRA-Camion_FrigorificoReefer_40_LOD3.jpg`, lod: `LOD3`, ficha: `./IFC/APBCN-LOG-TRA-Camion_FrigorificoReefer_40.pdf` },</v>
      </c>
    </row>
    <row r="98" spans="1:15" hidden="1" x14ac:dyDescent="0.35">
      <c r="A98" s="6" t="s">
        <v>65</v>
      </c>
      <c r="B98" s="6" t="s">
        <v>12</v>
      </c>
      <c r="C98" s="1">
        <v>45102.874498831021</v>
      </c>
      <c r="D98" s="1">
        <v>45044.525003553237</v>
      </c>
      <c r="E98" s="1">
        <v>44978.718190543979</v>
      </c>
      <c r="F98" s="6" t="s">
        <v>3829</v>
      </c>
      <c r="G98" s="6" t="s">
        <v>13</v>
      </c>
      <c r="H98" s="6" t="s">
        <v>26</v>
      </c>
      <c r="I98" s="6" t="s">
        <v>15</v>
      </c>
      <c r="J98" s="6" t="s">
        <v>2368</v>
      </c>
      <c r="K98" s="6" t="s">
        <v>902</v>
      </c>
      <c r="L98" s="6" t="s">
        <v>903</v>
      </c>
      <c r="M98" s="6" t="s">
        <v>2369</v>
      </c>
      <c r="N98" s="6" t="str">
        <f>VLOOKUP(IFC[[#This Row],[Texto entre delimitadores.1]],subdisciplina,2,FALSE)</f>
        <v>Medios transporte</v>
      </c>
      <c r="O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`APBCN-LOG-TRA-Camion_FrigorificoReefer_45_LOD1`, id: `98`, url: `./IFC/APBCN-LOG-TRA-Camion_FrigorificoReefer_45_LOD1.ifc`, imagen: `./IFC/APBCN-LOG-TRA-Camion_FrigorificoReefer_45_LOD1.jpg`, lod: `LOD1`, ficha: `./IFC/APBCN-LOG-TRA-Camion_FrigorificoReefer_45.pdf` },</v>
      </c>
    </row>
    <row r="99" spans="1:15" hidden="1" x14ac:dyDescent="0.35">
      <c r="A99" s="6" t="s">
        <v>66</v>
      </c>
      <c r="B99" s="6" t="s">
        <v>12</v>
      </c>
      <c r="C99" s="1">
        <v>45102.874498865742</v>
      </c>
      <c r="D99" s="1">
        <v>45044.525003819443</v>
      </c>
      <c r="E99" s="1">
        <v>44978.718190624997</v>
      </c>
      <c r="F99" s="6" t="s">
        <v>3829</v>
      </c>
      <c r="G99" s="6" t="s">
        <v>13</v>
      </c>
      <c r="H99" s="6" t="s">
        <v>26</v>
      </c>
      <c r="I99" s="6" t="s">
        <v>18</v>
      </c>
      <c r="J99" s="6" t="s">
        <v>2368</v>
      </c>
      <c r="K99" s="6" t="s">
        <v>904</v>
      </c>
      <c r="L99" s="6" t="s">
        <v>905</v>
      </c>
      <c r="M99" s="6" t="s">
        <v>2369</v>
      </c>
      <c r="N99" s="6" t="str">
        <f>VLOOKUP(IFC[[#This Row],[Texto entre delimitadores.1]],subdisciplina,2,FALSE)</f>
        <v>Medios transporte</v>
      </c>
      <c r="O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`APBCN-LOG-TRA-Camion_FrigorificoReefer_45_LOD3`, id: `99`, url: `./IFC/APBCN-LOG-TRA-Camion_FrigorificoReefer_45_LOD3.ifc`, imagen: `./IFC/APBCN-LOG-TRA-Camion_FrigorificoReefer_45_LOD3.jpg`, lod: `LOD3`, ficha: `./IFC/APBCN-LOG-TRA-Camion_FrigorificoReefer_45.pdf` },</v>
      </c>
    </row>
    <row r="100" spans="1:15" hidden="1" x14ac:dyDescent="0.35">
      <c r="A100" s="6" t="s">
        <v>67</v>
      </c>
      <c r="B100" s="6" t="s">
        <v>12</v>
      </c>
      <c r="C100" s="1">
        <v>45117.799955717594</v>
      </c>
      <c r="D100" s="1">
        <v>45089.461064814815</v>
      </c>
      <c r="E100" s="1">
        <v>44978.71819078704</v>
      </c>
      <c r="F100" s="6" t="s">
        <v>3829</v>
      </c>
      <c r="G100" s="6" t="s">
        <v>13</v>
      </c>
      <c r="H100" s="6" t="s">
        <v>26</v>
      </c>
      <c r="I100" s="6" t="s">
        <v>15</v>
      </c>
      <c r="J100" s="6" t="s">
        <v>2370</v>
      </c>
      <c r="K100" s="6" t="s">
        <v>906</v>
      </c>
      <c r="L100" s="6" t="s">
        <v>907</v>
      </c>
      <c r="M100" s="6" t="s">
        <v>2371</v>
      </c>
      <c r="N100" s="6" t="str">
        <f>VLOOKUP(IFC[[#This Row],[Texto entre delimitadores.1]],subdisciplina,2,FALSE)</f>
        <v>Medios transporte</v>
      </c>
      <c r="O1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`APBCN-LOG-TRA-Camion_HCPalletwide_40_LOD1`, id: `100`, url: `./IFC/APBCN-LOG-TRA-Camion_HCPalletwide_40_LOD1.ifc`, imagen: `./IFC/APBCN-LOG-TRA-Camion_HCPalletwide_40_LOD1.jpg`, lod: `LOD1`, ficha: `./IFC/APBCN-LOG-TRA-Camion_HCPalletwide_40.pdf` },</v>
      </c>
    </row>
    <row r="101" spans="1:15" hidden="1" x14ac:dyDescent="0.35">
      <c r="A101" s="6" t="s">
        <v>68</v>
      </c>
      <c r="B101" s="6" t="s">
        <v>12</v>
      </c>
      <c r="C101" s="1">
        <v>45117.799955775467</v>
      </c>
      <c r="D101" s="1">
        <v>45089.461469907408</v>
      </c>
      <c r="E101" s="1">
        <v>44978.718190868058</v>
      </c>
      <c r="F101" s="6" t="s">
        <v>3829</v>
      </c>
      <c r="G101" s="6" t="s">
        <v>13</v>
      </c>
      <c r="H101" s="6" t="s">
        <v>26</v>
      </c>
      <c r="I101" s="6" t="s">
        <v>18</v>
      </c>
      <c r="J101" s="6" t="s">
        <v>2370</v>
      </c>
      <c r="K101" s="6" t="s">
        <v>908</v>
      </c>
      <c r="L101" s="6" t="s">
        <v>909</v>
      </c>
      <c r="M101" s="6" t="s">
        <v>2371</v>
      </c>
      <c r="N101" s="6" t="str">
        <f>VLOOKUP(IFC[[#This Row],[Texto entre delimitadores.1]],subdisciplina,2,FALSE)</f>
        <v>Medios transporte</v>
      </c>
      <c r="O1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`APBCN-LOG-TRA-Camion_HCPalletwide_40_LOD3`, id: `101`, url: `./IFC/APBCN-LOG-TRA-Camion_HCPalletwide_40_LOD3.ifc`, imagen: `./IFC/APBCN-LOG-TRA-Camion_HCPalletwide_40_LOD3.jpg`, lod: `LOD3`, ficha: `./IFC/APBCN-LOG-TRA-Camion_HCPalletwide_40.pdf` },</v>
      </c>
    </row>
    <row r="102" spans="1:15" hidden="1" x14ac:dyDescent="0.35">
      <c r="A102" s="6" t="s">
        <v>69</v>
      </c>
      <c r="B102" s="6" t="s">
        <v>12</v>
      </c>
      <c r="C102" s="1">
        <v>45102.874498969904</v>
      </c>
      <c r="D102" s="1">
        <v>45044.525004317133</v>
      </c>
      <c r="E102" s="1">
        <v>44978.718191018517</v>
      </c>
      <c r="F102" s="6" t="s">
        <v>3829</v>
      </c>
      <c r="G102" s="6" t="s">
        <v>13</v>
      </c>
      <c r="H102" s="6" t="s">
        <v>26</v>
      </c>
      <c r="I102" s="6" t="s">
        <v>15</v>
      </c>
      <c r="J102" s="6" t="s">
        <v>2372</v>
      </c>
      <c r="K102" s="6" t="s">
        <v>910</v>
      </c>
      <c r="L102" s="6" t="s">
        <v>911</v>
      </c>
      <c r="M102" s="6" t="s">
        <v>2373</v>
      </c>
      <c r="N102" s="6" t="str">
        <f>VLOOKUP(IFC[[#This Row],[Texto entre delimitadores.1]],subdisciplina,2,FALSE)</f>
        <v>Medios transporte</v>
      </c>
      <c r="O1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`APBCN-LOG-TRA-Camion_HCPalletwide_45_LOD1`, id: `102`, url: `./IFC/APBCN-LOG-TRA-Camion_HCPalletwide_45_LOD1.ifc`, imagen: `./IFC/APBCN-LOG-TRA-Camion_HCPalletwide_45_LOD1.jpg`, lod: `LOD1`, ficha: `./IFC/APBCN-LOG-TRA-Camion_HCPalletwide_45.pdf` },</v>
      </c>
    </row>
    <row r="103" spans="1:15" hidden="1" x14ac:dyDescent="0.35">
      <c r="A103" s="6" t="s">
        <v>70</v>
      </c>
      <c r="B103" s="6" t="s">
        <v>12</v>
      </c>
      <c r="C103" s="1">
        <v>45102.874499016201</v>
      </c>
      <c r="D103" s="1">
        <v>45044.52500454861</v>
      </c>
      <c r="E103" s="1">
        <v>44978.718191099535</v>
      </c>
      <c r="F103" s="6" t="s">
        <v>3829</v>
      </c>
      <c r="G103" s="6" t="s">
        <v>13</v>
      </c>
      <c r="H103" s="6" t="s">
        <v>26</v>
      </c>
      <c r="I103" s="6" t="s">
        <v>18</v>
      </c>
      <c r="J103" s="6" t="s">
        <v>2372</v>
      </c>
      <c r="K103" s="6" t="s">
        <v>912</v>
      </c>
      <c r="L103" s="6" t="s">
        <v>913</v>
      </c>
      <c r="M103" s="6" t="s">
        <v>2373</v>
      </c>
      <c r="N103" s="6" t="str">
        <f>VLOOKUP(IFC[[#This Row],[Texto entre delimitadores.1]],subdisciplina,2,FALSE)</f>
        <v>Medios transporte</v>
      </c>
      <c r="O1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`APBCN-LOG-TRA-Camion_HCPalletwide_45_LOD3`, id: `103`, url: `./IFC/APBCN-LOG-TRA-Camion_HCPalletwide_45_LOD3.ifc`, imagen: `./IFC/APBCN-LOG-TRA-Camion_HCPalletwide_45_LOD3.jpg`, lod: `LOD3`, ficha: `./IFC/APBCN-LOG-TRA-Camion_HCPalletwide_45.pdf` },</v>
      </c>
    </row>
    <row r="104" spans="1:15" hidden="1" x14ac:dyDescent="0.35">
      <c r="A104" s="6" t="s">
        <v>71</v>
      </c>
      <c r="B104" s="6" t="s">
        <v>12</v>
      </c>
      <c r="C104" s="1">
        <v>45102.874499062498</v>
      </c>
      <c r="D104" s="1">
        <v>45044.525004560186</v>
      </c>
      <c r="E104" s="1">
        <v>44978.718191250002</v>
      </c>
      <c r="F104" s="6" t="s">
        <v>3829</v>
      </c>
      <c r="G104" s="6" t="s">
        <v>13</v>
      </c>
      <c r="H104" s="6" t="s">
        <v>26</v>
      </c>
      <c r="I104" s="6" t="s">
        <v>15</v>
      </c>
      <c r="J104" s="6" t="s">
        <v>2374</v>
      </c>
      <c r="K104" s="6" t="s">
        <v>914</v>
      </c>
      <c r="L104" s="6" t="s">
        <v>915</v>
      </c>
      <c r="M104" s="6" t="s">
        <v>2375</v>
      </c>
      <c r="N104" s="6" t="str">
        <f>VLOOKUP(IFC[[#This Row],[Texto entre delimitadores.1]],subdisciplina,2,FALSE)</f>
        <v>Medios transporte</v>
      </c>
      <c r="O1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`APBCN-LOG-TRA-Camion_OpenTop_20_LOD1`, id: `104`, url: `./IFC/APBCN-LOG-TRA-Camion_OpenTop_20_LOD1.ifc`, imagen: `./IFC/APBCN-LOG-TRA-Camion_OpenTop_20_LOD1.jpg`, lod: `LOD1`, ficha: `./IFC/APBCN-LOG-TRA-Camion_OpenTop_20.pdf` },</v>
      </c>
    </row>
    <row r="105" spans="1:15" hidden="1" x14ac:dyDescent="0.35">
      <c r="A105" s="6" t="s">
        <v>72</v>
      </c>
      <c r="B105" s="6" t="s">
        <v>12</v>
      </c>
      <c r="C105" s="1">
        <v>45102.874499097219</v>
      </c>
      <c r="D105" s="1">
        <v>45044.525004930554</v>
      </c>
      <c r="E105" s="1">
        <v>44978.718191319444</v>
      </c>
      <c r="F105" s="6" t="s">
        <v>3829</v>
      </c>
      <c r="G105" s="6" t="s">
        <v>13</v>
      </c>
      <c r="H105" s="6" t="s">
        <v>26</v>
      </c>
      <c r="I105" s="6" t="s">
        <v>18</v>
      </c>
      <c r="J105" s="6" t="s">
        <v>2374</v>
      </c>
      <c r="K105" s="6" t="s">
        <v>916</v>
      </c>
      <c r="L105" s="6" t="s">
        <v>917</v>
      </c>
      <c r="M105" s="6" t="s">
        <v>2375</v>
      </c>
      <c r="N105" s="6" t="str">
        <f>VLOOKUP(IFC[[#This Row],[Texto entre delimitadores.1]],subdisciplina,2,FALSE)</f>
        <v>Medios transporte</v>
      </c>
      <c r="O1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`APBCN-LOG-TRA-Camion_OpenTop_20_LOD3`, id: `105`, url: `./IFC/APBCN-LOG-TRA-Camion_OpenTop_20_LOD3.ifc`, imagen: `./IFC/APBCN-LOG-TRA-Camion_OpenTop_20_LOD3.jpg`, lod: `LOD3`, ficha: `./IFC/APBCN-LOG-TRA-Camion_OpenTop_20.pdf` },</v>
      </c>
    </row>
    <row r="106" spans="1:15" hidden="1" x14ac:dyDescent="0.35">
      <c r="A106" s="6" t="s">
        <v>73</v>
      </c>
      <c r="B106" s="6" t="s">
        <v>12</v>
      </c>
      <c r="C106" s="1">
        <v>45102.874499155092</v>
      </c>
      <c r="D106" s="1">
        <v>45044.525005034724</v>
      </c>
      <c r="E106" s="1">
        <v>44978.718191504631</v>
      </c>
      <c r="F106" s="6" t="s">
        <v>3829</v>
      </c>
      <c r="G106" s="6" t="s">
        <v>13</v>
      </c>
      <c r="H106" s="6" t="s">
        <v>26</v>
      </c>
      <c r="I106" s="6" t="s">
        <v>15</v>
      </c>
      <c r="J106" s="6" t="s">
        <v>2376</v>
      </c>
      <c r="K106" s="6" t="s">
        <v>918</v>
      </c>
      <c r="L106" s="6" t="s">
        <v>919</v>
      </c>
      <c r="M106" s="6" t="s">
        <v>2377</v>
      </c>
      <c r="N106" s="6" t="str">
        <f>VLOOKUP(IFC[[#This Row],[Texto entre delimitadores.1]],subdisciplina,2,FALSE)</f>
        <v>Medios transporte</v>
      </c>
      <c r="O1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`APBCN-LOG-TRA-Camion_OpenTop_40_LOD1`, id: `106`, url: `./IFC/APBCN-LOG-TRA-Camion_OpenTop_40_LOD1.ifc`, imagen: `./IFC/APBCN-LOG-TRA-Camion_OpenTop_40_LOD1.jpg`, lod: `LOD1`, ficha: `./IFC/APBCN-LOG-TRA-Camion_OpenTop_40.pdf` },</v>
      </c>
    </row>
    <row r="107" spans="1:15" hidden="1" x14ac:dyDescent="0.35">
      <c r="A107" s="6" t="s">
        <v>74</v>
      </c>
      <c r="B107" s="6" t="s">
        <v>12</v>
      </c>
      <c r="C107" s="1">
        <v>45102.874499189813</v>
      </c>
      <c r="D107" s="1">
        <v>45044.525005497686</v>
      </c>
      <c r="E107" s="1">
        <v>44978.718191585649</v>
      </c>
      <c r="F107" s="6" t="s">
        <v>3829</v>
      </c>
      <c r="G107" s="6" t="s">
        <v>13</v>
      </c>
      <c r="H107" s="6" t="s">
        <v>26</v>
      </c>
      <c r="I107" s="6" t="s">
        <v>18</v>
      </c>
      <c r="J107" s="6" t="s">
        <v>2376</v>
      </c>
      <c r="K107" s="6" t="s">
        <v>920</v>
      </c>
      <c r="L107" s="6" t="s">
        <v>921</v>
      </c>
      <c r="M107" s="6" t="s">
        <v>2377</v>
      </c>
      <c r="N107" s="6" t="str">
        <f>VLOOKUP(IFC[[#This Row],[Texto entre delimitadores.1]],subdisciplina,2,FALSE)</f>
        <v>Medios transporte</v>
      </c>
      <c r="O1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`APBCN-LOG-TRA-Camion_OpenTop_40_LOD3`, id: `107`, url: `./IFC/APBCN-LOG-TRA-Camion_OpenTop_40_LOD3.ifc`, imagen: `./IFC/APBCN-LOG-TRA-Camion_OpenTop_40_LOD3.jpg`, lod: `LOD3`, ficha: `./IFC/APBCN-LOG-TRA-Camion_OpenTop_40.pdf` },</v>
      </c>
    </row>
    <row r="108" spans="1:15" hidden="1" x14ac:dyDescent="0.35">
      <c r="A108" s="6" t="s">
        <v>75</v>
      </c>
      <c r="B108" s="6" t="s">
        <v>12</v>
      </c>
      <c r="C108" s="1">
        <v>45102.874499247686</v>
      </c>
      <c r="D108" s="1">
        <v>45044.525005520831</v>
      </c>
      <c r="E108" s="1">
        <v>44978.718191782405</v>
      </c>
      <c r="F108" s="6" t="s">
        <v>3829</v>
      </c>
      <c r="G108" s="6" t="s">
        <v>13</v>
      </c>
      <c r="H108" s="6" t="s">
        <v>26</v>
      </c>
      <c r="I108" s="6" t="s">
        <v>15</v>
      </c>
      <c r="J108" s="6" t="s">
        <v>2378</v>
      </c>
      <c r="K108" s="6" t="s">
        <v>922</v>
      </c>
      <c r="L108" s="6" t="s">
        <v>923</v>
      </c>
      <c r="M108" s="6" t="s">
        <v>2379</v>
      </c>
      <c r="N108" s="6" t="str">
        <f>VLOOKUP(IFC[[#This Row],[Texto entre delimitadores.1]],subdisciplina,2,FALSE)</f>
        <v>Medios transporte</v>
      </c>
      <c r="O1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`APBCN-LOG-TRA-Camion_PlataformaSemiremolquePortacontenedores_Banera_LOD1`, id: `108`, url: `./IFC/APBCN-LOG-TRA-Camion_PlataformaSemiremolquePortacontenedores_Banera_LOD1.ifc`, imagen: `./IFC/APBCN-LOG-TRA-Camion_PlataformaSemiremolquePortacontenedores_Banera_LOD1.jpg`, lod: `LOD1`, ficha: `./IFC/APBCN-LOG-TRA-Camion_PlataformaSemiremolquePortacontenedores_Banera.pdf` },</v>
      </c>
    </row>
    <row r="109" spans="1:15" hidden="1" x14ac:dyDescent="0.35">
      <c r="A109" s="6" t="s">
        <v>76</v>
      </c>
      <c r="B109" s="6" t="s">
        <v>12</v>
      </c>
      <c r="C109" s="1">
        <v>45102.874499282407</v>
      </c>
      <c r="D109" s="1">
        <v>45044.525005659722</v>
      </c>
      <c r="E109" s="1">
        <v>44978.718191851854</v>
      </c>
      <c r="F109" s="6" t="s">
        <v>3829</v>
      </c>
      <c r="G109" s="6" t="s">
        <v>13</v>
      </c>
      <c r="H109" s="6" t="s">
        <v>26</v>
      </c>
      <c r="I109" s="6" t="s">
        <v>18</v>
      </c>
      <c r="J109" s="6" t="s">
        <v>2378</v>
      </c>
      <c r="K109" s="6" t="s">
        <v>924</v>
      </c>
      <c r="L109" s="6" t="s">
        <v>925</v>
      </c>
      <c r="M109" s="6" t="s">
        <v>2379</v>
      </c>
      <c r="N109" s="6" t="str">
        <f>VLOOKUP(IFC[[#This Row],[Texto entre delimitadores.1]],subdisciplina,2,FALSE)</f>
        <v>Medios transporte</v>
      </c>
      <c r="O1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`APBCN-LOG-TRA-Camion_PlataformaSemiremolquePortacontenedores_Banera_LOD3`, id: `109`, url: `./IFC/APBCN-LOG-TRA-Camion_PlataformaSemiremolquePortacontenedores_Banera_LOD3.ifc`, imagen: `./IFC/APBCN-LOG-TRA-Camion_PlataformaSemiremolquePortacontenedores_Banera_LOD3.jpg`, lod: `LOD3`, ficha: `./IFC/APBCN-LOG-TRA-Camion_PlataformaSemiremolquePortacontenedores_Banera.pdf` },</v>
      </c>
    </row>
    <row r="110" spans="1:15" hidden="1" x14ac:dyDescent="0.35">
      <c r="A110" s="6" t="s">
        <v>77</v>
      </c>
      <c r="B110" s="6" t="s">
        <v>12</v>
      </c>
      <c r="C110" s="1">
        <v>45102.874499363425</v>
      </c>
      <c r="D110" s="1">
        <v>45044.525005671298</v>
      </c>
      <c r="E110" s="1">
        <v>44978.718192002314</v>
      </c>
      <c r="F110" s="6" t="s">
        <v>3829</v>
      </c>
      <c r="G110" s="6" t="s">
        <v>13</v>
      </c>
      <c r="H110" s="6" t="s">
        <v>26</v>
      </c>
      <c r="I110" s="6" t="s">
        <v>15</v>
      </c>
      <c r="J110" s="6" t="s">
        <v>2380</v>
      </c>
      <c r="K110" s="6" t="s">
        <v>926</v>
      </c>
      <c r="L110" s="6" t="s">
        <v>927</v>
      </c>
      <c r="M110" s="6" t="s">
        <v>2381</v>
      </c>
      <c r="N110" s="6" t="str">
        <f>VLOOKUP(IFC[[#This Row],[Texto entre delimitadores.1]],subdisciplina,2,FALSE)</f>
        <v>Medios transporte</v>
      </c>
      <c r="O1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`APBCN-LOG-TRA-Camion_PlataformaSemiremolquePortacontenedores_ContenedorDry_20_LOD1`, id: `110`, url: `./IFC/APBCN-LOG-TRA-Camion_PlataformaSemiremolquePortacontenedores_ContenedorDry_20_LOD1.ifc`, imagen: `./IFC/APBCN-LOG-TRA-Camion_PlataformaSemiremolquePortacontenedores_ContenedorDry_20_LOD1.jpg`, lod: `LOD1`, ficha: `./IFC/APBCN-LOG-TRA-Camion_PlataformaSemiremolquePortacontenedores_ContenedorDry_20.pdf` },</v>
      </c>
    </row>
    <row r="111" spans="1:15" hidden="1" x14ac:dyDescent="0.35">
      <c r="A111" s="6" t="s">
        <v>78</v>
      </c>
      <c r="B111" s="6" t="s">
        <v>12</v>
      </c>
      <c r="C111" s="1">
        <v>45102.874499398145</v>
      </c>
      <c r="D111" s="1">
        <v>45044.525005787036</v>
      </c>
      <c r="E111" s="1">
        <v>44978.718192060187</v>
      </c>
      <c r="F111" s="6" t="s">
        <v>3829</v>
      </c>
      <c r="G111" s="6" t="s">
        <v>13</v>
      </c>
      <c r="H111" s="6" t="s">
        <v>26</v>
      </c>
      <c r="I111" s="6" t="s">
        <v>18</v>
      </c>
      <c r="J111" s="6" t="s">
        <v>2380</v>
      </c>
      <c r="K111" s="6" t="s">
        <v>928</v>
      </c>
      <c r="L111" s="6" t="s">
        <v>929</v>
      </c>
      <c r="M111" s="6" t="s">
        <v>2381</v>
      </c>
      <c r="N111" s="6" t="str">
        <f>VLOOKUP(IFC[[#This Row],[Texto entre delimitadores.1]],subdisciplina,2,FALSE)</f>
        <v>Medios transporte</v>
      </c>
      <c r="O1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`APBCN-LOG-TRA-Camion_PlataformaSemiremolquePortacontenedores_ContenedorDry_20_LOD3`, id: `111`, url: `./IFC/APBCN-LOG-TRA-Camion_PlataformaSemiremolquePortacontenedores_ContenedorDry_20_LOD3.ifc`, imagen: `./IFC/APBCN-LOG-TRA-Camion_PlataformaSemiremolquePortacontenedores_ContenedorDry_20_LOD3.jpg`, lod: `LOD3`, ficha: `./IFC/APBCN-LOG-TRA-Camion_PlataformaSemiremolquePortacontenedores_ContenedorDry_20.pdf` },</v>
      </c>
    </row>
    <row r="112" spans="1:15" hidden="1" x14ac:dyDescent="0.35">
      <c r="A112" s="6" t="s">
        <v>79</v>
      </c>
      <c r="B112" s="6" t="s">
        <v>12</v>
      </c>
      <c r="C112" s="1">
        <v>45102.874499467594</v>
      </c>
      <c r="D112" s="1">
        <v>45044.525005821757</v>
      </c>
      <c r="E112" s="1">
        <v>44978.718192210647</v>
      </c>
      <c r="F112" s="6" t="s">
        <v>3829</v>
      </c>
      <c r="G112" s="6" t="s">
        <v>13</v>
      </c>
      <c r="H112" s="6" t="s">
        <v>26</v>
      </c>
      <c r="I112" s="6" t="s">
        <v>15</v>
      </c>
      <c r="J112" s="6" t="s">
        <v>2382</v>
      </c>
      <c r="K112" s="6" t="s">
        <v>930</v>
      </c>
      <c r="L112" s="6" t="s">
        <v>931</v>
      </c>
      <c r="M112" s="6" t="s">
        <v>2383</v>
      </c>
      <c r="N112" s="6" t="str">
        <f>VLOOKUP(IFC[[#This Row],[Texto entre delimitadores.1]],subdisciplina,2,FALSE)</f>
        <v>Medios transporte</v>
      </c>
      <c r="O1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`APBCN-LOG-TRA-Camion_PlataformaSemiremolquePortacontenedores_ContenedorDry_40HC_LOD1`, id: `112`, url: `./IFC/APBCN-LOG-TRA-Camion_PlataformaSemiremolquePortacontenedores_ContenedorDry_40HC_LOD1.ifc`, imagen: `./IFC/APBCN-LOG-TRA-Camion_PlataformaSemiremolquePortacontenedores_ContenedorDry_40HC_LOD1.jpg`, lod: `LOD1`, ficha: `./IFC/APBCN-LOG-TRA-Camion_PlataformaSemiremolquePortacontenedores_ContenedorDry_40HC.pdf` },</v>
      </c>
    </row>
    <row r="113" spans="1:15" hidden="1" x14ac:dyDescent="0.35">
      <c r="A113" s="6" t="s">
        <v>80</v>
      </c>
      <c r="B113" s="6" t="s">
        <v>12</v>
      </c>
      <c r="C113" s="1">
        <v>45102.874499502315</v>
      </c>
      <c r="D113" s="1">
        <v>45044.525005972224</v>
      </c>
      <c r="E113" s="1">
        <v>44978.718192291664</v>
      </c>
      <c r="F113" s="6" t="s">
        <v>3829</v>
      </c>
      <c r="G113" s="6" t="s">
        <v>13</v>
      </c>
      <c r="H113" s="6" t="s">
        <v>26</v>
      </c>
      <c r="I113" s="6" t="s">
        <v>18</v>
      </c>
      <c r="J113" s="6" t="s">
        <v>2382</v>
      </c>
      <c r="K113" s="6" t="s">
        <v>932</v>
      </c>
      <c r="L113" s="6" t="s">
        <v>933</v>
      </c>
      <c r="M113" s="6" t="s">
        <v>2383</v>
      </c>
      <c r="N113" s="6" t="str">
        <f>VLOOKUP(IFC[[#This Row],[Texto entre delimitadores.1]],subdisciplina,2,FALSE)</f>
        <v>Medios transporte</v>
      </c>
      <c r="O1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`APBCN-LOG-TRA-Camion_PlataformaSemiremolquePortacontenedores_ContenedorDry_40HC_LOD3`, id: `113`, url: `./IFC/APBCN-LOG-TRA-Camion_PlataformaSemiremolquePortacontenedores_ContenedorDry_40HC_LOD3.ifc`, imagen: `./IFC/APBCN-LOG-TRA-Camion_PlataformaSemiremolquePortacontenedores_ContenedorDry_40HC_LOD3.jpg`, lod: `LOD3`, ficha: `./IFC/APBCN-LOG-TRA-Camion_PlataformaSemiremolquePortacontenedores_ContenedorDry_40HC.pdf` },</v>
      </c>
    </row>
    <row r="114" spans="1:15" hidden="1" x14ac:dyDescent="0.35">
      <c r="A114" s="6" t="s">
        <v>81</v>
      </c>
      <c r="B114" s="6" t="s">
        <v>12</v>
      </c>
      <c r="C114" s="1">
        <v>45102.874499537036</v>
      </c>
      <c r="D114" s="1">
        <v>45044.5250059838</v>
      </c>
      <c r="E114" s="1">
        <v>44978.718192395834</v>
      </c>
      <c r="F114" s="6" t="s">
        <v>3829</v>
      </c>
      <c r="G114" s="6" t="s">
        <v>13</v>
      </c>
      <c r="H114" s="6" t="s">
        <v>26</v>
      </c>
      <c r="I114" s="6" t="s">
        <v>15</v>
      </c>
      <c r="J114" s="6" t="s">
        <v>2384</v>
      </c>
      <c r="K114" s="6" t="s">
        <v>934</v>
      </c>
      <c r="L114" s="6" t="s">
        <v>935</v>
      </c>
      <c r="M114" s="6" t="s">
        <v>2385</v>
      </c>
      <c r="N114" s="6" t="str">
        <f>VLOOKUP(IFC[[#This Row],[Texto entre delimitadores.1]],subdisciplina,2,FALSE)</f>
        <v>Medios transporte</v>
      </c>
      <c r="O1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`APBCN-LOG-TRA-Camion_PlataformaSemiremolquePortacontenedores_ContenedorDry_40_LOD1`, id: `114`, url: `./IFC/APBCN-LOG-TRA-Camion_PlataformaSemiremolquePortacontenedores_ContenedorDry_40_LOD1.ifc`, imagen: `./IFC/APBCN-LOG-TRA-Camion_PlataformaSemiremolquePortacontenedores_ContenedorDry_40_LOD1.jpg`, lod: `LOD1`, ficha: `./IFC/APBCN-LOG-TRA-Camion_PlataformaSemiremolquePortacontenedores_ContenedorDry_40.pdf` },</v>
      </c>
    </row>
    <row r="115" spans="1:15" hidden="1" x14ac:dyDescent="0.35">
      <c r="A115" s="6" t="s">
        <v>82</v>
      </c>
      <c r="B115" s="6" t="s">
        <v>12</v>
      </c>
      <c r="C115" s="1">
        <v>45102.874499583333</v>
      </c>
      <c r="D115" s="1">
        <v>45044.525006053242</v>
      </c>
      <c r="E115" s="1">
        <v>44978.718192453707</v>
      </c>
      <c r="F115" s="6" t="s">
        <v>3829</v>
      </c>
      <c r="G115" s="6" t="s">
        <v>13</v>
      </c>
      <c r="H115" s="6" t="s">
        <v>26</v>
      </c>
      <c r="I115" s="6" t="s">
        <v>18</v>
      </c>
      <c r="J115" s="6" t="s">
        <v>2384</v>
      </c>
      <c r="K115" s="6" t="s">
        <v>936</v>
      </c>
      <c r="L115" s="6" t="s">
        <v>937</v>
      </c>
      <c r="M115" s="6" t="s">
        <v>2385</v>
      </c>
      <c r="N115" s="6" t="str">
        <f>VLOOKUP(IFC[[#This Row],[Texto entre delimitadores.1]],subdisciplina,2,FALSE)</f>
        <v>Medios transporte</v>
      </c>
      <c r="O1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`APBCN-LOG-TRA-Camion_PlataformaSemiremolquePortacontenedores_ContenedorDry_40_LOD3`, id: `115`, url: `./IFC/APBCN-LOG-TRA-Camion_PlataformaSemiremolquePortacontenedores_ContenedorDry_40_LOD3.ifc`, imagen: `./IFC/APBCN-LOG-TRA-Camion_PlataformaSemiremolquePortacontenedores_ContenedorDry_40_LOD3.jpg`, lod: `LOD3`, ficha: `./IFC/APBCN-LOG-TRA-Camion_PlataformaSemiremolquePortacontenedores_ContenedorDry_40.pdf` },</v>
      </c>
    </row>
    <row r="116" spans="1:15" hidden="1" x14ac:dyDescent="0.35">
      <c r="A116" s="6" t="s">
        <v>83</v>
      </c>
      <c r="B116" s="6" t="s">
        <v>12</v>
      </c>
      <c r="C116" s="1">
        <v>45102.874499641206</v>
      </c>
      <c r="D116" s="1">
        <v>45044.525006122683</v>
      </c>
      <c r="E116" s="1">
        <v>44978.718192581022</v>
      </c>
      <c r="F116" s="6" t="s">
        <v>3829</v>
      </c>
      <c r="G116" s="6" t="s">
        <v>13</v>
      </c>
      <c r="H116" s="6" t="s">
        <v>26</v>
      </c>
      <c r="I116" s="6" t="s">
        <v>15</v>
      </c>
      <c r="J116" s="6" t="s">
        <v>2386</v>
      </c>
      <c r="K116" s="6" t="s">
        <v>938</v>
      </c>
      <c r="L116" s="6" t="s">
        <v>939</v>
      </c>
      <c r="M116" s="6" t="s">
        <v>2387</v>
      </c>
      <c r="N116" s="6" t="str">
        <f>VLOOKUP(IFC[[#This Row],[Texto entre delimitadores.1]],subdisciplina,2,FALSE)</f>
        <v>Medios transporte</v>
      </c>
      <c r="O1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`APBCN-LOG-TRA-Camion_PlataformaSemiremolquePortacontenedores_ContenedorDry_45Standard_LOD1`, id: `116`, url: `./IFC/APBCN-LOG-TRA-Camion_PlataformaSemiremolquePortacontenedores_ContenedorDry_45Standard_LOD1.ifc`, imagen: `./IFC/APBCN-LOG-TRA-Camion_PlataformaSemiremolquePortacontenedores_ContenedorDry_45Standard_LOD1.jpg`, lod: `LOD1`, ficha: `./IFC/APBCN-LOG-TRA-Camion_PlataformaSemiremolquePortacontenedores_ContenedorDry_45Standard.pdf` },</v>
      </c>
    </row>
    <row r="117" spans="1:15" hidden="1" x14ac:dyDescent="0.35">
      <c r="A117" s="6" t="s">
        <v>84</v>
      </c>
      <c r="B117" s="6" t="s">
        <v>12</v>
      </c>
      <c r="C117" s="1">
        <v>45102.874499675927</v>
      </c>
      <c r="D117" s="1">
        <v>45044.525006226853</v>
      </c>
      <c r="E117" s="1">
        <v>44978.718192638888</v>
      </c>
      <c r="F117" s="6" t="s">
        <v>3829</v>
      </c>
      <c r="G117" s="6" t="s">
        <v>13</v>
      </c>
      <c r="H117" s="6" t="s">
        <v>26</v>
      </c>
      <c r="I117" s="6" t="s">
        <v>18</v>
      </c>
      <c r="J117" s="6" t="s">
        <v>2386</v>
      </c>
      <c r="K117" s="6" t="s">
        <v>940</v>
      </c>
      <c r="L117" s="6" t="s">
        <v>941</v>
      </c>
      <c r="M117" s="6" t="s">
        <v>2387</v>
      </c>
      <c r="N117" s="6" t="str">
        <f>VLOOKUP(IFC[[#This Row],[Texto entre delimitadores.1]],subdisciplina,2,FALSE)</f>
        <v>Medios transporte</v>
      </c>
      <c r="O1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`APBCN-LOG-TRA-Camion_PlataformaSemiremolquePortacontenedores_ContenedorDry_45Standard_LOD3`, id: `117`, url: `./IFC/APBCN-LOG-TRA-Camion_PlataformaSemiremolquePortacontenedores_ContenedorDry_45Standard_LOD3.ifc`, imagen: `./IFC/APBCN-LOG-TRA-Camion_PlataformaSemiremolquePortacontenedores_ContenedorDry_45Standard_LOD3.jpg`, lod: `LOD3`, ficha: `./IFC/APBCN-LOG-TRA-Camion_PlataformaSemiremolquePortacontenedores_ContenedorDry_45Standard.pdf` },</v>
      </c>
    </row>
    <row r="118" spans="1:15" hidden="1" x14ac:dyDescent="0.35">
      <c r="A118" s="6" t="s">
        <v>85</v>
      </c>
      <c r="B118" s="6" t="s">
        <v>12</v>
      </c>
      <c r="C118" s="1">
        <v>45102.874499710648</v>
      </c>
      <c r="D118" s="1">
        <v>45044.525006249998</v>
      </c>
      <c r="E118" s="1">
        <v>44978.718192719905</v>
      </c>
      <c r="F118" s="6" t="s">
        <v>3829</v>
      </c>
      <c r="G118" s="6" t="s">
        <v>13</v>
      </c>
      <c r="H118" s="6" t="s">
        <v>26</v>
      </c>
      <c r="I118" s="6" t="s">
        <v>15</v>
      </c>
      <c r="J118" s="6" t="s">
        <v>2388</v>
      </c>
      <c r="K118" s="6" t="s">
        <v>942</v>
      </c>
      <c r="L118" s="6" t="s">
        <v>943</v>
      </c>
      <c r="M118" s="6" t="s">
        <v>2389</v>
      </c>
      <c r="N118" s="6" t="str">
        <f>VLOOKUP(IFC[[#This Row],[Texto entre delimitadores.1]],subdisciplina,2,FALSE)</f>
        <v>Medios transporte</v>
      </c>
      <c r="O1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`APBCN-LOG-TRA-Camion_PlataformaSemiremolquePortacontenedores_ContenedorDry_LOD1`, id: `118`, url: `./IFC/APBCN-LOG-TRA-Camion_PlataformaSemiremolquePortacontenedores_ContenedorDry_LOD1.ifc`, imagen: `./IFC/APBCN-LOG-TRA-Camion_PlataformaSemiremolquePortacontenedores_ContenedorDry_LOD1.jpg`, lod: `LOD1`, ficha: `./IFC/APBCN-LOG-TRA-Camion_PlataformaSemiremolquePortacontenedores_ContenedorDry.pdf` },</v>
      </c>
    </row>
    <row r="119" spans="1:15" hidden="1" x14ac:dyDescent="0.35">
      <c r="A119" s="6" t="s">
        <v>86</v>
      </c>
      <c r="B119" s="6" t="s">
        <v>12</v>
      </c>
      <c r="C119" s="1">
        <v>45102.874499745369</v>
      </c>
      <c r="D119" s="1">
        <v>45044.525006354168</v>
      </c>
      <c r="E119" s="1">
        <v>44978.718192777778</v>
      </c>
      <c r="F119" s="6" t="s">
        <v>3829</v>
      </c>
      <c r="G119" s="6" t="s">
        <v>13</v>
      </c>
      <c r="H119" s="6" t="s">
        <v>26</v>
      </c>
      <c r="I119" s="6" t="s">
        <v>18</v>
      </c>
      <c r="J119" s="6" t="s">
        <v>2388</v>
      </c>
      <c r="K119" s="6" t="s">
        <v>944</v>
      </c>
      <c r="L119" s="6" t="s">
        <v>945</v>
      </c>
      <c r="M119" s="6" t="s">
        <v>2389</v>
      </c>
      <c r="N119" s="6" t="str">
        <f>VLOOKUP(IFC[[#This Row],[Texto entre delimitadores.1]],subdisciplina,2,FALSE)</f>
        <v>Medios transporte</v>
      </c>
      <c r="O1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`APBCN-LOG-TRA-Camion_PlataformaSemiremolquePortacontenedores_ContenedorDry_LOD3`, id: `119`, url: `./IFC/APBCN-LOG-TRA-Camion_PlataformaSemiremolquePortacontenedores_ContenedorDry_LOD3.ifc`, imagen: `./IFC/APBCN-LOG-TRA-Camion_PlataformaSemiremolquePortacontenedores_ContenedorDry_LOD3.jpg`, lod: `LOD3`, ficha: `./IFC/APBCN-LOG-TRA-Camion_PlataformaSemiremolquePortacontenedores_ContenedorDry.pdf` },</v>
      </c>
    </row>
    <row r="120" spans="1:15" hidden="1" x14ac:dyDescent="0.35">
      <c r="A120" s="6" t="s">
        <v>87</v>
      </c>
      <c r="B120" s="6" t="s">
        <v>12</v>
      </c>
      <c r="C120" s="1">
        <v>45102.874499791666</v>
      </c>
      <c r="D120" s="1">
        <v>45044.525006365744</v>
      </c>
      <c r="E120" s="1">
        <v>44978.718192893517</v>
      </c>
      <c r="F120" s="6" t="s">
        <v>3829</v>
      </c>
      <c r="G120" s="6" t="s">
        <v>13</v>
      </c>
      <c r="H120" s="6" t="s">
        <v>26</v>
      </c>
      <c r="I120" s="6" t="s">
        <v>15</v>
      </c>
      <c r="J120" s="6" t="s">
        <v>2390</v>
      </c>
      <c r="K120" s="6" t="s">
        <v>946</v>
      </c>
      <c r="L120" s="6" t="s">
        <v>947</v>
      </c>
      <c r="M120" s="6" t="s">
        <v>2391</v>
      </c>
      <c r="N120" s="6" t="str">
        <f>VLOOKUP(IFC[[#This Row],[Texto entre delimitadores.1]],subdisciplina,2,FALSE)</f>
        <v>Medios transporte</v>
      </c>
      <c r="O1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`APBCN-LOG-TRA-Camion_PlataformaSemiremolquePortacontenedores_Extensible_LOD1`, id: `120`, url: `./IFC/APBCN-LOG-TRA-Camion_PlataformaSemiremolquePortacontenedores_Extensible_LOD1.ifc`, imagen: `./IFC/APBCN-LOG-TRA-Camion_PlataformaSemiremolquePortacontenedores_Extensible_LOD1.jpg`, lod: `LOD1`, ficha: `./IFC/APBCN-LOG-TRA-Camion_PlataformaSemiremolquePortacontenedores_Extensible.pdf` },</v>
      </c>
    </row>
    <row r="121" spans="1:15" hidden="1" x14ac:dyDescent="0.35">
      <c r="A121" s="6" t="s">
        <v>88</v>
      </c>
      <c r="B121" s="6" t="s">
        <v>12</v>
      </c>
      <c r="C121" s="1">
        <v>45102.874499826386</v>
      </c>
      <c r="D121" s="1">
        <v>45044.525006435186</v>
      </c>
      <c r="E121" s="1">
        <v>44978.71819295139</v>
      </c>
      <c r="F121" s="6" t="s">
        <v>3829</v>
      </c>
      <c r="G121" s="6" t="s">
        <v>13</v>
      </c>
      <c r="H121" s="6" t="s">
        <v>26</v>
      </c>
      <c r="I121" s="6" t="s">
        <v>18</v>
      </c>
      <c r="J121" s="6" t="s">
        <v>2390</v>
      </c>
      <c r="K121" s="6" t="s">
        <v>948</v>
      </c>
      <c r="L121" s="6" t="s">
        <v>949</v>
      </c>
      <c r="M121" s="6" t="s">
        <v>2391</v>
      </c>
      <c r="N121" s="6" t="str">
        <f>VLOOKUP(IFC[[#This Row],[Texto entre delimitadores.1]],subdisciplina,2,FALSE)</f>
        <v>Medios transporte</v>
      </c>
      <c r="O1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`APBCN-LOG-TRA-Camion_PlataformaSemiremolquePortacontenedores_Extensible_LOD3`, id: `121`, url: `./IFC/APBCN-LOG-TRA-Camion_PlataformaSemiremolquePortacontenedores_Extensible_LOD3.ifc`, imagen: `./IFC/APBCN-LOG-TRA-Camion_PlataformaSemiremolquePortacontenedores_Extensible_LOD3.jpg`, lod: `LOD3`, ficha: `./IFC/APBCN-LOG-TRA-Camion_PlataformaSemiremolquePortacontenedores_Extensible.pdf` },</v>
      </c>
    </row>
    <row r="122" spans="1:15" hidden="1" x14ac:dyDescent="0.35">
      <c r="A122" s="6" t="s">
        <v>89</v>
      </c>
      <c r="B122" s="6" t="s">
        <v>12</v>
      </c>
      <c r="C122" s="1">
        <v>45102.874499872683</v>
      </c>
      <c r="D122" s="1">
        <v>45044.525006469907</v>
      </c>
      <c r="E122" s="1">
        <v>44978.718193067129</v>
      </c>
      <c r="F122" s="6" t="s">
        <v>3829</v>
      </c>
      <c r="G122" s="6" t="s">
        <v>13</v>
      </c>
      <c r="H122" s="6" t="s">
        <v>26</v>
      </c>
      <c r="I122" s="6" t="s">
        <v>15</v>
      </c>
      <c r="J122" s="6" t="s">
        <v>2392</v>
      </c>
      <c r="K122" s="6" t="s">
        <v>950</v>
      </c>
      <c r="L122" s="6" t="s">
        <v>951</v>
      </c>
      <c r="M122" s="6" t="s">
        <v>2393</v>
      </c>
      <c r="N122" s="6" t="str">
        <f>VLOOKUP(IFC[[#This Row],[Texto entre delimitadores.1]],subdisciplina,2,FALSE)</f>
        <v>Medios transporte</v>
      </c>
      <c r="O1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`APBCN-LOG-TRA-Camion_PlataformaSemiremolquePortacontenedores_Frigorifico_LOD1`, id: `122`, url: `./IFC/APBCN-LOG-TRA-Camion_PlataformaSemiremolquePortacontenedores_Frigorifico_LOD1.ifc`, imagen: `./IFC/APBCN-LOG-TRA-Camion_PlataformaSemiremolquePortacontenedores_Frigorifico_LOD1.jpg`, lod: `LOD1`, ficha: `./IFC/APBCN-LOG-TRA-Camion_PlataformaSemiremolquePortacontenedores_Frigorifico.pdf` },</v>
      </c>
    </row>
    <row r="123" spans="1:15" hidden="1" x14ac:dyDescent="0.35">
      <c r="A123" s="6" t="s">
        <v>90</v>
      </c>
      <c r="B123" s="6" t="s">
        <v>12</v>
      </c>
      <c r="C123" s="1">
        <v>45102.874499907404</v>
      </c>
      <c r="D123" s="1">
        <v>45044.525006550924</v>
      </c>
      <c r="E123" s="1">
        <v>44978.718193125002</v>
      </c>
      <c r="F123" s="6" t="s">
        <v>3829</v>
      </c>
      <c r="G123" s="6" t="s">
        <v>13</v>
      </c>
      <c r="H123" s="6" t="s">
        <v>26</v>
      </c>
      <c r="I123" s="6" t="s">
        <v>18</v>
      </c>
      <c r="J123" s="6" t="s">
        <v>2392</v>
      </c>
      <c r="K123" s="6" t="s">
        <v>952</v>
      </c>
      <c r="L123" s="6" t="s">
        <v>953</v>
      </c>
      <c r="M123" s="6" t="s">
        <v>2393</v>
      </c>
      <c r="N123" s="6" t="str">
        <f>VLOOKUP(IFC[[#This Row],[Texto entre delimitadores.1]],subdisciplina,2,FALSE)</f>
        <v>Medios transporte</v>
      </c>
      <c r="O1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`APBCN-LOG-TRA-Camion_PlataformaSemiremolquePortacontenedores_Frigorifico_LOD3`, id: `123`, url: `./IFC/APBCN-LOG-TRA-Camion_PlataformaSemiremolquePortacontenedores_Frigorifico_LOD3.ifc`, imagen: `./IFC/APBCN-LOG-TRA-Camion_PlataformaSemiremolquePortacontenedores_Frigorifico_LOD3.jpg`, lod: `LOD3`, ficha: `./IFC/APBCN-LOG-TRA-Camion_PlataformaSemiremolquePortacontenedores_Frigorifico.pdf` },</v>
      </c>
    </row>
    <row r="124" spans="1:15" hidden="1" x14ac:dyDescent="0.35">
      <c r="A124" s="6" t="s">
        <v>91</v>
      </c>
      <c r="B124" s="6" t="s">
        <v>12</v>
      </c>
      <c r="C124" s="1">
        <v>45102.874499965277</v>
      </c>
      <c r="D124" s="1">
        <v>45044.525006574077</v>
      </c>
      <c r="E124" s="1">
        <v>44978.71819324074</v>
      </c>
      <c r="F124" s="6" t="s">
        <v>3829</v>
      </c>
      <c r="G124" s="6" t="s">
        <v>13</v>
      </c>
      <c r="H124" s="6" t="s">
        <v>26</v>
      </c>
      <c r="I124" s="6" t="s">
        <v>15</v>
      </c>
      <c r="J124" s="6" t="s">
        <v>2394</v>
      </c>
      <c r="K124" s="6" t="s">
        <v>954</v>
      </c>
      <c r="L124" s="6" t="s">
        <v>955</v>
      </c>
      <c r="M124" s="6" t="s">
        <v>2395</v>
      </c>
      <c r="N124" s="6" t="str">
        <f>VLOOKUP(IFC[[#This Row],[Texto entre delimitadores.1]],subdisciplina,2,FALSE)</f>
        <v>Medios transporte</v>
      </c>
      <c r="O1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`APBCN-LOG-TRA-Camion_PlataformaSemiremolquePortacontenedores_Gondola_LOD1`, id: `124`, url: `./IFC/APBCN-LOG-TRA-Camion_PlataformaSemiremolquePortacontenedores_Gondola_LOD1.ifc`, imagen: `./IFC/APBCN-LOG-TRA-Camion_PlataformaSemiremolquePortacontenedores_Gondola_LOD1.jpg`, lod: `LOD1`, ficha: `./IFC/APBCN-LOG-TRA-Camion_PlataformaSemiremolquePortacontenedores_Gondola.pdf` },</v>
      </c>
    </row>
    <row r="125" spans="1:15" hidden="1" x14ac:dyDescent="0.35">
      <c r="A125" s="6" t="s">
        <v>92</v>
      </c>
      <c r="B125" s="6" t="s">
        <v>12</v>
      </c>
      <c r="C125" s="1">
        <v>45102.874499999998</v>
      </c>
      <c r="D125" s="1">
        <v>45044.52500671296</v>
      </c>
      <c r="E125" s="1">
        <v>44978.718193310182</v>
      </c>
      <c r="F125" s="6" t="s">
        <v>3829</v>
      </c>
      <c r="G125" s="6" t="s">
        <v>13</v>
      </c>
      <c r="H125" s="6" t="s">
        <v>26</v>
      </c>
      <c r="I125" s="6" t="s">
        <v>18</v>
      </c>
      <c r="J125" s="6" t="s">
        <v>2394</v>
      </c>
      <c r="K125" s="6" t="s">
        <v>956</v>
      </c>
      <c r="L125" s="6" t="s">
        <v>957</v>
      </c>
      <c r="M125" s="6" t="s">
        <v>2395</v>
      </c>
      <c r="N125" s="6" t="str">
        <f>VLOOKUP(IFC[[#This Row],[Texto entre delimitadores.1]],subdisciplina,2,FALSE)</f>
        <v>Medios transporte</v>
      </c>
      <c r="O1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`APBCN-LOG-TRA-Camion_PlataformaSemiremolquePortacontenedores_Gondola_LOD3`, id: `125`, url: `./IFC/APBCN-LOG-TRA-Camion_PlataformaSemiremolquePortacontenedores_Gondola_LOD3.ifc`, imagen: `./IFC/APBCN-LOG-TRA-Camion_PlataformaSemiremolquePortacontenedores_Gondola_LOD3.jpg`, lod: `LOD3`, ficha: `./IFC/APBCN-LOG-TRA-Camion_PlataformaSemiremolquePortacontenedores_Gondola.pdf` },</v>
      </c>
    </row>
    <row r="126" spans="1:15" hidden="1" x14ac:dyDescent="0.35">
      <c r="A126" s="6" t="s">
        <v>93</v>
      </c>
      <c r="B126" s="6" t="s">
        <v>12</v>
      </c>
      <c r="C126" s="1">
        <v>45102.874500046295</v>
      </c>
      <c r="D126" s="1">
        <v>45044.525006736112</v>
      </c>
      <c r="E126" s="1">
        <v>44978.718193437497</v>
      </c>
      <c r="F126" s="6" t="s">
        <v>3829</v>
      </c>
      <c r="G126" s="6" t="s">
        <v>13</v>
      </c>
      <c r="H126" s="6" t="s">
        <v>26</v>
      </c>
      <c r="I126" s="6" t="s">
        <v>15</v>
      </c>
      <c r="J126" s="6" t="s">
        <v>2396</v>
      </c>
      <c r="K126" s="6" t="s">
        <v>958</v>
      </c>
      <c r="L126" s="6" t="s">
        <v>959</v>
      </c>
      <c r="M126" s="6" t="s">
        <v>2397</v>
      </c>
      <c r="N126" s="6" t="str">
        <f>VLOOKUP(IFC[[#This Row],[Texto entre delimitadores.1]],subdisciplina,2,FALSE)</f>
        <v>Medios transporte</v>
      </c>
      <c r="O1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`APBCN-LOG-TRA-Camion_PlataformaSemiremolquePortacontenedores_NoExtensible_LOD1`, id: `126`, url: `./IFC/APBCN-LOG-TRA-Camion_PlataformaSemiremolquePortacontenedores_NoExtensible_LOD1.ifc`, imagen: `./IFC/APBCN-LOG-TRA-Camion_PlataformaSemiremolquePortacontenedores_NoExtensible_LOD1.jpg`, lod: `LOD1`, ficha: `./IFC/APBCN-LOG-TRA-Camion_PlataformaSemiremolquePortacontenedores_NoExtensible.pdf` },</v>
      </c>
    </row>
    <row r="127" spans="1:15" hidden="1" x14ac:dyDescent="0.35">
      <c r="A127" s="6" t="s">
        <v>94</v>
      </c>
      <c r="B127" s="6" t="s">
        <v>12</v>
      </c>
      <c r="C127" s="1">
        <v>45102.874500092592</v>
      </c>
      <c r="D127" s="1">
        <v>45044.525006793985</v>
      </c>
      <c r="E127" s="1">
        <v>44978.718193506946</v>
      </c>
      <c r="F127" s="6" t="s">
        <v>3829</v>
      </c>
      <c r="G127" s="6" t="s">
        <v>13</v>
      </c>
      <c r="H127" s="6" t="s">
        <v>26</v>
      </c>
      <c r="I127" s="6" t="s">
        <v>18</v>
      </c>
      <c r="J127" s="6" t="s">
        <v>2396</v>
      </c>
      <c r="K127" s="6" t="s">
        <v>960</v>
      </c>
      <c r="L127" s="6" t="s">
        <v>961</v>
      </c>
      <c r="M127" s="6" t="s">
        <v>2397</v>
      </c>
      <c r="N127" s="6" t="str">
        <f>VLOOKUP(IFC[[#This Row],[Texto entre delimitadores.1]],subdisciplina,2,FALSE)</f>
        <v>Medios transporte</v>
      </c>
      <c r="O1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`APBCN-LOG-TRA-Camion_PlataformaSemiremolquePortacontenedores_NoExtensible_LOD3`, id: `127`, url: `./IFC/APBCN-LOG-TRA-Camion_PlataformaSemiremolquePortacontenedores_NoExtensible_LOD3.ifc`, imagen: `./IFC/APBCN-LOG-TRA-Camion_PlataformaSemiremolquePortacontenedores_NoExtensible_LOD3.jpg`, lod: `LOD3`, ficha: `./IFC/APBCN-LOG-TRA-Camion_PlataformaSemiremolquePortacontenedores_NoExtensible.pdf` },</v>
      </c>
    </row>
    <row r="128" spans="1:15" hidden="1" x14ac:dyDescent="0.35">
      <c r="A128" s="6" t="s">
        <v>95</v>
      </c>
      <c r="B128" s="6" t="s">
        <v>12</v>
      </c>
      <c r="C128" s="1">
        <v>45102.874500150465</v>
      </c>
      <c r="D128" s="1">
        <v>45044.525006875003</v>
      </c>
      <c r="E128" s="1">
        <v>44978.718193622684</v>
      </c>
      <c r="F128" s="6" t="s">
        <v>3829</v>
      </c>
      <c r="G128" s="6" t="s">
        <v>13</v>
      </c>
      <c r="H128" s="6" t="s">
        <v>26</v>
      </c>
      <c r="I128" s="6" t="s">
        <v>15</v>
      </c>
      <c r="J128" s="6" t="s">
        <v>2398</v>
      </c>
      <c r="K128" s="6" t="s">
        <v>962</v>
      </c>
      <c r="L128" s="6" t="s">
        <v>963</v>
      </c>
      <c r="M128" s="6" t="s">
        <v>2399</v>
      </c>
      <c r="N128" s="6" t="str">
        <f>VLOOKUP(IFC[[#This Row],[Texto entre delimitadores.1]],subdisciplina,2,FALSE)</f>
        <v>Medios transporte</v>
      </c>
      <c r="O1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`APBCN-LOG-TRA-Camion_PlataformaSemiremolquePortacontenedores_Taulainer_LOD1`, id: `128`, url: `./IFC/APBCN-LOG-TRA-Camion_PlataformaSemiremolquePortacontenedores_Taulainer_LOD1.ifc`, imagen: `./IFC/APBCN-LOG-TRA-Camion_PlataformaSemiremolquePortacontenedores_Taulainer_LOD1.jpg`, lod: `LOD1`, ficha: `./IFC/APBCN-LOG-TRA-Camion_PlataformaSemiremolquePortacontenedores_Taulainer.pdf` },</v>
      </c>
    </row>
    <row r="129" spans="1:15" hidden="1" x14ac:dyDescent="0.35">
      <c r="A129" s="6" t="s">
        <v>96</v>
      </c>
      <c r="B129" s="6" t="s">
        <v>12</v>
      </c>
      <c r="C129" s="1">
        <v>45102.874500196762</v>
      </c>
      <c r="D129" s="1">
        <v>45044.525007025462</v>
      </c>
      <c r="E129" s="1">
        <v>44978.718193692126</v>
      </c>
      <c r="F129" s="6" t="s">
        <v>3829</v>
      </c>
      <c r="G129" s="6" t="s">
        <v>13</v>
      </c>
      <c r="H129" s="6" t="s">
        <v>26</v>
      </c>
      <c r="I129" s="6" t="s">
        <v>18</v>
      </c>
      <c r="J129" s="6" t="s">
        <v>2398</v>
      </c>
      <c r="K129" s="6" t="s">
        <v>964</v>
      </c>
      <c r="L129" s="6" t="s">
        <v>965</v>
      </c>
      <c r="M129" s="6" t="s">
        <v>2399</v>
      </c>
      <c r="N129" s="6" t="str">
        <f>VLOOKUP(IFC[[#This Row],[Texto entre delimitadores.1]],subdisciplina,2,FALSE)</f>
        <v>Medios transporte</v>
      </c>
      <c r="O1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`APBCN-LOG-TRA-Camion_PlataformaSemiremolquePortacontenedores_Taulainer_LOD3`, id: `129`, url: `./IFC/APBCN-LOG-TRA-Camion_PlataformaSemiremolquePortacontenedores_Taulainer_LOD3.ifc`, imagen: `./IFC/APBCN-LOG-TRA-Camion_PlataformaSemiremolquePortacontenedores_Taulainer_LOD3.jpg`, lod: `LOD3`, ficha: `./IFC/APBCN-LOG-TRA-Camion_PlataformaSemiremolquePortacontenedores_Taulainer.pdf` },</v>
      </c>
    </row>
    <row r="130" spans="1:15" hidden="1" x14ac:dyDescent="0.35">
      <c r="A130" s="6" t="s">
        <v>3268</v>
      </c>
      <c r="B130" s="6" t="s">
        <v>12</v>
      </c>
      <c r="C130" s="1">
        <v>45102.874500243059</v>
      </c>
      <c r="D130" s="1">
        <v>45044.525007083335</v>
      </c>
      <c r="E130" s="1">
        <v>44992.573823993058</v>
      </c>
      <c r="F130" s="6" t="s">
        <v>3829</v>
      </c>
      <c r="G130" s="6" t="s">
        <v>13</v>
      </c>
      <c r="H130" s="6" t="s">
        <v>26</v>
      </c>
      <c r="I130" s="6" t="s">
        <v>15</v>
      </c>
      <c r="J130" s="6" t="s">
        <v>3269</v>
      </c>
      <c r="K130" s="6" t="s">
        <v>3270</v>
      </c>
      <c r="L130" s="6" t="s">
        <v>3271</v>
      </c>
      <c r="M130" s="6" t="s">
        <v>3272</v>
      </c>
      <c r="N130" s="6" t="str">
        <f>VLOOKUP(IFC[[#This Row],[Texto entre delimitadores.1]],subdisciplina,2,FALSE)</f>
        <v>Medios transporte</v>
      </c>
      <c r="O1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`APBCN-LOG-TRA-Contenedor_20_LOD1`, id: `130`, url: `./IFC/APBCN-LOG-TRA-Contenedor_20_LOD1.ifc`, imagen: `./IFC/APBCN-LOG-TRA-Contenedor_20_LOD1.jpg`, lod: `LOD1`, ficha: `./IFC/APBCN-LOG-TRA-Contenedor_20.pdf` },</v>
      </c>
    </row>
    <row r="131" spans="1:15" hidden="1" x14ac:dyDescent="0.35">
      <c r="A131" s="6" t="s">
        <v>3273</v>
      </c>
      <c r="B131" s="6" t="s">
        <v>12</v>
      </c>
      <c r="C131" s="1">
        <v>45102.874500266204</v>
      </c>
      <c r="D131" s="1">
        <v>45044.525007233795</v>
      </c>
      <c r="E131" s="1">
        <v>44992.517322939813</v>
      </c>
      <c r="F131" s="6" t="s">
        <v>3829</v>
      </c>
      <c r="G131" s="6" t="s">
        <v>13</v>
      </c>
      <c r="H131" s="6" t="s">
        <v>26</v>
      </c>
      <c r="I131" s="6" t="s">
        <v>18</v>
      </c>
      <c r="J131" s="6" t="s">
        <v>3269</v>
      </c>
      <c r="K131" s="6" t="s">
        <v>3274</v>
      </c>
      <c r="L131" s="6" t="s">
        <v>3275</v>
      </c>
      <c r="M131" s="6" t="s">
        <v>3272</v>
      </c>
      <c r="N131" s="6" t="str">
        <f>VLOOKUP(IFC[[#This Row],[Texto entre delimitadores.1]],subdisciplina,2,FALSE)</f>
        <v>Medios transporte</v>
      </c>
      <c r="O1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`APBCN-LOG-TRA-Contenedor_20_LOD3`, id: `131`, url: `./IFC/APBCN-LOG-TRA-Contenedor_20_LOD3.ifc`, imagen: `./IFC/APBCN-LOG-TRA-Contenedor_20_LOD3.jpg`, lod: `LOD3`, ficha: `./IFC/APBCN-LOG-TRA-Contenedor_20.pdf` },</v>
      </c>
    </row>
    <row r="132" spans="1:15" hidden="1" x14ac:dyDescent="0.35">
      <c r="A132" s="6" t="s">
        <v>3276</v>
      </c>
      <c r="B132" s="6" t="s">
        <v>12</v>
      </c>
      <c r="C132" s="1">
        <v>45102.8745003125</v>
      </c>
      <c r="D132" s="1">
        <v>45044.525007268516</v>
      </c>
      <c r="E132" s="1">
        <v>44992.517323043983</v>
      </c>
      <c r="F132" s="6" t="s">
        <v>3829</v>
      </c>
      <c r="G132" s="6" t="s">
        <v>13</v>
      </c>
      <c r="H132" s="6" t="s">
        <v>26</v>
      </c>
      <c r="I132" s="6" t="s">
        <v>15</v>
      </c>
      <c r="J132" s="6" t="s">
        <v>3277</v>
      </c>
      <c r="K132" s="6" t="s">
        <v>3278</v>
      </c>
      <c r="L132" s="6" t="s">
        <v>3279</v>
      </c>
      <c r="M132" s="6" t="s">
        <v>3280</v>
      </c>
      <c r="N132" s="6" t="str">
        <f>VLOOKUP(IFC[[#This Row],[Texto entre delimitadores.1]],subdisciplina,2,FALSE)</f>
        <v>Medios transporte</v>
      </c>
      <c r="O1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`APBCN-LOG-TRA-Contenedor_40_LOD1`, id: `132`, url: `./IFC/APBCN-LOG-TRA-Contenedor_40_LOD1.ifc`, imagen: `./IFC/APBCN-LOG-TRA-Contenedor_40_LOD1.jpg`, lod: `LOD1`, ficha: `./IFC/APBCN-LOG-TRA-Contenedor_40.pdf` },</v>
      </c>
    </row>
    <row r="133" spans="1:15" hidden="1" x14ac:dyDescent="0.35">
      <c r="A133" s="6" t="s">
        <v>3281</v>
      </c>
      <c r="B133" s="6" t="s">
        <v>12</v>
      </c>
      <c r="C133" s="1">
        <v>45102.874500335645</v>
      </c>
      <c r="D133" s="1">
        <v>45044.525007627315</v>
      </c>
      <c r="E133" s="1">
        <v>44992.517323101849</v>
      </c>
      <c r="F133" s="6" t="s">
        <v>3829</v>
      </c>
      <c r="G133" s="6" t="s">
        <v>13</v>
      </c>
      <c r="H133" s="6" t="s">
        <v>26</v>
      </c>
      <c r="I133" s="6" t="s">
        <v>18</v>
      </c>
      <c r="J133" s="6" t="s">
        <v>3277</v>
      </c>
      <c r="K133" s="6" t="s">
        <v>3282</v>
      </c>
      <c r="L133" s="6" t="s">
        <v>3283</v>
      </c>
      <c r="M133" s="6" t="s">
        <v>3280</v>
      </c>
      <c r="N133" s="6" t="str">
        <f>VLOOKUP(IFC[[#This Row],[Texto entre delimitadores.1]],subdisciplina,2,FALSE)</f>
        <v>Medios transporte</v>
      </c>
      <c r="O1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`APBCN-LOG-TRA-Contenedor_40_LOD3`, id: `133`, url: `./IFC/APBCN-LOG-TRA-Contenedor_40_LOD3.ifc`, imagen: `./IFC/APBCN-LOG-TRA-Contenedor_40_LOD3.jpg`, lod: `LOD3`, ficha: `./IFC/APBCN-LOG-TRA-Contenedor_40.pdf` },</v>
      </c>
    </row>
    <row r="134" spans="1:15" hidden="1" x14ac:dyDescent="0.35">
      <c r="A134" s="6" t="s">
        <v>3830</v>
      </c>
      <c r="B134" s="6" t="s">
        <v>12</v>
      </c>
      <c r="C134" s="1">
        <v>45102.874500358797</v>
      </c>
      <c r="D134" s="1">
        <v>44972.507037037038</v>
      </c>
      <c r="E134" s="1">
        <v>44978.71819378472</v>
      </c>
      <c r="F134" s="6" t="s">
        <v>3829</v>
      </c>
      <c r="G134" s="6" t="s">
        <v>13</v>
      </c>
      <c r="H134" s="6" t="s">
        <v>26</v>
      </c>
      <c r="I134" s="6" t="s">
        <v>15</v>
      </c>
      <c r="J134" s="6" t="s">
        <v>3831</v>
      </c>
      <c r="K134" s="6" t="s">
        <v>3832</v>
      </c>
      <c r="L134" s="6" t="s">
        <v>3833</v>
      </c>
      <c r="M134" s="6" t="s">
        <v>3834</v>
      </c>
      <c r="N134" s="6" t="str">
        <f>VLOOKUP(IFC[[#This Row],[Texto entre delimitadores.1]],subdisciplina,2,FALSE)</f>
        <v>Medios transporte</v>
      </c>
      <c r="O1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`APBCN-LOG-TRA-LocomotoraManiobras_LOD1`, id: `134`, url: `./IFC/APBCN-LOG-TRA-LocomotoraManiobras_LOD1.ifc`, imagen: `./IFC/APBCN-LOG-TRA-LocomotoraManiobras_LOD1.jpg`, lod: `LOD1`, ficha: `./IFC/APBCN-LOG-TRA-LocomotoraManiobras.pdf` },</v>
      </c>
    </row>
    <row r="135" spans="1:15" hidden="1" x14ac:dyDescent="0.35">
      <c r="A135" s="6" t="s">
        <v>3835</v>
      </c>
      <c r="B135" s="6" t="s">
        <v>12</v>
      </c>
      <c r="C135" s="1">
        <v>45102.874500393518</v>
      </c>
      <c r="D135" s="1">
        <v>44972.507037118055</v>
      </c>
      <c r="E135" s="1">
        <v>44978.718193819448</v>
      </c>
      <c r="F135" s="6" t="s">
        <v>3829</v>
      </c>
      <c r="G135" s="6" t="s">
        <v>13</v>
      </c>
      <c r="H135" s="6" t="s">
        <v>26</v>
      </c>
      <c r="I135" s="6" t="s">
        <v>18</v>
      </c>
      <c r="J135" s="6" t="s">
        <v>3831</v>
      </c>
      <c r="K135" s="6" t="s">
        <v>3836</v>
      </c>
      <c r="L135" s="6" t="s">
        <v>3837</v>
      </c>
      <c r="M135" s="6" t="s">
        <v>3834</v>
      </c>
      <c r="N135" s="6" t="str">
        <f>VLOOKUP(IFC[[#This Row],[Texto entre delimitadores.1]],subdisciplina,2,FALSE)</f>
        <v>Medios transporte</v>
      </c>
      <c r="O1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`APBCN-LOG-TRA-LocomotoraManiobras_LOD3`, id: `135`, url: `./IFC/APBCN-LOG-TRA-LocomotoraManiobras_LOD3.ifc`, imagen: `./IFC/APBCN-LOG-TRA-LocomotoraManiobras_LOD3.jpg`, lod: `LOD3`, ficha: `./IFC/APBCN-LOG-TRA-LocomotoraManiobras.pdf` },</v>
      </c>
    </row>
    <row r="136" spans="1:15" hidden="1" x14ac:dyDescent="0.35">
      <c r="A136" s="6" t="s">
        <v>97</v>
      </c>
      <c r="B136" s="6" t="s">
        <v>12</v>
      </c>
      <c r="C136" s="1">
        <v>45102.874500416663</v>
      </c>
      <c r="D136" s="1">
        <v>45044.525007662036</v>
      </c>
      <c r="E136" s="1">
        <v>44978.718193877314</v>
      </c>
      <c r="F136" s="6" t="s">
        <v>3829</v>
      </c>
      <c r="G136" s="6" t="s">
        <v>13</v>
      </c>
      <c r="H136" s="6" t="s">
        <v>26</v>
      </c>
      <c r="I136" s="6" t="s">
        <v>15</v>
      </c>
      <c r="J136" s="6" t="s">
        <v>2400</v>
      </c>
      <c r="K136" s="6" t="s">
        <v>966</v>
      </c>
      <c r="L136" s="6" t="s">
        <v>967</v>
      </c>
      <c r="M136" s="6" t="s">
        <v>2401</v>
      </c>
      <c r="N136" s="6" t="str">
        <f>VLOOKUP(IFC[[#This Row],[Texto entre delimitadores.1]],subdisciplina,2,FALSE)</f>
        <v>Medios transporte</v>
      </c>
      <c r="O1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`APBCN-LOG-TRA-Locotractor_LOD1`, id: `136`, url: `./IFC/APBCN-LOG-TRA-Locotractor_LOD1.ifc`, imagen: `./IFC/APBCN-LOG-TRA-Locotractor_LOD1.jpg`, lod: `LOD1`, ficha: `./IFC/APBCN-LOG-TRA-Locotractor.pdf` },</v>
      </c>
    </row>
    <row r="137" spans="1:15" hidden="1" x14ac:dyDescent="0.35">
      <c r="A137" s="6" t="s">
        <v>98</v>
      </c>
      <c r="B137" s="6" t="s">
        <v>12</v>
      </c>
      <c r="C137" s="1">
        <v>45102.87450046296</v>
      </c>
      <c r="D137" s="1">
        <v>45044.525007719909</v>
      </c>
      <c r="E137" s="1">
        <v>44978.718193900466</v>
      </c>
      <c r="F137" s="6" t="s">
        <v>3829</v>
      </c>
      <c r="G137" s="6" t="s">
        <v>13</v>
      </c>
      <c r="H137" s="6" t="s">
        <v>26</v>
      </c>
      <c r="I137" s="6" t="s">
        <v>18</v>
      </c>
      <c r="J137" s="6" t="s">
        <v>2400</v>
      </c>
      <c r="K137" s="6" t="s">
        <v>968</v>
      </c>
      <c r="L137" s="6" t="s">
        <v>969</v>
      </c>
      <c r="M137" s="6" t="s">
        <v>2401</v>
      </c>
      <c r="N137" s="6" t="str">
        <f>VLOOKUP(IFC[[#This Row],[Texto entre delimitadores.1]],subdisciplina,2,FALSE)</f>
        <v>Medios transporte</v>
      </c>
      <c r="O1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`APBCN-LOG-TRA-Locotractor_LOD3`, id: `137`, url: `./IFC/APBCN-LOG-TRA-Locotractor_LOD3.ifc`, imagen: `./IFC/APBCN-LOG-TRA-Locotractor_LOD3.jpg`, lod: `LOD3`, ficha: `./IFC/APBCN-LOG-TRA-Locotractor.pdf` },</v>
      </c>
    </row>
    <row r="138" spans="1:15" hidden="1" x14ac:dyDescent="0.35">
      <c r="A138" s="6" t="s">
        <v>99</v>
      </c>
      <c r="B138" s="6" t="s">
        <v>12</v>
      </c>
      <c r="C138" s="1">
        <v>45102.874500520833</v>
      </c>
      <c r="D138" s="1">
        <v>45044.52500775463</v>
      </c>
      <c r="E138" s="1">
        <v>44978.718193993052</v>
      </c>
      <c r="F138" s="6" t="s">
        <v>3829</v>
      </c>
      <c r="G138" s="6" t="s">
        <v>13</v>
      </c>
      <c r="H138" s="6" t="s">
        <v>26</v>
      </c>
      <c r="I138" s="6" t="s">
        <v>15</v>
      </c>
      <c r="J138" s="6" t="s">
        <v>2402</v>
      </c>
      <c r="K138" s="6" t="s">
        <v>970</v>
      </c>
      <c r="L138" s="6" t="s">
        <v>971</v>
      </c>
      <c r="M138" s="6" t="s">
        <v>2403</v>
      </c>
      <c r="N138" s="6" t="str">
        <f>VLOOKUP(IFC[[#This Row],[Texto entre delimitadores.1]],subdisciplina,2,FALSE)</f>
        <v>Medios transporte</v>
      </c>
      <c r="O1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`APBCN-LOG-TRA-ReachStacker_Apilador_Vacios_LOD1`, id: `138`, url: `./IFC/APBCN-LOG-TRA-ReachStacker_Apilador_Vacios_LOD1.ifc`, imagen: `./IFC/APBCN-LOG-TRA-ReachStacker_Apilador_Vacios_LOD1.jpg`, lod: `LOD1`, ficha: `./IFC/APBCN-LOG-TRA-ReachStacker_Apilador_Vacios.pdf` },</v>
      </c>
    </row>
    <row r="139" spans="1:15" hidden="1" x14ac:dyDescent="0.35">
      <c r="A139" s="6" t="s">
        <v>100</v>
      </c>
      <c r="B139" s="6" t="s">
        <v>12</v>
      </c>
      <c r="C139" s="1">
        <v>45102.874500543985</v>
      </c>
      <c r="D139" s="1">
        <v>45044.5250078588</v>
      </c>
      <c r="E139" s="1">
        <v>44978.718194027781</v>
      </c>
      <c r="F139" s="6" t="s">
        <v>3829</v>
      </c>
      <c r="G139" s="6" t="s">
        <v>13</v>
      </c>
      <c r="H139" s="6" t="s">
        <v>26</v>
      </c>
      <c r="I139" s="6" t="s">
        <v>18</v>
      </c>
      <c r="J139" s="6" t="s">
        <v>2402</v>
      </c>
      <c r="K139" s="6" t="s">
        <v>972</v>
      </c>
      <c r="L139" s="6" t="s">
        <v>973</v>
      </c>
      <c r="M139" s="6" t="s">
        <v>2403</v>
      </c>
      <c r="N139" s="6" t="str">
        <f>VLOOKUP(IFC[[#This Row],[Texto entre delimitadores.1]],subdisciplina,2,FALSE)</f>
        <v>Medios transporte</v>
      </c>
      <c r="O1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`APBCN-LOG-TRA-ReachStacker_Apilador_Vacios_LOD3`, id: `139`, url: `./IFC/APBCN-LOG-TRA-ReachStacker_Apilador_Vacios_LOD3.ifc`, imagen: `./IFC/APBCN-LOG-TRA-ReachStacker_Apilador_Vacios_LOD3.jpg`, lod: `LOD3`, ficha: `./IFC/APBCN-LOG-TRA-ReachStacker_Apilador_Vacios.pdf` },</v>
      </c>
    </row>
    <row r="140" spans="1:15" hidden="1" x14ac:dyDescent="0.35">
      <c r="A140" s="6" t="s">
        <v>101</v>
      </c>
      <c r="B140" s="6" t="s">
        <v>12</v>
      </c>
      <c r="C140" s="1">
        <v>45102.874500578706</v>
      </c>
      <c r="D140" s="1">
        <v>45044.525007881944</v>
      </c>
      <c r="E140" s="1">
        <v>44978.718194120367</v>
      </c>
      <c r="F140" s="6" t="s">
        <v>3829</v>
      </c>
      <c r="G140" s="6" t="s">
        <v>13</v>
      </c>
      <c r="H140" s="6" t="s">
        <v>26</v>
      </c>
      <c r="I140" s="6" t="s">
        <v>15</v>
      </c>
      <c r="J140" s="6" t="s">
        <v>2404</v>
      </c>
      <c r="K140" s="6" t="s">
        <v>974</v>
      </c>
      <c r="L140" s="6" t="s">
        <v>975</v>
      </c>
      <c r="M140" s="6" t="s">
        <v>2405</v>
      </c>
      <c r="N140" s="6" t="str">
        <f>VLOOKUP(IFC[[#This Row],[Texto entre delimitadores.1]],subdisciplina,2,FALSE)</f>
        <v>Medios transporte</v>
      </c>
      <c r="O1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`APBCN-LOG-TRA-ReachStacker_ConSpreader_Konecranes_LOD1`, id: `140`, url: `./IFC/APBCN-LOG-TRA-ReachStacker_ConSpreader_Konecranes_LOD1.ifc`, imagen: `./IFC/APBCN-LOG-TRA-ReachStacker_ConSpreader_Konecranes_LOD1.jpg`, lod: `LOD1`, ficha: `./IFC/APBCN-LOG-TRA-ReachStacker_ConSpreader_Konecranes.pdf` },</v>
      </c>
    </row>
    <row r="141" spans="1:15" hidden="1" x14ac:dyDescent="0.35">
      <c r="A141" s="6" t="s">
        <v>102</v>
      </c>
      <c r="B141" s="6" t="s">
        <v>12</v>
      </c>
      <c r="C141" s="1">
        <v>45102.874500601851</v>
      </c>
      <c r="D141" s="1">
        <v>45044.52500804398</v>
      </c>
      <c r="E141" s="1">
        <v>44978.718194155095</v>
      </c>
      <c r="F141" s="6" t="s">
        <v>3829</v>
      </c>
      <c r="G141" s="6" t="s">
        <v>13</v>
      </c>
      <c r="H141" s="6" t="s">
        <v>26</v>
      </c>
      <c r="I141" s="6" t="s">
        <v>18</v>
      </c>
      <c r="J141" s="6" t="s">
        <v>2404</v>
      </c>
      <c r="K141" s="6" t="s">
        <v>976</v>
      </c>
      <c r="L141" s="6" t="s">
        <v>977</v>
      </c>
      <c r="M141" s="6" t="s">
        <v>2405</v>
      </c>
      <c r="N141" s="6" t="str">
        <f>VLOOKUP(IFC[[#This Row],[Texto entre delimitadores.1]],subdisciplina,2,FALSE)</f>
        <v>Medios transporte</v>
      </c>
      <c r="O1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`APBCN-LOG-TRA-ReachStacker_ConSpreader_Konecranes_LOD3`, id: `141`, url: `./IFC/APBCN-LOG-TRA-ReachStacker_ConSpreader_Konecranes_LOD3.ifc`, imagen: `./IFC/APBCN-LOG-TRA-ReachStacker_ConSpreader_Konecranes_LOD3.jpg`, lod: `LOD3`, ficha: `./IFC/APBCN-LOG-TRA-ReachStacker_ConSpreader_Konecranes.pdf` },</v>
      </c>
    </row>
    <row r="142" spans="1:15" hidden="1" x14ac:dyDescent="0.35">
      <c r="A142" s="6" t="s">
        <v>3284</v>
      </c>
      <c r="B142" s="6" t="s">
        <v>12</v>
      </c>
      <c r="C142" s="1">
        <v>45102.874500648148</v>
      </c>
      <c r="D142" s="1">
        <v>45044.525008067132</v>
      </c>
      <c r="E142" s="1">
        <v>45069.538176817128</v>
      </c>
      <c r="F142" s="6" t="s">
        <v>3829</v>
      </c>
      <c r="G142" s="6" t="s">
        <v>13</v>
      </c>
      <c r="H142" s="6" t="s">
        <v>26</v>
      </c>
      <c r="I142" s="6" t="s">
        <v>15</v>
      </c>
      <c r="J142" s="6" t="s">
        <v>3285</v>
      </c>
      <c r="K142" s="6" t="s">
        <v>3286</v>
      </c>
      <c r="L142" s="6" t="s">
        <v>3287</v>
      </c>
      <c r="M142" s="6" t="s">
        <v>3288</v>
      </c>
      <c r="N142" s="6" t="str">
        <f>VLOOKUP(IFC[[#This Row],[Texto entre delimitadores.1]],subdisciplina,2,FALSE)</f>
        <v>Medios transporte</v>
      </c>
      <c r="O1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`APBCN-LOG-TRA-Tren_LocomotoraManiobras_LOD1`, id: `142`, url: `./IFC/APBCN-LOG-TRA-Tren_LocomotoraManiobras_LOD1.ifc`, imagen: `./IFC/APBCN-LOG-TRA-Tren_LocomotoraManiobras_LOD1.jpg`, lod: `LOD1`, ficha: `./IFC/APBCN-LOG-TRA-Tren_LocomotoraManiobras.pdf` },</v>
      </c>
    </row>
    <row r="143" spans="1:15" hidden="1" x14ac:dyDescent="0.35">
      <c r="A143" s="6" t="s">
        <v>3289</v>
      </c>
      <c r="B143" s="6" t="s">
        <v>12</v>
      </c>
      <c r="C143" s="1">
        <v>45102.874500694445</v>
      </c>
      <c r="D143" s="1">
        <v>45044.525008136574</v>
      </c>
      <c r="E143" s="1">
        <v>45069.538177418981</v>
      </c>
      <c r="F143" s="6" t="s">
        <v>3829</v>
      </c>
      <c r="G143" s="6" t="s">
        <v>13</v>
      </c>
      <c r="H143" s="6" t="s">
        <v>26</v>
      </c>
      <c r="I143" s="6" t="s">
        <v>18</v>
      </c>
      <c r="J143" s="6" t="s">
        <v>3285</v>
      </c>
      <c r="K143" s="6" t="s">
        <v>3290</v>
      </c>
      <c r="L143" s="6" t="s">
        <v>3291</v>
      </c>
      <c r="M143" s="6" t="s">
        <v>3288</v>
      </c>
      <c r="N143" s="6" t="str">
        <f>VLOOKUP(IFC[[#This Row],[Texto entre delimitadores.1]],subdisciplina,2,FALSE)</f>
        <v>Medios transporte</v>
      </c>
      <c r="O1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`APBCN-LOG-TRA-Tren_LocomotoraManiobras_LOD3`, id: `143`, url: `./IFC/APBCN-LOG-TRA-Tren_LocomotoraManiobras_LOD3.ifc`, imagen: `./IFC/APBCN-LOG-TRA-Tren_LocomotoraManiobras_LOD3.jpg`, lod: `LOD3`, ficha: `./IFC/APBCN-LOG-TRA-Tren_LocomotoraManiobras.pdf` },</v>
      </c>
    </row>
    <row r="144" spans="1:15" hidden="1" x14ac:dyDescent="0.35">
      <c r="A144" s="6" t="s">
        <v>103</v>
      </c>
      <c r="B144" s="6" t="s">
        <v>12</v>
      </c>
      <c r="C144" s="1">
        <v>45102.874500752318</v>
      </c>
      <c r="D144" s="1">
        <v>45044.52500814815</v>
      </c>
      <c r="E144" s="1">
        <v>44978.718194363428</v>
      </c>
      <c r="F144" s="6" t="s">
        <v>3829</v>
      </c>
      <c r="G144" s="6" t="s">
        <v>13</v>
      </c>
      <c r="H144" s="6" t="s">
        <v>26</v>
      </c>
      <c r="I144" s="6" t="s">
        <v>15</v>
      </c>
      <c r="J144" s="6" t="s">
        <v>104</v>
      </c>
      <c r="K144" s="6" t="s">
        <v>978</v>
      </c>
      <c r="L144" s="6" t="s">
        <v>979</v>
      </c>
      <c r="M144" s="6" t="s">
        <v>980</v>
      </c>
      <c r="N144" s="6" t="str">
        <f>VLOOKUP(IFC[[#This Row],[Texto entre delimitadores.1]],subdisciplina,2,FALSE)</f>
        <v>Medios transporte</v>
      </c>
      <c r="O1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`APBCN-LOG-TRA-Tren_Locotractor_LOD1`, id: `144`, url: `./IFC/APBCN-LOG-TRA-Tren_Locotractor_LOD1.ifc`, imagen: `./IFC/APBCN-LOG-TRA-Tren_Locotractor_LOD1.jpg`, lod: `LOD1`, ficha: `./IFC/APBCN-LOG-TRA-Tren_Locotractor.pdf` },</v>
      </c>
    </row>
    <row r="145" spans="1:15" hidden="1" x14ac:dyDescent="0.35">
      <c r="A145" s="6" t="s">
        <v>105</v>
      </c>
      <c r="B145" s="6" t="s">
        <v>12</v>
      </c>
      <c r="C145" s="1">
        <v>45102.874500763886</v>
      </c>
      <c r="D145" s="1">
        <v>45044.525008229168</v>
      </c>
      <c r="E145" s="1">
        <v>44978.718194421293</v>
      </c>
      <c r="F145" s="6" t="s">
        <v>3829</v>
      </c>
      <c r="G145" s="6" t="s">
        <v>13</v>
      </c>
      <c r="H145" s="6" t="s">
        <v>26</v>
      </c>
      <c r="I145" s="6" t="s">
        <v>18</v>
      </c>
      <c r="J145" s="6" t="s">
        <v>104</v>
      </c>
      <c r="K145" s="6" t="s">
        <v>981</v>
      </c>
      <c r="L145" s="6" t="s">
        <v>982</v>
      </c>
      <c r="M145" s="6" t="s">
        <v>980</v>
      </c>
      <c r="N145" s="6" t="str">
        <f>VLOOKUP(IFC[[#This Row],[Texto entre delimitadores.1]],subdisciplina,2,FALSE)</f>
        <v>Medios transporte</v>
      </c>
      <c r="O1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`APBCN-LOG-TRA-Tren_Locotractor_LOD3`, id: `145`, url: `./IFC/APBCN-LOG-TRA-Tren_Locotractor_LOD3.ifc`, imagen: `./IFC/APBCN-LOG-TRA-Tren_Locotractor_LOD3.jpg`, lod: `LOD3`, ficha: `./IFC/APBCN-LOG-TRA-Tren_Locotractor.pdf` },</v>
      </c>
    </row>
    <row r="146" spans="1:15" hidden="1" x14ac:dyDescent="0.35">
      <c r="A146" s="6" t="s">
        <v>106</v>
      </c>
      <c r="B146" s="6" t="s">
        <v>12</v>
      </c>
      <c r="C146" s="1">
        <v>45102.874500810183</v>
      </c>
      <c r="D146" s="1">
        <v>45044.525008298609</v>
      </c>
      <c r="E146" s="1">
        <v>44978.718194548608</v>
      </c>
      <c r="F146" s="6" t="s">
        <v>3829</v>
      </c>
      <c r="G146" s="6" t="s">
        <v>13</v>
      </c>
      <c r="H146" s="6" t="s">
        <v>26</v>
      </c>
      <c r="I146" s="6" t="s">
        <v>15</v>
      </c>
      <c r="J146" s="6" t="s">
        <v>2406</v>
      </c>
      <c r="K146" s="6" t="s">
        <v>983</v>
      </c>
      <c r="L146" s="6" t="s">
        <v>984</v>
      </c>
      <c r="M146" s="6" t="s">
        <v>2407</v>
      </c>
      <c r="N146" s="6" t="str">
        <f>VLOOKUP(IFC[[#This Row],[Texto entre delimitadores.1]],subdisciplina,2,FALSE)</f>
        <v>Medios transporte</v>
      </c>
      <c r="O1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`APBCN-LOG-TRA-VagonCerrado_LOD1`, id: `146`, url: `./IFC/APBCN-LOG-TRA-VagonCerrado_LOD1.ifc`, imagen: `./IFC/APBCN-LOG-TRA-VagonCerrado_LOD1.jpg`, lod: `LOD1`, ficha: `./IFC/APBCN-LOG-TRA-VagonCerrado.pdf` },</v>
      </c>
    </row>
    <row r="147" spans="1:15" hidden="1" x14ac:dyDescent="0.35">
      <c r="A147" s="6" t="s">
        <v>107</v>
      </c>
      <c r="B147" s="6" t="s">
        <v>12</v>
      </c>
      <c r="C147" s="1">
        <v>45102.87450085648</v>
      </c>
      <c r="D147" s="1">
        <v>45044.525008414355</v>
      </c>
      <c r="E147" s="1">
        <v>44978.718194629633</v>
      </c>
      <c r="F147" s="6" t="s">
        <v>3829</v>
      </c>
      <c r="G147" s="6" t="s">
        <v>13</v>
      </c>
      <c r="H147" s="6" t="s">
        <v>26</v>
      </c>
      <c r="I147" s="6" t="s">
        <v>18</v>
      </c>
      <c r="J147" s="6" t="s">
        <v>2406</v>
      </c>
      <c r="K147" s="6" t="s">
        <v>985</v>
      </c>
      <c r="L147" s="6" t="s">
        <v>986</v>
      </c>
      <c r="M147" s="6" t="s">
        <v>2407</v>
      </c>
      <c r="N147" s="6" t="str">
        <f>VLOOKUP(IFC[[#This Row],[Texto entre delimitadores.1]],subdisciplina,2,FALSE)</f>
        <v>Medios transporte</v>
      </c>
      <c r="O1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`APBCN-LOG-TRA-VagonCerrado_LOD3`, id: `147`, url: `./IFC/APBCN-LOG-TRA-VagonCerrado_LOD3.ifc`, imagen: `./IFC/APBCN-LOG-TRA-VagonCerrado_LOD3.jpg`, lod: `LOD3`, ficha: `./IFC/APBCN-LOG-TRA-VagonCerrado.pdf` },</v>
      </c>
    </row>
    <row r="148" spans="1:15" hidden="1" x14ac:dyDescent="0.35">
      <c r="A148" s="6" t="s">
        <v>3252</v>
      </c>
      <c r="B148" s="6" t="s">
        <v>12</v>
      </c>
      <c r="C148" s="1">
        <v>45102.874500914353</v>
      </c>
      <c r="D148" s="1">
        <v>45044.525008472221</v>
      </c>
      <c r="E148" s="1">
        <v>44978.718194733796</v>
      </c>
      <c r="F148" s="6" t="s">
        <v>3829</v>
      </c>
      <c r="G148" s="6" t="s">
        <v>13</v>
      </c>
      <c r="H148" s="6" t="s">
        <v>26</v>
      </c>
      <c r="I148" s="6" t="s">
        <v>15</v>
      </c>
      <c r="J148" s="6" t="s">
        <v>3253</v>
      </c>
      <c r="K148" s="6" t="s">
        <v>3254</v>
      </c>
      <c r="L148" s="6" t="s">
        <v>3255</v>
      </c>
      <c r="M148" s="6" t="s">
        <v>3256</v>
      </c>
      <c r="N148" s="6" t="str">
        <f>VLOOKUP(IFC[[#This Row],[Texto entre delimitadores.1]],subdisciplina,2,FALSE)</f>
        <v>Medios transporte</v>
      </c>
      <c r="O1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`APBCN-LOG-TRA-VagonCisterna_Silos_LOD1`, id: `148`, url: `./IFC/APBCN-LOG-TRA-VagonCisterna_Silos_LOD1.ifc`, imagen: `./IFC/APBCN-LOG-TRA-VagonCisterna_Silos_LOD1.jpg`, lod: `LOD1`, ficha: `./IFC/APBCN-LOG-TRA-VagonCisterna_Silos.pdf` },</v>
      </c>
    </row>
    <row r="149" spans="1:15" hidden="1" x14ac:dyDescent="0.35">
      <c r="A149" s="6" t="s">
        <v>3257</v>
      </c>
      <c r="B149" s="6" t="s">
        <v>12</v>
      </c>
      <c r="C149" s="1">
        <v>45102.87450096065</v>
      </c>
      <c r="D149" s="1">
        <v>45044.525008599536</v>
      </c>
      <c r="E149" s="1">
        <v>44978.718194780093</v>
      </c>
      <c r="F149" s="6" t="s">
        <v>3829</v>
      </c>
      <c r="G149" s="6" t="s">
        <v>13</v>
      </c>
      <c r="H149" s="6" t="s">
        <v>26</v>
      </c>
      <c r="I149" s="6" t="s">
        <v>18</v>
      </c>
      <c r="J149" s="6" t="s">
        <v>3253</v>
      </c>
      <c r="K149" s="6" t="s">
        <v>3258</v>
      </c>
      <c r="L149" s="6" t="s">
        <v>3259</v>
      </c>
      <c r="M149" s="6" t="s">
        <v>3256</v>
      </c>
      <c r="N149" s="6" t="str">
        <f>VLOOKUP(IFC[[#This Row],[Texto entre delimitadores.1]],subdisciplina,2,FALSE)</f>
        <v>Medios transporte</v>
      </c>
      <c r="O1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`APBCN-LOG-TRA-VagonCisterna_Silos_LOD3`, id: `149`, url: `./IFC/APBCN-LOG-TRA-VagonCisterna_Silos_LOD3.ifc`, imagen: `./IFC/APBCN-LOG-TRA-VagonCisterna_Silos_LOD3.jpg`, lod: `LOD3`, ficha: `./IFC/APBCN-LOG-TRA-VagonCisterna_Silos.pdf` },</v>
      </c>
    </row>
    <row r="150" spans="1:15" hidden="1" x14ac:dyDescent="0.35">
      <c r="A150" s="6" t="s">
        <v>108</v>
      </c>
      <c r="B150" s="6" t="s">
        <v>12</v>
      </c>
      <c r="C150" s="1">
        <v>45102.874501018516</v>
      </c>
      <c r="D150" s="1">
        <v>45044.525008634257</v>
      </c>
      <c r="E150" s="1">
        <v>44978.71819496528</v>
      </c>
      <c r="F150" s="6" t="s">
        <v>3829</v>
      </c>
      <c r="G150" s="6" t="s">
        <v>13</v>
      </c>
      <c r="H150" s="6" t="s">
        <v>26</v>
      </c>
      <c r="I150" s="6" t="s">
        <v>15</v>
      </c>
      <c r="J150" s="6" t="s">
        <v>2408</v>
      </c>
      <c r="K150" s="6" t="s">
        <v>987</v>
      </c>
      <c r="L150" s="6" t="s">
        <v>988</v>
      </c>
      <c r="M150" s="6" t="s">
        <v>2409</v>
      </c>
      <c r="N150" s="6" t="str">
        <f>VLOOKUP(IFC[[#This Row],[Texto entre delimitadores.1]],subdisciplina,2,FALSE)</f>
        <v>Medios transporte</v>
      </c>
      <c r="O1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`APBCN-LOG-TRA-VagonLorryRail_LOD1`, id: `150`, url: `./IFC/APBCN-LOG-TRA-VagonLorryRail_LOD1.ifc`, imagen: `./IFC/APBCN-LOG-TRA-VagonLorryRail_LOD1.jpg`, lod: `LOD1`, ficha: `./IFC/APBCN-LOG-TRA-VagonLorryRail.pdf` },</v>
      </c>
    </row>
    <row r="151" spans="1:15" hidden="1" x14ac:dyDescent="0.35">
      <c r="A151" s="6" t="s">
        <v>109</v>
      </c>
      <c r="B151" s="6" t="s">
        <v>12</v>
      </c>
      <c r="C151" s="1">
        <v>45102.874501064813</v>
      </c>
      <c r="D151" s="1">
        <v>45044.525008726851</v>
      </c>
      <c r="E151" s="1">
        <v>44978.718195034722</v>
      </c>
      <c r="F151" s="6" t="s">
        <v>3829</v>
      </c>
      <c r="G151" s="6" t="s">
        <v>13</v>
      </c>
      <c r="H151" s="6" t="s">
        <v>26</v>
      </c>
      <c r="I151" s="6" t="s">
        <v>18</v>
      </c>
      <c r="J151" s="6" t="s">
        <v>2408</v>
      </c>
      <c r="K151" s="6" t="s">
        <v>989</v>
      </c>
      <c r="L151" s="6" t="s">
        <v>990</v>
      </c>
      <c r="M151" s="6" t="s">
        <v>2409</v>
      </c>
      <c r="N151" s="6" t="str">
        <f>VLOOKUP(IFC[[#This Row],[Texto entre delimitadores.1]],subdisciplina,2,FALSE)</f>
        <v>Medios transporte</v>
      </c>
      <c r="O1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`APBCN-LOG-TRA-VagonLorryRail_LOD3`, id: `151`, url: `./IFC/APBCN-LOG-TRA-VagonLorryRail_LOD3.ifc`, imagen: `./IFC/APBCN-LOG-TRA-VagonLorryRail_LOD3.jpg`, lod: `LOD3`, ficha: `./IFC/APBCN-LOG-TRA-VagonLorryRail.pdf` },</v>
      </c>
    </row>
    <row r="152" spans="1:15" hidden="1" x14ac:dyDescent="0.35">
      <c r="A152" s="6" t="s">
        <v>110</v>
      </c>
      <c r="B152" s="6" t="s">
        <v>12</v>
      </c>
      <c r="C152" s="1">
        <v>45102.874501122686</v>
      </c>
      <c r="D152" s="1">
        <v>45044.525008761571</v>
      </c>
      <c r="E152" s="1">
        <v>44978.718195162037</v>
      </c>
      <c r="F152" s="6" t="s">
        <v>3829</v>
      </c>
      <c r="G152" s="6" t="s">
        <v>13</v>
      </c>
      <c r="H152" s="6" t="s">
        <v>26</v>
      </c>
      <c r="I152" s="6" t="s">
        <v>15</v>
      </c>
      <c r="J152" s="6" t="s">
        <v>2410</v>
      </c>
      <c r="K152" s="6" t="s">
        <v>991</v>
      </c>
      <c r="L152" s="6" t="s">
        <v>992</v>
      </c>
      <c r="M152" s="6" t="s">
        <v>2411</v>
      </c>
      <c r="N152" s="6" t="str">
        <f>VLOOKUP(IFC[[#This Row],[Texto entre delimitadores.1]],subdisciplina,2,FALSE)</f>
        <v>Medios transporte</v>
      </c>
      <c r="O1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`APBCN-LOG-TRA-VagonPortacoches_LOD1`, id: `152`, url: `./IFC/APBCN-LOG-TRA-VagonPortacoches_LOD1.ifc`, imagen: `./IFC/APBCN-LOG-TRA-VagonPortacoches_LOD1.jpg`, lod: `LOD1`, ficha: `./IFC/APBCN-LOG-TRA-VagonPortacoches.pdf` },</v>
      </c>
    </row>
    <row r="153" spans="1:15" hidden="1" x14ac:dyDescent="0.35">
      <c r="A153" s="6" t="s">
        <v>111</v>
      </c>
      <c r="B153" s="6" t="s">
        <v>12</v>
      </c>
      <c r="C153" s="1">
        <v>45102.874501157406</v>
      </c>
      <c r="D153" s="1">
        <v>45044.525008865741</v>
      </c>
      <c r="E153" s="1">
        <v>44978.718195243055</v>
      </c>
      <c r="F153" s="6" t="s">
        <v>3829</v>
      </c>
      <c r="G153" s="6" t="s">
        <v>13</v>
      </c>
      <c r="H153" s="6" t="s">
        <v>26</v>
      </c>
      <c r="I153" s="6" t="s">
        <v>18</v>
      </c>
      <c r="J153" s="6" t="s">
        <v>2410</v>
      </c>
      <c r="K153" s="6" t="s">
        <v>993</v>
      </c>
      <c r="L153" s="6" t="s">
        <v>994</v>
      </c>
      <c r="M153" s="6" t="s">
        <v>2411</v>
      </c>
      <c r="N153" s="6" t="str">
        <f>VLOOKUP(IFC[[#This Row],[Texto entre delimitadores.1]],subdisciplina,2,FALSE)</f>
        <v>Medios transporte</v>
      </c>
      <c r="O1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`APBCN-LOG-TRA-VagonPortacoches_LOD3`, id: `153`, url: `./IFC/APBCN-LOG-TRA-VagonPortacoches_LOD3.ifc`, imagen: `./IFC/APBCN-LOG-TRA-VagonPortacoches_LOD3.jpg`, lod: `LOD3`, ficha: `./IFC/APBCN-LOG-TRA-VagonPortacoches.pdf` },</v>
      </c>
    </row>
    <row r="154" spans="1:15" hidden="1" x14ac:dyDescent="0.35">
      <c r="A154" s="6" t="s">
        <v>112</v>
      </c>
      <c r="B154" s="6" t="s">
        <v>12</v>
      </c>
      <c r="C154" s="1">
        <v>45102.874501215279</v>
      </c>
      <c r="D154" s="1">
        <v>45044.525008923614</v>
      </c>
      <c r="E154" s="1">
        <v>44978.718195370369</v>
      </c>
      <c r="F154" s="6" t="s">
        <v>3829</v>
      </c>
      <c r="G154" s="6" t="s">
        <v>13</v>
      </c>
      <c r="H154" s="6" t="s">
        <v>26</v>
      </c>
      <c r="I154" s="6" t="s">
        <v>15</v>
      </c>
      <c r="J154" s="6" t="s">
        <v>2412</v>
      </c>
      <c r="K154" s="6" t="s">
        <v>995</v>
      </c>
      <c r="L154" s="6" t="s">
        <v>996</v>
      </c>
      <c r="M154" s="6" t="s">
        <v>2413</v>
      </c>
      <c r="N154" s="6" t="str">
        <f>VLOOKUP(IFC[[#This Row],[Texto entre delimitadores.1]],subdisciplina,2,FALSE)</f>
        <v>Medios transporte</v>
      </c>
      <c r="O1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`APBCN-LOG-TRA-VagonPortacontenedores_LOD1`, id: `154`, url: `./IFC/APBCN-LOG-TRA-VagonPortacontenedores_LOD1.ifc`, imagen: `./IFC/APBCN-LOG-TRA-VagonPortacontenedores_LOD1.jpg`, lod: `LOD1`, ficha: `./IFC/APBCN-LOG-TRA-VagonPortacontenedores.pdf` },</v>
      </c>
    </row>
    <row r="155" spans="1:15" hidden="1" x14ac:dyDescent="0.35">
      <c r="A155" s="6" t="s">
        <v>113</v>
      </c>
      <c r="B155" s="6" t="s">
        <v>12</v>
      </c>
      <c r="C155" s="1">
        <v>45102.874501261576</v>
      </c>
      <c r="D155" s="1">
        <v>45044.525009074074</v>
      </c>
      <c r="E155" s="1">
        <v>44978.718195439818</v>
      </c>
      <c r="F155" s="6" t="s">
        <v>3829</v>
      </c>
      <c r="G155" s="6" t="s">
        <v>13</v>
      </c>
      <c r="H155" s="6" t="s">
        <v>26</v>
      </c>
      <c r="I155" s="6" t="s">
        <v>18</v>
      </c>
      <c r="J155" s="6" t="s">
        <v>2412</v>
      </c>
      <c r="K155" s="6" t="s">
        <v>997</v>
      </c>
      <c r="L155" s="6" t="s">
        <v>998</v>
      </c>
      <c r="M155" s="6" t="s">
        <v>2413</v>
      </c>
      <c r="N155" s="6" t="str">
        <f>VLOOKUP(IFC[[#This Row],[Texto entre delimitadores.1]],subdisciplina,2,FALSE)</f>
        <v>Medios transporte</v>
      </c>
      <c r="O1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`APBCN-LOG-TRA-VagonPortacontenedores_LOD3`, id: `155`, url: `./IFC/APBCN-LOG-TRA-VagonPortacontenedores_LOD3.ifc`, imagen: `./IFC/APBCN-LOG-TRA-VagonPortacontenedores_LOD3.jpg`, lod: `LOD3`, ficha: `./IFC/APBCN-LOG-TRA-VagonPortacontenedores.pdf` },</v>
      </c>
    </row>
    <row r="156" spans="1:15" hidden="1" x14ac:dyDescent="0.35">
      <c r="A156" s="6" t="s">
        <v>114</v>
      </c>
      <c r="B156" s="6" t="s">
        <v>12</v>
      </c>
      <c r="C156" s="1">
        <v>45102.874501331018</v>
      </c>
      <c r="D156" s="1">
        <v>45044.525009120371</v>
      </c>
      <c r="E156" s="1">
        <v>44978.718195624999</v>
      </c>
      <c r="F156" s="6" t="s">
        <v>3829</v>
      </c>
      <c r="G156" s="6" t="s">
        <v>13</v>
      </c>
      <c r="H156" s="6" t="s">
        <v>26</v>
      </c>
      <c r="I156" s="6" t="s">
        <v>15</v>
      </c>
      <c r="J156" s="6" t="s">
        <v>2414</v>
      </c>
      <c r="K156" s="6" t="s">
        <v>999</v>
      </c>
      <c r="L156" s="6" t="s">
        <v>1000</v>
      </c>
      <c r="M156" s="6" t="s">
        <v>2415</v>
      </c>
      <c r="N156" s="6" t="str">
        <f>VLOOKUP(IFC[[#This Row],[Texto entre delimitadores.1]],subdisciplina,2,FALSE)</f>
        <v>Medios transporte</v>
      </c>
      <c r="O1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`APBCN-LOG-TRA-VagonSiderurigico_LOD1`, id: `156`, url: `./IFC/APBCN-LOG-TRA-VagonSiderurigico_LOD1.ifc`, imagen: `./IFC/APBCN-LOG-TRA-VagonSiderurigico_LOD1.jpg`, lod: `LOD1`, ficha: `./IFC/APBCN-LOG-TRA-VagonSiderurigico.pdf` },</v>
      </c>
    </row>
    <row r="157" spans="1:15" hidden="1" x14ac:dyDescent="0.35">
      <c r="A157" s="6" t="s">
        <v>115</v>
      </c>
      <c r="B157" s="6" t="s">
        <v>12</v>
      </c>
      <c r="C157" s="1">
        <v>45102.874501377315</v>
      </c>
      <c r="D157" s="1">
        <v>45044.525009259261</v>
      </c>
      <c r="E157" s="1">
        <v>44978.71819565972</v>
      </c>
      <c r="F157" s="6" t="s">
        <v>3829</v>
      </c>
      <c r="G157" s="6" t="s">
        <v>13</v>
      </c>
      <c r="H157" s="6" t="s">
        <v>26</v>
      </c>
      <c r="I157" s="6" t="s">
        <v>18</v>
      </c>
      <c r="J157" s="6" t="s">
        <v>2414</v>
      </c>
      <c r="K157" s="6" t="s">
        <v>1001</v>
      </c>
      <c r="L157" s="6" t="s">
        <v>1002</v>
      </c>
      <c r="M157" s="6" t="s">
        <v>2415</v>
      </c>
      <c r="N157" s="6" t="str">
        <f>VLOOKUP(IFC[[#This Row],[Texto entre delimitadores.1]],subdisciplina,2,FALSE)</f>
        <v>Medios transporte</v>
      </c>
      <c r="O1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`APBCN-LOG-TRA-VagonSiderurigico_LOD3`, id: `157`, url: `./IFC/APBCN-LOG-TRA-VagonSiderurigico_LOD3.ifc`, imagen: `./IFC/APBCN-LOG-TRA-VagonSiderurigico_LOD3.jpg`, lod: `LOD3`, ficha: `./IFC/APBCN-LOG-TRA-VagonSiderurigico.pdf` },</v>
      </c>
    </row>
    <row r="158" spans="1:15" hidden="1" x14ac:dyDescent="0.35">
      <c r="A158" s="6" t="s">
        <v>116</v>
      </c>
      <c r="B158" s="6" t="s">
        <v>12</v>
      </c>
      <c r="C158" s="1">
        <v>45102.874501423612</v>
      </c>
      <c r="D158" s="1">
        <v>45044.525009305558</v>
      </c>
      <c r="E158" s="1">
        <v>44978.718195729169</v>
      </c>
      <c r="F158" s="6" t="s">
        <v>3829</v>
      </c>
      <c r="G158" s="6" t="s">
        <v>13</v>
      </c>
      <c r="H158" s="6" t="s">
        <v>26</v>
      </c>
      <c r="I158" s="6" t="s">
        <v>15</v>
      </c>
      <c r="J158" s="6" t="s">
        <v>2416</v>
      </c>
      <c r="K158" s="6" t="s">
        <v>1003</v>
      </c>
      <c r="L158" s="6" t="s">
        <v>1004</v>
      </c>
      <c r="M158" s="6" t="s">
        <v>2417</v>
      </c>
      <c r="N158" s="6" t="str">
        <f>VLOOKUP(IFC[[#This Row],[Texto entre delimitadores.1]],subdisciplina,2,FALSE)</f>
        <v>Medios transporte</v>
      </c>
      <c r="O1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`APBCN-LOG-TRA-VagonTolvaGraneles_LOD1`, id: `158`, url: `./IFC/APBCN-LOG-TRA-VagonTolvaGraneles_LOD1.ifc`, imagen: `./IFC/APBCN-LOG-TRA-VagonTolvaGraneles_LOD1.jpg`, lod: `LOD1`, ficha: `./IFC/APBCN-LOG-TRA-VagonTolvaGraneles.pdf` },</v>
      </c>
    </row>
    <row r="159" spans="1:15" hidden="1" x14ac:dyDescent="0.35">
      <c r="A159" s="6" t="s">
        <v>117</v>
      </c>
      <c r="B159" s="6" t="s">
        <v>12</v>
      </c>
      <c r="C159" s="1">
        <v>45102.874501446757</v>
      </c>
      <c r="D159" s="1">
        <v>45044.525009444442</v>
      </c>
      <c r="E159" s="1">
        <v>44978.718195810186</v>
      </c>
      <c r="F159" s="6" t="s">
        <v>3829</v>
      </c>
      <c r="G159" s="6" t="s">
        <v>13</v>
      </c>
      <c r="H159" s="6" t="s">
        <v>26</v>
      </c>
      <c r="I159" s="6" t="s">
        <v>18</v>
      </c>
      <c r="J159" s="6" t="s">
        <v>2416</v>
      </c>
      <c r="K159" s="6" t="s">
        <v>1005</v>
      </c>
      <c r="L159" s="6" t="s">
        <v>1006</v>
      </c>
      <c r="M159" s="6" t="s">
        <v>2417</v>
      </c>
      <c r="N159" s="6" t="str">
        <f>VLOOKUP(IFC[[#This Row],[Texto entre delimitadores.1]],subdisciplina,2,FALSE)</f>
        <v>Medios transporte</v>
      </c>
      <c r="O1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`APBCN-LOG-TRA-VagonTolvaGraneles_LOD3`, id: `159`, url: `./IFC/APBCN-LOG-TRA-VagonTolvaGraneles_LOD3.ifc`, imagen: `./IFC/APBCN-LOG-TRA-VagonTolvaGraneles_LOD3.jpg`, lod: `LOD3`, ficha: `./IFC/APBCN-LOG-TRA-VagonTolvaGraneles.pdf` },</v>
      </c>
    </row>
    <row r="160" spans="1:15" hidden="1" x14ac:dyDescent="0.35">
      <c r="A160" s="6" t="s">
        <v>2960</v>
      </c>
      <c r="B160" s="6" t="s">
        <v>12</v>
      </c>
      <c r="C160" s="1">
        <v>45102.874501550927</v>
      </c>
      <c r="D160" s="1">
        <v>45044.525009456018</v>
      </c>
      <c r="E160" s="1">
        <v>44978.718196030095</v>
      </c>
      <c r="F160" s="6" t="s">
        <v>3829</v>
      </c>
      <c r="G160" s="6" t="s">
        <v>118</v>
      </c>
      <c r="H160" s="6" t="s">
        <v>119</v>
      </c>
      <c r="I160" s="6" t="s">
        <v>15</v>
      </c>
      <c r="J160" s="6" t="s">
        <v>2961</v>
      </c>
      <c r="K160" s="6" t="s">
        <v>2962</v>
      </c>
      <c r="L160" s="6" t="s">
        <v>2963</v>
      </c>
      <c r="M160" s="6" t="s">
        <v>2964</v>
      </c>
      <c r="N160" s="6" t="str">
        <f>VLOOKUP(IFC[[#This Row],[Texto entre delimitadores.1]],subdisciplina,2,FALSE)</f>
        <v>Elementos portuarios</v>
      </c>
      <c r="O1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`APBCN-POR-ELE-Transtainer_Tipo_1_LOD1`, id: `160`, url: `./IFC/APBCN-POR-ELE-Transtainer_Tipo_1_LOD1.ifc`, imagen: `./IFC/APBCN-POR-ELE-Transtainer_Tipo_1_LOD1.jpg`, lod: `LOD1`, ficha: `./IFC/APBCN-POR-ELE-Transtainer_Tipo_1.pdf` },</v>
      </c>
    </row>
    <row r="161" spans="1:15" hidden="1" x14ac:dyDescent="0.35">
      <c r="A161" s="6" t="s">
        <v>2965</v>
      </c>
      <c r="B161" s="6" t="s">
        <v>12</v>
      </c>
      <c r="C161" s="1">
        <v>45102.874501574071</v>
      </c>
      <c r="D161" s="1">
        <v>45044.525009490739</v>
      </c>
      <c r="E161" s="1">
        <v>44978.718196087961</v>
      </c>
      <c r="F161" s="6" t="s">
        <v>3829</v>
      </c>
      <c r="G161" s="6" t="s">
        <v>118</v>
      </c>
      <c r="H161" s="6" t="s">
        <v>119</v>
      </c>
      <c r="I161" s="6" t="s">
        <v>18</v>
      </c>
      <c r="J161" s="6" t="s">
        <v>2961</v>
      </c>
      <c r="K161" s="6" t="s">
        <v>2966</v>
      </c>
      <c r="L161" s="6" t="s">
        <v>2967</v>
      </c>
      <c r="M161" s="6" t="s">
        <v>2964</v>
      </c>
      <c r="N161" s="6" t="str">
        <f>VLOOKUP(IFC[[#This Row],[Texto entre delimitadores.1]],subdisciplina,2,FALSE)</f>
        <v>Elementos portuarios</v>
      </c>
      <c r="O1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`APBCN-POR-ELE-Transtainer_Tipo_1_LOD3`, id: `161`, url: `./IFC/APBCN-POR-ELE-Transtainer_Tipo_1_LOD3.ifc`, imagen: `./IFC/APBCN-POR-ELE-Transtainer_Tipo_1_LOD3.jpg`, lod: `LOD3`, ficha: `./IFC/APBCN-POR-ELE-Transtainer_Tipo_1.pdf` },</v>
      </c>
    </row>
    <row r="162" spans="1:15" hidden="1" x14ac:dyDescent="0.35">
      <c r="A162" s="6" t="s">
        <v>2968</v>
      </c>
      <c r="B162" s="6" t="s">
        <v>12</v>
      </c>
      <c r="C162" s="1">
        <v>45102.8745016088</v>
      </c>
      <c r="D162" s="1">
        <v>45044.525009502315</v>
      </c>
      <c r="E162" s="1">
        <v>44978.718196192131</v>
      </c>
      <c r="F162" s="6" t="s">
        <v>3829</v>
      </c>
      <c r="G162" s="6" t="s">
        <v>118</v>
      </c>
      <c r="H162" s="6" t="s">
        <v>119</v>
      </c>
      <c r="I162" s="6" t="s">
        <v>15</v>
      </c>
      <c r="J162" s="6" t="s">
        <v>2969</v>
      </c>
      <c r="K162" s="6" t="s">
        <v>2970</v>
      </c>
      <c r="L162" s="6" t="s">
        <v>2971</v>
      </c>
      <c r="M162" s="6" t="s">
        <v>2972</v>
      </c>
      <c r="N162" s="6" t="str">
        <f>VLOOKUP(IFC[[#This Row],[Texto entre delimitadores.1]],subdisciplina,2,FALSE)</f>
        <v>Elementos portuarios</v>
      </c>
      <c r="O1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`APBCN-POR-ELE-Transtainer_Tipo_2_LOD1`, id: `162`, url: `./IFC/APBCN-POR-ELE-Transtainer_Tipo_2_LOD1.ifc`, imagen: `./IFC/APBCN-POR-ELE-Transtainer_Tipo_2_LOD1.jpg`, lod: `LOD1`, ficha: `./IFC/APBCN-POR-ELE-Transtainer_Tipo_2.pdf` },</v>
      </c>
    </row>
    <row r="163" spans="1:15" hidden="1" x14ac:dyDescent="0.35">
      <c r="A163" s="6" t="s">
        <v>2973</v>
      </c>
      <c r="B163" s="6" t="s">
        <v>12</v>
      </c>
      <c r="C163" s="1">
        <v>45102.87450164352</v>
      </c>
      <c r="D163" s="1">
        <v>45044.525009513891</v>
      </c>
      <c r="E163" s="1">
        <v>44978.718196261572</v>
      </c>
      <c r="F163" s="6" t="s">
        <v>3829</v>
      </c>
      <c r="G163" s="6" t="s">
        <v>118</v>
      </c>
      <c r="H163" s="6" t="s">
        <v>119</v>
      </c>
      <c r="I163" s="6" t="s">
        <v>18</v>
      </c>
      <c r="J163" s="6" t="s">
        <v>2969</v>
      </c>
      <c r="K163" s="6" t="s">
        <v>2974</v>
      </c>
      <c r="L163" s="6" t="s">
        <v>2975</v>
      </c>
      <c r="M163" s="6" t="s">
        <v>2972</v>
      </c>
      <c r="N163" s="6" t="str">
        <f>VLOOKUP(IFC[[#This Row],[Texto entre delimitadores.1]],subdisciplina,2,FALSE)</f>
        <v>Elementos portuarios</v>
      </c>
      <c r="O1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`APBCN-POR-ELE-Transtainer_Tipo_2_LOD3`, id: `163`, url: `./IFC/APBCN-POR-ELE-Transtainer_Tipo_2_LOD3.ifc`, imagen: `./IFC/APBCN-POR-ELE-Transtainer_Tipo_2_LOD3.jpg`, lod: `LOD3`, ficha: `./IFC/APBCN-POR-ELE-Transtainer_Tipo_2.pdf` },</v>
      </c>
    </row>
    <row r="164" spans="1:15" hidden="1" x14ac:dyDescent="0.35">
      <c r="A164" s="6" t="s">
        <v>2976</v>
      </c>
      <c r="B164" s="6" t="s">
        <v>12</v>
      </c>
      <c r="C164" s="1">
        <v>45102.874501689817</v>
      </c>
      <c r="D164" s="1">
        <v>45044.525009537036</v>
      </c>
      <c r="E164" s="1">
        <v>44978.718196354166</v>
      </c>
      <c r="F164" s="6" t="s">
        <v>3829</v>
      </c>
      <c r="G164" s="6" t="s">
        <v>118</v>
      </c>
      <c r="H164" s="6" t="s">
        <v>119</v>
      </c>
      <c r="I164" s="6" t="s">
        <v>15</v>
      </c>
      <c r="J164" s="6" t="s">
        <v>2977</v>
      </c>
      <c r="K164" s="6" t="s">
        <v>2978</v>
      </c>
      <c r="L164" s="6" t="s">
        <v>2979</v>
      </c>
      <c r="M164" s="6" t="s">
        <v>2980</v>
      </c>
      <c r="N164" s="6" t="str">
        <f>VLOOKUP(IFC[[#This Row],[Texto entre delimitadores.1]],subdisciplina,2,FALSE)</f>
        <v>Elementos portuarios</v>
      </c>
      <c r="O1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`APBCN-POR-ELE-Transtainer_Tipo_3_LOD1`, id: `164`, url: `./IFC/APBCN-POR-ELE-Transtainer_Tipo_3_LOD1.ifc`, imagen: `./IFC/APBCN-POR-ELE-Transtainer_Tipo_3_LOD1.jpg`, lod: `LOD1`, ficha: `./IFC/APBCN-POR-ELE-Transtainer_Tipo_3.pdf` },</v>
      </c>
    </row>
    <row r="165" spans="1:15" hidden="1" x14ac:dyDescent="0.35">
      <c r="A165" s="6" t="s">
        <v>2981</v>
      </c>
      <c r="B165" s="6" t="s">
        <v>12</v>
      </c>
      <c r="C165" s="1">
        <v>45102.874501712962</v>
      </c>
      <c r="D165" s="1">
        <v>45055.439733842592</v>
      </c>
      <c r="E165" s="1">
        <v>44978.718196412039</v>
      </c>
      <c r="F165" s="6" t="s">
        <v>3829</v>
      </c>
      <c r="G165" s="6" t="s">
        <v>118</v>
      </c>
      <c r="H165" s="6" t="s">
        <v>119</v>
      </c>
      <c r="I165" s="6" t="s">
        <v>18</v>
      </c>
      <c r="J165" s="6" t="s">
        <v>2977</v>
      </c>
      <c r="K165" s="6" t="s">
        <v>2982</v>
      </c>
      <c r="L165" s="6" t="s">
        <v>2983</v>
      </c>
      <c r="M165" s="6" t="s">
        <v>2980</v>
      </c>
      <c r="N165" s="6" t="str">
        <f>VLOOKUP(IFC[[#This Row],[Texto entre delimitadores.1]],subdisciplina,2,FALSE)</f>
        <v>Elementos portuarios</v>
      </c>
      <c r="O1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`APBCN-POR-ELE-Transtainer_Tipo_3_LOD3`, id: `165`, url: `./IFC/APBCN-POR-ELE-Transtainer_Tipo_3_LOD3.ifc`, imagen: `./IFC/APBCN-POR-ELE-Transtainer_Tipo_3_LOD3.jpg`, lod: `LOD3`, ficha: `./IFC/APBCN-POR-ELE-Transtainer_Tipo_3.pdf` },</v>
      </c>
    </row>
    <row r="166" spans="1:15" hidden="1" x14ac:dyDescent="0.35">
      <c r="A166" s="6" t="s">
        <v>2984</v>
      </c>
      <c r="B166" s="6" t="s">
        <v>12</v>
      </c>
      <c r="C166" s="1">
        <v>45102.874501759259</v>
      </c>
      <c r="D166" s="1">
        <v>45044.525009560188</v>
      </c>
      <c r="E166" s="1">
        <v>44978.718196504633</v>
      </c>
      <c r="F166" s="6" t="s">
        <v>3829</v>
      </c>
      <c r="G166" s="6" t="s">
        <v>118</v>
      </c>
      <c r="H166" s="6" t="s">
        <v>119</v>
      </c>
      <c r="I166" s="6" t="s">
        <v>15</v>
      </c>
      <c r="J166" s="6" t="s">
        <v>2985</v>
      </c>
      <c r="K166" s="6" t="s">
        <v>2986</v>
      </c>
      <c r="L166" s="6" t="s">
        <v>2987</v>
      </c>
      <c r="M166" s="6" t="s">
        <v>2988</v>
      </c>
      <c r="N166" s="6" t="str">
        <f>VLOOKUP(IFC[[#This Row],[Texto entre delimitadores.1]],subdisciplina,2,FALSE)</f>
        <v>Elementos portuarios</v>
      </c>
      <c r="O1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`APBCN-POR-ELE-Transtainer_Tipo_4_LOD1`, id: `166`, url: `./IFC/APBCN-POR-ELE-Transtainer_Tipo_4_LOD1.ifc`, imagen: `./IFC/APBCN-POR-ELE-Transtainer_Tipo_4_LOD1.jpg`, lod: `LOD1`, ficha: `./IFC/APBCN-POR-ELE-Transtainer_Tipo_4.pdf` },</v>
      </c>
    </row>
    <row r="167" spans="1:15" hidden="1" x14ac:dyDescent="0.35">
      <c r="A167" s="6" t="s">
        <v>2989</v>
      </c>
      <c r="B167" s="6" t="s">
        <v>12</v>
      </c>
      <c r="C167" s="1">
        <v>45102.874501782404</v>
      </c>
      <c r="D167" s="1">
        <v>45044.525009606485</v>
      </c>
      <c r="E167" s="1">
        <v>44978.718196562499</v>
      </c>
      <c r="F167" s="6" t="s">
        <v>3829</v>
      </c>
      <c r="G167" s="6" t="s">
        <v>118</v>
      </c>
      <c r="H167" s="6" t="s">
        <v>119</v>
      </c>
      <c r="I167" s="6" t="s">
        <v>18</v>
      </c>
      <c r="J167" s="6" t="s">
        <v>2985</v>
      </c>
      <c r="K167" s="6" t="s">
        <v>2990</v>
      </c>
      <c r="L167" s="6" t="s">
        <v>2991</v>
      </c>
      <c r="M167" s="6" t="s">
        <v>2988</v>
      </c>
      <c r="N167" s="6" t="str">
        <f>VLOOKUP(IFC[[#This Row],[Texto entre delimitadores.1]],subdisciplina,2,FALSE)</f>
        <v>Elementos portuarios</v>
      </c>
      <c r="O1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`APBCN-POR-ELE-Transtainer_Tipo_4_LOD3`, id: `167`, url: `./IFC/APBCN-POR-ELE-Transtainer_Tipo_4_LOD3.ifc`, imagen: `./IFC/APBCN-POR-ELE-Transtainer_Tipo_4_LOD3.jpg`, lod: `LOD3`, ficha: `./IFC/APBCN-POR-ELE-Transtainer_Tipo_4.pdf` },</v>
      </c>
    </row>
    <row r="168" spans="1:15" hidden="1" x14ac:dyDescent="0.35">
      <c r="A168" s="6" t="s">
        <v>2992</v>
      </c>
      <c r="B168" s="6" t="s">
        <v>12</v>
      </c>
      <c r="C168" s="1">
        <v>45102.874502222221</v>
      </c>
      <c r="D168" s="1">
        <v>45044.525009618053</v>
      </c>
      <c r="E168" s="1">
        <v>44978.718196666669</v>
      </c>
      <c r="F168" s="6" t="s">
        <v>3829</v>
      </c>
      <c r="G168" s="6" t="s">
        <v>118</v>
      </c>
      <c r="H168" s="6" t="s">
        <v>119</v>
      </c>
      <c r="I168" s="6" t="s">
        <v>15</v>
      </c>
      <c r="J168" s="6" t="s">
        <v>2993</v>
      </c>
      <c r="K168" s="6" t="s">
        <v>2994</v>
      </c>
      <c r="L168" s="6" t="s">
        <v>2995</v>
      </c>
      <c r="M168" s="6" t="s">
        <v>2996</v>
      </c>
      <c r="N168" s="6" t="str">
        <f>VLOOKUP(IFC[[#This Row],[Texto entre delimitadores.1]],subdisciplina,2,FALSE)</f>
        <v>Elementos portuarios</v>
      </c>
      <c r="O1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`APBCN-POR-ELE-Transtainer_Tipo_5_LOD1`, id: `168`, url: `./IFC/APBCN-POR-ELE-Transtainer_Tipo_5_LOD1.ifc`, imagen: `./IFC/APBCN-POR-ELE-Transtainer_Tipo_5_LOD1.jpg`, lod: `LOD1`, ficha: `./IFC/APBCN-POR-ELE-Transtainer_Tipo_5.pdf` },</v>
      </c>
    </row>
    <row r="169" spans="1:15" hidden="1" x14ac:dyDescent="0.35">
      <c r="A169" s="6" t="s">
        <v>2997</v>
      </c>
      <c r="B169" s="6" t="s">
        <v>12</v>
      </c>
      <c r="C169" s="1">
        <v>45102.874502245373</v>
      </c>
      <c r="D169" s="1">
        <v>45044.525009641206</v>
      </c>
      <c r="E169" s="1">
        <v>44978.71819673611</v>
      </c>
      <c r="F169" s="6" t="s">
        <v>3829</v>
      </c>
      <c r="G169" s="6" t="s">
        <v>118</v>
      </c>
      <c r="H169" s="6" t="s">
        <v>119</v>
      </c>
      <c r="I169" s="6" t="s">
        <v>18</v>
      </c>
      <c r="J169" s="6" t="s">
        <v>2993</v>
      </c>
      <c r="K169" s="6" t="s">
        <v>2998</v>
      </c>
      <c r="L169" s="6" t="s">
        <v>2999</v>
      </c>
      <c r="M169" s="6" t="s">
        <v>2996</v>
      </c>
      <c r="N169" s="6" t="str">
        <f>VLOOKUP(IFC[[#This Row],[Texto entre delimitadores.1]],subdisciplina,2,FALSE)</f>
        <v>Elementos portuarios</v>
      </c>
      <c r="O1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`APBCN-POR-ELE-Transtainer_Tipo_5_LOD3`, id: `169`, url: `./IFC/APBCN-POR-ELE-Transtainer_Tipo_5_LOD3.ifc`, imagen: `./IFC/APBCN-POR-ELE-Transtainer_Tipo_5_LOD3.jpg`, lod: `LOD3`, ficha: `./IFC/APBCN-POR-ELE-Transtainer_Tipo_5.pdf` },</v>
      </c>
    </row>
    <row r="170" spans="1:15" hidden="1" x14ac:dyDescent="0.35">
      <c r="A170" s="6" t="s">
        <v>3411</v>
      </c>
      <c r="B170" s="6" t="s">
        <v>12</v>
      </c>
      <c r="C170" s="1">
        <v>45102.874502314815</v>
      </c>
      <c r="D170" s="1">
        <v>45044.525009652774</v>
      </c>
      <c r="E170" s="1">
        <v>45069.538183750003</v>
      </c>
      <c r="F170" s="6" t="s">
        <v>3829</v>
      </c>
      <c r="G170" s="6" t="s">
        <v>118</v>
      </c>
      <c r="H170" s="6" t="s">
        <v>121</v>
      </c>
      <c r="I170" s="6" t="s">
        <v>15</v>
      </c>
      <c r="J170" s="6" t="s">
        <v>122</v>
      </c>
      <c r="K170" s="6" t="s">
        <v>3412</v>
      </c>
      <c r="L170" s="6" t="s">
        <v>3413</v>
      </c>
      <c r="M170" s="6" t="s">
        <v>1009</v>
      </c>
      <c r="N170" s="6" t="str">
        <f>VLOOKUP(IFC[[#This Row],[Texto entre delimitadores.1]],subdisciplina,2,FALSE)</f>
        <v>Equipamiento portuario</v>
      </c>
      <c r="O1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`APBCN-POR-EQP-Amarrador_Anilla_LOD1`, id: `170`, url: `./IFC/APBCN-POR-EQP-Amarrador_Anilla_LOD1.ifc`, imagen: `./IFC/APBCN-POR-EQP-Amarrador_Anilla_LOD1.jpg`, lod: `LOD1`, ficha: `./IFC/APBCN-POR-EQP-Amarrador_Anilla.pdf` },</v>
      </c>
    </row>
    <row r="171" spans="1:15" hidden="1" x14ac:dyDescent="0.35">
      <c r="A171" s="6" t="s">
        <v>120</v>
      </c>
      <c r="B171" s="6" t="s">
        <v>12</v>
      </c>
      <c r="C171" s="1">
        <v>45102.874502349536</v>
      </c>
      <c r="D171" s="1">
        <v>45044.52500966435</v>
      </c>
      <c r="E171" s="1">
        <v>44978.718196817128</v>
      </c>
      <c r="F171" s="6" t="s">
        <v>3829</v>
      </c>
      <c r="G171" s="6" t="s">
        <v>118</v>
      </c>
      <c r="H171" s="6" t="s">
        <v>121</v>
      </c>
      <c r="I171" s="6" t="s">
        <v>18</v>
      </c>
      <c r="J171" s="6" t="s">
        <v>122</v>
      </c>
      <c r="K171" s="6" t="s">
        <v>1007</v>
      </c>
      <c r="L171" s="6" t="s">
        <v>1008</v>
      </c>
      <c r="M171" s="6" t="s">
        <v>1009</v>
      </c>
      <c r="N171" s="6" t="str">
        <f>VLOOKUP(IFC[[#This Row],[Texto entre delimitadores.1]],subdisciplina,2,FALSE)</f>
        <v>Equipamiento portuario</v>
      </c>
      <c r="O1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`APBCN-POR-EQP-Amarrador_Anilla_LOD3`, id: `171`, url: `./IFC/APBCN-POR-EQP-Amarrador_Anilla_LOD3.ifc`, imagen: `./IFC/APBCN-POR-EQP-Amarrador_Anilla_LOD3.jpg`, lod: `LOD3`, ficha: `./IFC/APBCN-POR-EQP-Amarrador_Anilla.pdf` },</v>
      </c>
    </row>
    <row r="172" spans="1:15" hidden="1" x14ac:dyDescent="0.35">
      <c r="A172" s="6" t="s">
        <v>3414</v>
      </c>
      <c r="B172" s="6" t="s">
        <v>12</v>
      </c>
      <c r="C172" s="1">
        <v>45102.874502407409</v>
      </c>
      <c r="D172" s="1">
        <v>45044.525009687502</v>
      </c>
      <c r="E172" s="1">
        <v>45069.538184131947</v>
      </c>
      <c r="F172" s="6" t="s">
        <v>3829</v>
      </c>
      <c r="G172" s="6" t="s">
        <v>118</v>
      </c>
      <c r="H172" s="6" t="s">
        <v>121</v>
      </c>
      <c r="I172" s="6" t="s">
        <v>15</v>
      </c>
      <c r="J172" s="6" t="s">
        <v>124</v>
      </c>
      <c r="K172" s="6" t="s">
        <v>3415</v>
      </c>
      <c r="L172" s="6" t="s">
        <v>3416</v>
      </c>
      <c r="M172" s="6" t="s">
        <v>1012</v>
      </c>
      <c r="N172" s="6" t="str">
        <f>VLOOKUP(IFC[[#This Row],[Texto entre delimitadores.1]],subdisciplina,2,FALSE)</f>
        <v>Equipamiento portuario</v>
      </c>
      <c r="O1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`APBCN-POR-EQP-Amarrador_Biton_LOD1`, id: `172`, url: `./IFC/APBCN-POR-EQP-Amarrador_Biton_LOD1.ifc`, imagen: `./IFC/APBCN-POR-EQP-Amarrador_Biton_LOD1.jpg`, lod: `LOD1`, ficha: `./IFC/APBCN-POR-EQP-Amarrador_Biton.pdf` },</v>
      </c>
    </row>
    <row r="173" spans="1:15" hidden="1" x14ac:dyDescent="0.35">
      <c r="A173" s="6" t="s">
        <v>123</v>
      </c>
      <c r="B173" s="6" t="s">
        <v>12</v>
      </c>
      <c r="C173" s="1">
        <v>45102.874502430554</v>
      </c>
      <c r="D173" s="1">
        <v>45044.525009699071</v>
      </c>
      <c r="E173" s="1">
        <v>44978.718196909722</v>
      </c>
      <c r="F173" s="6" t="s">
        <v>3829</v>
      </c>
      <c r="G173" s="6" t="s">
        <v>118</v>
      </c>
      <c r="H173" s="6" t="s">
        <v>121</v>
      </c>
      <c r="I173" s="6" t="s">
        <v>18</v>
      </c>
      <c r="J173" s="6" t="s">
        <v>124</v>
      </c>
      <c r="K173" s="6" t="s">
        <v>1010</v>
      </c>
      <c r="L173" s="6" t="s">
        <v>1011</v>
      </c>
      <c r="M173" s="6" t="s">
        <v>1012</v>
      </c>
      <c r="N173" s="6" t="str">
        <f>VLOOKUP(IFC[[#This Row],[Texto entre delimitadores.1]],subdisciplina,2,FALSE)</f>
        <v>Equipamiento portuario</v>
      </c>
      <c r="O1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`APBCN-POR-EQP-Amarrador_Biton_LOD3`, id: `173`, url: `./IFC/APBCN-POR-EQP-Amarrador_Biton_LOD3.ifc`, imagen: `./IFC/APBCN-POR-EQP-Amarrador_Biton_LOD3.jpg`, lod: `LOD3`, ficha: `./IFC/APBCN-POR-EQP-Amarrador_Biton.pdf` },</v>
      </c>
    </row>
    <row r="174" spans="1:15" hidden="1" x14ac:dyDescent="0.35">
      <c r="A174" s="6" t="s">
        <v>3417</v>
      </c>
      <c r="B174" s="6" t="s">
        <v>12</v>
      </c>
      <c r="C174" s="1">
        <v>45102.874502523147</v>
      </c>
      <c r="D174" s="1">
        <v>45044.525009710647</v>
      </c>
      <c r="E174" s="1">
        <v>45069.538184548612</v>
      </c>
      <c r="F174" s="6" t="s">
        <v>3829</v>
      </c>
      <c r="G174" s="6" t="s">
        <v>118</v>
      </c>
      <c r="H174" s="6" t="s">
        <v>121</v>
      </c>
      <c r="I174" s="6" t="s">
        <v>15</v>
      </c>
      <c r="J174" s="6" t="s">
        <v>2418</v>
      </c>
      <c r="K174" s="6" t="s">
        <v>3418</v>
      </c>
      <c r="L174" s="6" t="s">
        <v>3419</v>
      </c>
      <c r="M174" s="6" t="s">
        <v>2419</v>
      </c>
      <c r="N174" s="6" t="str">
        <f>VLOOKUP(IFC[[#This Row],[Texto entre delimitadores.1]],subdisciplina,2,FALSE)</f>
        <v>Equipamiento portuario</v>
      </c>
      <c r="O1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`APBCN-POR-EQP-Amarrador_Bolardo_Multiple_LOD1`, id: `174`, url: `./IFC/APBCN-POR-EQP-Amarrador_Bolardo_Multiple_LOD1.ifc`, imagen: `./IFC/APBCN-POR-EQP-Amarrador_Bolardo_Multiple_LOD1.jpg`, lod: `LOD1`, ficha: `./IFC/APBCN-POR-EQP-Amarrador_Bolardo_Multiple.pdf` },</v>
      </c>
    </row>
    <row r="175" spans="1:15" hidden="1" x14ac:dyDescent="0.35">
      <c r="A175" s="6" t="s">
        <v>125</v>
      </c>
      <c r="B175" s="6" t="s">
        <v>12</v>
      </c>
      <c r="C175" s="1">
        <v>45102.874502546299</v>
      </c>
      <c r="D175" s="1">
        <v>45044.525009756944</v>
      </c>
      <c r="E175" s="1">
        <v>44978.718197002316</v>
      </c>
      <c r="F175" s="6" t="s">
        <v>3829</v>
      </c>
      <c r="G175" s="6" t="s">
        <v>118</v>
      </c>
      <c r="H175" s="6" t="s">
        <v>121</v>
      </c>
      <c r="I175" s="6" t="s">
        <v>18</v>
      </c>
      <c r="J175" s="6" t="s">
        <v>2418</v>
      </c>
      <c r="K175" s="6" t="s">
        <v>1013</v>
      </c>
      <c r="L175" s="6" t="s">
        <v>1014</v>
      </c>
      <c r="M175" s="6" t="s">
        <v>2419</v>
      </c>
      <c r="N175" s="6" t="str">
        <f>VLOOKUP(IFC[[#This Row],[Texto entre delimitadores.1]],subdisciplina,2,FALSE)</f>
        <v>Equipamiento portuario</v>
      </c>
      <c r="O1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`APBCN-POR-EQP-Amarrador_Bolardo_Multiple_LOD3`, id: `175`, url: `./IFC/APBCN-POR-EQP-Amarrador_Bolardo_Multiple_LOD3.ifc`, imagen: `./IFC/APBCN-POR-EQP-Amarrador_Bolardo_Multiple_LOD3.jpg`, lod: `LOD3`, ficha: `./IFC/APBCN-POR-EQP-Amarrador_Bolardo_Multiple.pdf` },</v>
      </c>
    </row>
    <row r="176" spans="1:15" hidden="1" x14ac:dyDescent="0.35">
      <c r="A176" s="6" t="s">
        <v>3420</v>
      </c>
      <c r="B176" s="6" t="s">
        <v>12</v>
      </c>
      <c r="C176" s="1">
        <v>45102.874502592589</v>
      </c>
      <c r="D176" s="1">
        <v>45044.52500976852</v>
      </c>
      <c r="E176" s="1">
        <v>45069.53818491898</v>
      </c>
      <c r="F176" s="6" t="s">
        <v>3829</v>
      </c>
      <c r="G176" s="6" t="s">
        <v>118</v>
      </c>
      <c r="H176" s="6" t="s">
        <v>121</v>
      </c>
      <c r="I176" s="6" t="s">
        <v>15</v>
      </c>
      <c r="J176" s="6" t="s">
        <v>2420</v>
      </c>
      <c r="K176" s="6" t="s">
        <v>3421</v>
      </c>
      <c r="L176" s="6" t="s">
        <v>3422</v>
      </c>
      <c r="M176" s="6" t="s">
        <v>2421</v>
      </c>
      <c r="N176" s="6" t="str">
        <f>VLOOKUP(IFC[[#This Row],[Texto entre delimitadores.1]],subdisciplina,2,FALSE)</f>
        <v>Equipamiento portuario</v>
      </c>
      <c r="O1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`APBCN-POR-EQP-Amarrador_Bolardo_Simple_LOD1`, id: `176`, url: `./IFC/APBCN-POR-EQP-Amarrador_Bolardo_Simple_LOD1.ifc`, imagen: `./IFC/APBCN-POR-EQP-Amarrador_Bolardo_Simple_LOD1.jpg`, lod: `LOD1`, ficha: `./IFC/APBCN-POR-EQP-Amarrador_Bolardo_Simple.pdf` },</v>
      </c>
    </row>
    <row r="177" spans="1:15" hidden="1" x14ac:dyDescent="0.35">
      <c r="A177" s="6" t="s">
        <v>126</v>
      </c>
      <c r="B177" s="6" t="s">
        <v>12</v>
      </c>
      <c r="C177" s="1">
        <v>45102.874502627317</v>
      </c>
      <c r="D177" s="1">
        <v>45044.525009780089</v>
      </c>
      <c r="E177" s="1">
        <v>44978.71819709491</v>
      </c>
      <c r="F177" s="6" t="s">
        <v>3829</v>
      </c>
      <c r="G177" s="6" t="s">
        <v>118</v>
      </c>
      <c r="H177" s="6" t="s">
        <v>121</v>
      </c>
      <c r="I177" s="6" t="s">
        <v>18</v>
      </c>
      <c r="J177" s="6" t="s">
        <v>2420</v>
      </c>
      <c r="K177" s="6" t="s">
        <v>1015</v>
      </c>
      <c r="L177" s="6" t="s">
        <v>1016</v>
      </c>
      <c r="M177" s="6" t="s">
        <v>2421</v>
      </c>
      <c r="N177" s="6" t="str">
        <f>VLOOKUP(IFC[[#This Row],[Texto entre delimitadores.1]],subdisciplina,2,FALSE)</f>
        <v>Equipamiento portuario</v>
      </c>
      <c r="O1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`APBCN-POR-EQP-Amarrador_Bolardo_Simple_LOD3`, id: `177`, url: `./IFC/APBCN-POR-EQP-Amarrador_Bolardo_Simple_LOD3.ifc`, imagen: `./IFC/APBCN-POR-EQP-Amarrador_Bolardo_Simple_LOD3.jpg`, lod: `LOD3`, ficha: `./IFC/APBCN-POR-EQP-Amarrador_Bolardo_Simple.pdf` },</v>
      </c>
    </row>
    <row r="178" spans="1:15" hidden="1" x14ac:dyDescent="0.35">
      <c r="A178" s="6" t="s">
        <v>127</v>
      </c>
      <c r="B178" s="6" t="s">
        <v>12</v>
      </c>
      <c r="C178" s="1">
        <v>45102.874502685183</v>
      </c>
      <c r="D178" s="1">
        <v>45044.525009791665</v>
      </c>
      <c r="E178" s="1">
        <v>44978.718197199072</v>
      </c>
      <c r="F178" s="6" t="s">
        <v>3829</v>
      </c>
      <c r="G178" s="6" t="s">
        <v>118</v>
      </c>
      <c r="H178" s="6" t="s">
        <v>121</v>
      </c>
      <c r="I178" s="6" t="s">
        <v>15</v>
      </c>
      <c r="J178" s="6" t="s">
        <v>128</v>
      </c>
      <c r="K178" s="6" t="s">
        <v>1017</v>
      </c>
      <c r="L178" s="6" t="s">
        <v>1018</v>
      </c>
      <c r="M178" s="6" t="s">
        <v>1019</v>
      </c>
      <c r="N178" s="6" t="str">
        <f>VLOOKUP(IFC[[#This Row],[Texto entre delimitadores.1]],subdisciplina,2,FALSE)</f>
        <v>Equipamiento portuario</v>
      </c>
      <c r="O1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`APBCN-POR-EQP-Amarrador_Cabrestante_LOD1`, id: `178`, url: `./IFC/APBCN-POR-EQP-Amarrador_Cabrestante_LOD1.ifc`, imagen: `./IFC/APBCN-POR-EQP-Amarrador_Cabrestante_LOD1.jpg`, lod: `LOD1`, ficha: `./IFC/APBCN-POR-EQP-Amarrador_Cabrestante.pdf` },</v>
      </c>
    </row>
    <row r="179" spans="1:15" hidden="1" x14ac:dyDescent="0.35">
      <c r="A179" s="6" t="s">
        <v>129</v>
      </c>
      <c r="B179" s="6" t="s">
        <v>12</v>
      </c>
      <c r="C179" s="1">
        <v>45102.874502719904</v>
      </c>
      <c r="D179" s="1">
        <v>45044.525009814817</v>
      </c>
      <c r="E179" s="1">
        <v>44978.718197256945</v>
      </c>
      <c r="F179" s="6" t="s">
        <v>3829</v>
      </c>
      <c r="G179" s="6" t="s">
        <v>118</v>
      </c>
      <c r="H179" s="6" t="s">
        <v>121</v>
      </c>
      <c r="I179" s="6" t="s">
        <v>18</v>
      </c>
      <c r="J179" s="6" t="s">
        <v>128</v>
      </c>
      <c r="K179" s="6" t="s">
        <v>1020</v>
      </c>
      <c r="L179" s="6" t="s">
        <v>1021</v>
      </c>
      <c r="M179" s="6" t="s">
        <v>1019</v>
      </c>
      <c r="N179" s="6" t="str">
        <f>VLOOKUP(IFC[[#This Row],[Texto entre delimitadores.1]],subdisciplina,2,FALSE)</f>
        <v>Equipamiento portuario</v>
      </c>
      <c r="O1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`APBCN-POR-EQP-Amarrador_Cabrestante_LOD3`, id: `179`, url: `./IFC/APBCN-POR-EQP-Amarrador_Cabrestante_LOD3.ifc`, imagen: `./IFC/APBCN-POR-EQP-Amarrador_Cabrestante_LOD3.jpg`, lod: `LOD3`, ficha: `./IFC/APBCN-POR-EQP-Amarrador_Cabrestante.pdf` },</v>
      </c>
    </row>
    <row r="180" spans="1:15" hidden="1" x14ac:dyDescent="0.35">
      <c r="A180" s="6" t="s">
        <v>3423</v>
      </c>
      <c r="B180" s="6" t="s">
        <v>12</v>
      </c>
      <c r="C180" s="1">
        <v>45102.874502766201</v>
      </c>
      <c r="D180" s="1">
        <v>45044.525009814817</v>
      </c>
      <c r="E180" s="1">
        <v>45069.538185798614</v>
      </c>
      <c r="F180" s="6" t="s">
        <v>3829</v>
      </c>
      <c r="G180" s="6" t="s">
        <v>118</v>
      </c>
      <c r="H180" s="6" t="s">
        <v>121</v>
      </c>
      <c r="I180" s="6" t="s">
        <v>15</v>
      </c>
      <c r="J180" s="6" t="s">
        <v>131</v>
      </c>
      <c r="K180" s="6" t="s">
        <v>3424</v>
      </c>
      <c r="L180" s="6" t="s">
        <v>3425</v>
      </c>
      <c r="M180" s="6" t="s">
        <v>1024</v>
      </c>
      <c r="N180" s="6" t="str">
        <f>VLOOKUP(IFC[[#This Row],[Texto entre delimitadores.1]],subdisciplina,2,FALSE)</f>
        <v>Equipamiento portuario</v>
      </c>
      <c r="O1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`APBCN-POR-EQP-Amarrador_Cornamuza_LOD1`, id: `180`, url: `./IFC/APBCN-POR-EQP-Amarrador_Cornamuza_LOD1.ifc`, imagen: `./IFC/APBCN-POR-EQP-Amarrador_Cornamuza_LOD1.jpg`, lod: `LOD1`, ficha: `./IFC/APBCN-POR-EQP-Amarrador_Cornamuza.pdf` },</v>
      </c>
    </row>
    <row r="181" spans="1:15" hidden="1" x14ac:dyDescent="0.35">
      <c r="A181" s="6" t="s">
        <v>130</v>
      </c>
      <c r="B181" s="6" t="s">
        <v>12</v>
      </c>
      <c r="C181" s="1">
        <v>45102.874502789353</v>
      </c>
      <c r="D181" s="1">
        <v>45044.525009849538</v>
      </c>
      <c r="E181" s="1">
        <v>44978.718197349539</v>
      </c>
      <c r="F181" s="6" t="s">
        <v>3829</v>
      </c>
      <c r="G181" s="6" t="s">
        <v>118</v>
      </c>
      <c r="H181" s="6" t="s">
        <v>121</v>
      </c>
      <c r="I181" s="6" t="s">
        <v>18</v>
      </c>
      <c r="J181" s="6" t="s">
        <v>131</v>
      </c>
      <c r="K181" s="6" t="s">
        <v>1022</v>
      </c>
      <c r="L181" s="6" t="s">
        <v>1023</v>
      </c>
      <c r="M181" s="6" t="s">
        <v>1024</v>
      </c>
      <c r="N181" s="6" t="str">
        <f>VLOOKUP(IFC[[#This Row],[Texto entre delimitadores.1]],subdisciplina,2,FALSE)</f>
        <v>Equipamiento portuario</v>
      </c>
      <c r="O1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`APBCN-POR-EQP-Amarrador_Cornamuza_LOD3`, id: `181`, url: `./IFC/APBCN-POR-EQP-Amarrador_Cornamuza_LOD3.ifc`, imagen: `./IFC/APBCN-POR-EQP-Amarrador_Cornamuza_LOD3.jpg`, lod: `LOD3`, ficha: `./IFC/APBCN-POR-EQP-Amarrador_Cornamuza.pdf` },</v>
      </c>
    </row>
    <row r="182" spans="1:15" hidden="1" x14ac:dyDescent="0.35">
      <c r="A182" s="6" t="s">
        <v>3426</v>
      </c>
      <c r="B182" s="6" t="s">
        <v>12</v>
      </c>
      <c r="C182" s="1">
        <v>45102.87450283565</v>
      </c>
      <c r="D182" s="1">
        <v>45044.525009872683</v>
      </c>
      <c r="E182" s="1">
        <v>45069.538186215279</v>
      </c>
      <c r="F182" s="6" t="s">
        <v>3829</v>
      </c>
      <c r="G182" s="6" t="s">
        <v>118</v>
      </c>
      <c r="H182" s="6" t="s">
        <v>121</v>
      </c>
      <c r="I182" s="6" t="s">
        <v>15</v>
      </c>
      <c r="J182" s="6" t="s">
        <v>2422</v>
      </c>
      <c r="K182" s="6" t="s">
        <v>3427</v>
      </c>
      <c r="L182" s="6" t="s">
        <v>3428</v>
      </c>
      <c r="M182" s="6" t="s">
        <v>2423</v>
      </c>
      <c r="N182" s="6" t="str">
        <f>VLOOKUP(IFC[[#This Row],[Texto entre delimitadores.1]],subdisciplina,2,FALSE)</f>
        <v>Equipamiento portuario</v>
      </c>
      <c r="O1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`APBCN-POR-EQP-Amarrador_Cornamuza_PequenasEmbarcaciones_LOD1`, id: `182`, url: `./IFC/APBCN-POR-EQP-Amarrador_Cornamuza_PequenasEmbarcaciones_LOD1.ifc`, imagen: `./IFC/APBCN-POR-EQP-Amarrador_Cornamuza_PequenasEmbarcaciones_LOD1.jpg`, lod: `LOD1`, ficha: `./IFC/APBCN-POR-EQP-Amarrador_Cornamuza_PequenasEmbarcaciones.pdf` },</v>
      </c>
    </row>
    <row r="183" spans="1:15" hidden="1" x14ac:dyDescent="0.35">
      <c r="A183" s="6" t="s">
        <v>132</v>
      </c>
      <c r="B183" s="6" t="s">
        <v>12</v>
      </c>
      <c r="C183" s="1">
        <v>45102.874502858795</v>
      </c>
      <c r="D183" s="1">
        <v>45044.525009884259</v>
      </c>
      <c r="E183" s="1">
        <v>44978.718197453702</v>
      </c>
      <c r="F183" s="6" t="s">
        <v>3829</v>
      </c>
      <c r="G183" s="6" t="s">
        <v>118</v>
      </c>
      <c r="H183" s="6" t="s">
        <v>121</v>
      </c>
      <c r="I183" s="6" t="s">
        <v>18</v>
      </c>
      <c r="J183" s="6" t="s">
        <v>2422</v>
      </c>
      <c r="K183" s="6" t="s">
        <v>1025</v>
      </c>
      <c r="L183" s="6" t="s">
        <v>1026</v>
      </c>
      <c r="M183" s="6" t="s">
        <v>2423</v>
      </c>
      <c r="N183" s="6" t="str">
        <f>VLOOKUP(IFC[[#This Row],[Texto entre delimitadores.1]],subdisciplina,2,FALSE)</f>
        <v>Equipamiento portuario</v>
      </c>
      <c r="O1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`APBCN-POR-EQP-Amarrador_Cornamuza_PequenasEmbarcaciones_LOD3`, id: `183`, url: `./IFC/APBCN-POR-EQP-Amarrador_Cornamuza_PequenasEmbarcaciones_LOD3.ifc`, imagen: `./IFC/APBCN-POR-EQP-Amarrador_Cornamuza_PequenasEmbarcaciones_LOD3.jpg`, lod: `LOD3`, ficha: `./IFC/APBCN-POR-EQP-Amarrador_Cornamuza_PequenasEmbarcaciones.pdf` },</v>
      </c>
    </row>
    <row r="184" spans="1:15" hidden="1" x14ac:dyDescent="0.35">
      <c r="A184" s="6" t="s">
        <v>133</v>
      </c>
      <c r="B184" s="6" t="s">
        <v>12</v>
      </c>
      <c r="C184" s="1">
        <v>45102.874502905092</v>
      </c>
      <c r="D184" s="1">
        <v>45044.525009884259</v>
      </c>
      <c r="E184" s="1">
        <v>44978.718197511575</v>
      </c>
      <c r="F184" s="6" t="s">
        <v>3829</v>
      </c>
      <c r="G184" s="6" t="s">
        <v>118</v>
      </c>
      <c r="H184" s="6" t="s">
        <v>121</v>
      </c>
      <c r="I184" s="6" t="s">
        <v>15</v>
      </c>
      <c r="J184" s="6" t="s">
        <v>2424</v>
      </c>
      <c r="K184" s="6" t="s">
        <v>1027</v>
      </c>
      <c r="L184" s="6" t="s">
        <v>1028</v>
      </c>
      <c r="M184" s="6" t="s">
        <v>2425</v>
      </c>
      <c r="N184" s="6" t="str">
        <f>VLOOKUP(IFC[[#This Row],[Texto entre delimitadores.1]],subdisciplina,2,FALSE)</f>
        <v>Equipamiento portuario</v>
      </c>
      <c r="O1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`APBCN-POR-EQP-Amarrador_Ganchura_EscapeRapido_LOD1`, id: `184`, url: `./IFC/APBCN-POR-EQP-Amarrador_Ganchura_EscapeRapido_LOD1.ifc`, imagen: `./IFC/APBCN-POR-EQP-Amarrador_Ganchura_EscapeRapido_LOD1.jpg`, lod: `LOD1`, ficha: `./IFC/APBCN-POR-EQP-Amarrador_Ganchura_EscapeRapido.pdf` },</v>
      </c>
    </row>
    <row r="185" spans="1:15" hidden="1" x14ac:dyDescent="0.35">
      <c r="A185" s="6" t="s">
        <v>134</v>
      </c>
      <c r="B185" s="6" t="s">
        <v>12</v>
      </c>
      <c r="C185" s="1">
        <v>45102.874502939812</v>
      </c>
      <c r="D185" s="1">
        <v>45044.525009907411</v>
      </c>
      <c r="E185" s="1">
        <v>44978.718197569448</v>
      </c>
      <c r="F185" s="6" t="s">
        <v>3829</v>
      </c>
      <c r="G185" s="6" t="s">
        <v>118</v>
      </c>
      <c r="H185" s="6" t="s">
        <v>121</v>
      </c>
      <c r="I185" s="6" t="s">
        <v>18</v>
      </c>
      <c r="J185" s="6" t="s">
        <v>2424</v>
      </c>
      <c r="K185" s="6" t="s">
        <v>1029</v>
      </c>
      <c r="L185" s="6" t="s">
        <v>1030</v>
      </c>
      <c r="M185" s="6" t="s">
        <v>2425</v>
      </c>
      <c r="N185" s="6" t="str">
        <f>VLOOKUP(IFC[[#This Row],[Texto entre delimitadores.1]],subdisciplina,2,FALSE)</f>
        <v>Equipamiento portuario</v>
      </c>
      <c r="O1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`APBCN-POR-EQP-Amarrador_Ganchura_EscapeRapido_LOD3`, id: `185`, url: `./IFC/APBCN-POR-EQP-Amarrador_Ganchura_EscapeRapido_LOD3.ifc`, imagen: `./IFC/APBCN-POR-EQP-Amarrador_Ganchura_EscapeRapido_LOD3.jpg`, lod: `LOD3`, ficha: `./IFC/APBCN-POR-EQP-Amarrador_Ganchura_EscapeRapido.pdf` },</v>
      </c>
    </row>
    <row r="186" spans="1:15" hidden="1" x14ac:dyDescent="0.35">
      <c r="A186" s="6" t="s">
        <v>3429</v>
      </c>
      <c r="B186" s="6" t="s">
        <v>12</v>
      </c>
      <c r="C186" s="1">
        <v>45102.87450302083</v>
      </c>
      <c r="D186" s="1">
        <v>45044.525009942132</v>
      </c>
      <c r="E186" s="1">
        <v>45069.538189409723</v>
      </c>
      <c r="F186" s="6" t="s">
        <v>3829</v>
      </c>
      <c r="G186" s="6" t="s">
        <v>118</v>
      </c>
      <c r="H186" s="6" t="s">
        <v>121</v>
      </c>
      <c r="I186" s="6" t="s">
        <v>15</v>
      </c>
      <c r="J186" s="6" t="s">
        <v>3430</v>
      </c>
      <c r="K186" s="6" t="s">
        <v>3431</v>
      </c>
      <c r="L186" s="6" t="s">
        <v>3432</v>
      </c>
      <c r="M186" s="6" t="s">
        <v>3433</v>
      </c>
      <c r="N186" s="6" t="str">
        <f>VLOOKUP(IFC[[#This Row],[Texto entre delimitadores.1]],subdisciplina,2,FALSE)</f>
        <v>Equipamiento portuario</v>
      </c>
      <c r="O1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`APBCN-POR-EQP-Amarrador_NorayBarcelona_LOD1`, id: `186`, url: `./IFC/APBCN-POR-EQP-Amarrador_NorayBarcelona_LOD1.ifc`, imagen: `./IFC/APBCN-POR-EQP-Amarrador_NorayBarcelona_LOD1.jpg`, lod: `LOD1`, ficha: `./IFC/APBCN-POR-EQP-Amarrador_NorayBarcelona.pdf` },</v>
      </c>
    </row>
    <row r="187" spans="1:15" hidden="1" x14ac:dyDescent="0.35">
      <c r="A187" s="6" t="s">
        <v>135</v>
      </c>
      <c r="B187" s="6" t="s">
        <v>12</v>
      </c>
      <c r="C187" s="1">
        <v>45102.874503078703</v>
      </c>
      <c r="D187" s="1">
        <v>45044.525009953701</v>
      </c>
      <c r="E187" s="1">
        <v>44978.71819767361</v>
      </c>
      <c r="F187" s="6" t="s">
        <v>3829</v>
      </c>
      <c r="G187" s="6" t="s">
        <v>118</v>
      </c>
      <c r="H187" s="6" t="s">
        <v>121</v>
      </c>
      <c r="I187" s="6" t="s">
        <v>18</v>
      </c>
      <c r="J187" s="6" t="s">
        <v>2426</v>
      </c>
      <c r="K187" s="6" t="s">
        <v>1031</v>
      </c>
      <c r="L187" s="6" t="s">
        <v>1032</v>
      </c>
      <c r="M187" s="6" t="s">
        <v>2427</v>
      </c>
      <c r="N187" s="6" t="str">
        <f>VLOOKUP(IFC[[#This Row],[Texto entre delimitadores.1]],subdisciplina,2,FALSE)</f>
        <v>Equipamiento portuario</v>
      </c>
      <c r="O1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`APBCN-POR-EQP-Amarrador_Noray_Barcelona_LOD3`, id: `187`, url: `./IFC/APBCN-POR-EQP-Amarrador_Noray_Barcelona_LOD3.ifc`, imagen: `./IFC/APBCN-POR-EQP-Amarrador_Noray_Barcelona_LOD3.jpg`, lod: `LOD3`, ficha: `./IFC/APBCN-POR-EQP-Amarrador_Noray_Barcelona.pdf` },</v>
      </c>
    </row>
    <row r="188" spans="1:15" hidden="1" x14ac:dyDescent="0.35">
      <c r="A188" s="6" t="s">
        <v>3434</v>
      </c>
      <c r="B188" s="6" t="s">
        <v>12</v>
      </c>
      <c r="C188" s="1">
        <v>45102.874503113424</v>
      </c>
      <c r="D188" s="1">
        <v>45044.525009965277</v>
      </c>
      <c r="E188" s="1">
        <v>45069.538187523147</v>
      </c>
      <c r="F188" s="6" t="s">
        <v>3829</v>
      </c>
      <c r="G188" s="6" t="s">
        <v>118</v>
      </c>
      <c r="H188" s="6" t="s">
        <v>121</v>
      </c>
      <c r="I188" s="6" t="s">
        <v>15</v>
      </c>
      <c r="J188" s="6" t="s">
        <v>3435</v>
      </c>
      <c r="K188" s="6" t="s">
        <v>1033</v>
      </c>
      <c r="L188" s="6" t="s">
        <v>3436</v>
      </c>
      <c r="M188" s="6" t="s">
        <v>3437</v>
      </c>
      <c r="N188" s="6" t="str">
        <f>VLOOKUP(IFC[[#This Row],[Texto entre delimitadores.1]],subdisciplina,2,FALSE)</f>
        <v>Equipamiento portuario</v>
      </c>
      <c r="O1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`APBCN-POR-EQP-Amarrador_Noray_Deteinsa`, id: `188`, url: `./IFC/APBCN-POR-EQP-Amarrador_Noray_Deteinsa.JPG_LOD1.ifc`, imagen: `./IFC/APBCN-POR-EQP-Amarrador_Noray_Deteinsa.jpg`, lod: `LOD1`, ficha: `./IFC/APBCN-POR-EQP-Amarrador_Noray_Deteinsa.JPG.pdf` },</v>
      </c>
    </row>
    <row r="189" spans="1:15" hidden="1" x14ac:dyDescent="0.35">
      <c r="A189" s="6" t="s">
        <v>3192</v>
      </c>
      <c r="B189" s="6" t="s">
        <v>12</v>
      </c>
      <c r="C189" s="1">
        <v>45102.874503148145</v>
      </c>
      <c r="D189" s="1">
        <v>45044.525009976853</v>
      </c>
      <c r="E189" s="1">
        <v>44978.718197766204</v>
      </c>
      <c r="F189" s="6" t="s">
        <v>3829</v>
      </c>
      <c r="G189" s="6" t="s">
        <v>118</v>
      </c>
      <c r="H189" s="6" t="s">
        <v>121</v>
      </c>
      <c r="I189" s="6" t="s">
        <v>18</v>
      </c>
      <c r="J189" s="6" t="s">
        <v>1033</v>
      </c>
      <c r="K189" s="6" t="s">
        <v>3193</v>
      </c>
      <c r="L189" s="6" t="s">
        <v>3194</v>
      </c>
      <c r="M189" s="6" t="s">
        <v>3195</v>
      </c>
      <c r="N189" s="6" t="str">
        <f>VLOOKUP(IFC[[#This Row],[Texto entre delimitadores.1]],subdisciplina,2,FALSE)</f>
        <v>Equipamiento portuario</v>
      </c>
      <c r="O1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`APBCN-POR-EQP-Amarrador_Noray_Deteinsa_LOD3`, id: `189`, url: `./IFC/APBCN-POR-EQP-Amarrador_Noray_Deteinsa_LOD3.ifc`, imagen: `./IFC/APBCN-POR-EQP-Amarrador_Noray_Deteinsa_LOD3.jpg`, lod: `LOD3`, ficha: `./IFC/APBCN-POR-EQP-Amarrador_Noray_Deteinsa.pdf` },</v>
      </c>
    </row>
    <row r="190" spans="1:15" hidden="1" x14ac:dyDescent="0.35">
      <c r="A190" s="6" t="s">
        <v>3438</v>
      </c>
      <c r="B190" s="6" t="s">
        <v>12</v>
      </c>
      <c r="C190" s="1">
        <v>45102.874503194442</v>
      </c>
      <c r="D190" s="1">
        <v>45044.525009999998</v>
      </c>
      <c r="E190" s="1">
        <v>45069.538187962964</v>
      </c>
      <c r="F190" s="6" t="s">
        <v>3829</v>
      </c>
      <c r="G190" s="6" t="s">
        <v>118</v>
      </c>
      <c r="H190" s="6" t="s">
        <v>121</v>
      </c>
      <c r="I190" s="6" t="s">
        <v>15</v>
      </c>
      <c r="J190" s="6" t="s">
        <v>2428</v>
      </c>
      <c r="K190" s="6" t="s">
        <v>3439</v>
      </c>
      <c r="L190" s="6" t="s">
        <v>3440</v>
      </c>
      <c r="M190" s="6" t="s">
        <v>2429</v>
      </c>
      <c r="N190" s="6" t="str">
        <f>VLOOKUP(IFC[[#This Row],[Texto entre delimitadores.1]],subdisciplina,2,FALSE)</f>
        <v>Equipamiento portuario</v>
      </c>
      <c r="O1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`APBCN-POR-EQP-Amarrador_Noray_Fincosit_LOD1`, id: `190`, url: `./IFC/APBCN-POR-EQP-Amarrador_Noray_Fincosit_LOD1.ifc`, imagen: `./IFC/APBCN-POR-EQP-Amarrador_Noray_Fincosit_LOD1.jpg`, lod: `LOD1`, ficha: `./IFC/APBCN-POR-EQP-Amarrador_Noray_Fincosit.pdf` },</v>
      </c>
    </row>
    <row r="191" spans="1:15" hidden="1" x14ac:dyDescent="0.35">
      <c r="A191" s="6" t="s">
        <v>136</v>
      </c>
      <c r="B191" s="6" t="s">
        <v>12</v>
      </c>
      <c r="C191" s="1">
        <v>45102.87450322917</v>
      </c>
      <c r="D191" s="1">
        <v>45044.525010011574</v>
      </c>
      <c r="E191" s="1">
        <v>44978.718197858798</v>
      </c>
      <c r="F191" s="6" t="s">
        <v>3829</v>
      </c>
      <c r="G191" s="6" t="s">
        <v>118</v>
      </c>
      <c r="H191" s="6" t="s">
        <v>121</v>
      </c>
      <c r="I191" s="6" t="s">
        <v>18</v>
      </c>
      <c r="J191" s="6" t="s">
        <v>2428</v>
      </c>
      <c r="K191" s="6" t="s">
        <v>1034</v>
      </c>
      <c r="L191" s="6" t="s">
        <v>1035</v>
      </c>
      <c r="M191" s="6" t="s">
        <v>2429</v>
      </c>
      <c r="N191" s="6" t="str">
        <f>VLOOKUP(IFC[[#This Row],[Texto entre delimitadores.1]],subdisciplina,2,FALSE)</f>
        <v>Equipamiento portuario</v>
      </c>
      <c r="O1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`APBCN-POR-EQP-Amarrador_Noray_Fincosit_LOD3`, id: `191`, url: `./IFC/APBCN-POR-EQP-Amarrador_Noray_Fincosit_LOD3.ifc`, imagen: `./IFC/APBCN-POR-EQP-Amarrador_Noray_Fincosit_LOD3.jpg`, lod: `LOD3`, ficha: `./IFC/APBCN-POR-EQP-Amarrador_Noray_Fincosit.pdf` },</v>
      </c>
    </row>
    <row r="192" spans="1:15" hidden="1" x14ac:dyDescent="0.35">
      <c r="A192" s="6" t="s">
        <v>137</v>
      </c>
      <c r="B192" s="6" t="s">
        <v>12</v>
      </c>
      <c r="C192" s="1">
        <v>45102.874503287036</v>
      </c>
      <c r="D192" s="1">
        <v>45044.525010034726</v>
      </c>
      <c r="E192" s="1">
        <v>44978.71819796296</v>
      </c>
      <c r="F192" s="6" t="s">
        <v>3829</v>
      </c>
      <c r="G192" s="6" t="s">
        <v>118</v>
      </c>
      <c r="H192" s="6" t="s">
        <v>121</v>
      </c>
      <c r="I192" s="6" t="s">
        <v>18</v>
      </c>
      <c r="J192" s="6" t="s">
        <v>2430</v>
      </c>
      <c r="K192" s="6" t="s">
        <v>1036</v>
      </c>
      <c r="L192" s="6" t="s">
        <v>1037</v>
      </c>
      <c r="M192" s="6" t="s">
        <v>2431</v>
      </c>
      <c r="N192" s="6" t="str">
        <f>VLOOKUP(IFC[[#This Row],[Texto entre delimitadores.1]],subdisciplina,2,FALSE)</f>
        <v>Equipamiento portuario</v>
      </c>
      <c r="O1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`APBCN-POR-EQP-Amarrador_Noray_Fincosit_Tornillos_LOD3`, id: `192`, url: `./IFC/APBCN-POR-EQP-Amarrador_Noray_Fincosit_Tornillos_LOD3.ifc`, imagen: `./IFC/APBCN-POR-EQP-Amarrador_Noray_Fincosit_Tornillos_LOD3.jpg`, lod: `LOD3`, ficha: `./IFC/APBCN-POR-EQP-Amarrador_Noray_Fincosit_Tornillos.pdf` },</v>
      </c>
    </row>
    <row r="193" spans="1:15" hidden="1" x14ac:dyDescent="0.35">
      <c r="A193" s="6" t="s">
        <v>3441</v>
      </c>
      <c r="B193" s="6" t="s">
        <v>12</v>
      </c>
      <c r="C193" s="1">
        <v>45102.874503333333</v>
      </c>
      <c r="D193" s="1">
        <v>45044.525010046294</v>
      </c>
      <c r="E193" s="1">
        <v>45069.538188761573</v>
      </c>
      <c r="F193" s="6" t="s">
        <v>3829</v>
      </c>
      <c r="G193" s="6" t="s">
        <v>118</v>
      </c>
      <c r="H193" s="6" t="s">
        <v>121</v>
      </c>
      <c r="I193" s="6" t="s">
        <v>15</v>
      </c>
      <c r="J193" s="6" t="s">
        <v>2432</v>
      </c>
      <c r="K193" s="6" t="s">
        <v>3442</v>
      </c>
      <c r="L193" s="6" t="s">
        <v>3443</v>
      </c>
      <c r="M193" s="6" t="s">
        <v>2433</v>
      </c>
      <c r="N193" s="6" t="str">
        <f>VLOOKUP(IFC[[#This Row],[Texto entre delimitadores.1]],subdisciplina,2,FALSE)</f>
        <v>Equipamiento portuario</v>
      </c>
      <c r="O1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`APBCN-POR-EQP-Amarrador_Noray_Petit_LOD1`, id: `193`, url: `./IFC/APBCN-POR-EQP-Amarrador_Noray_Petit_LOD1.ifc`, imagen: `./IFC/APBCN-POR-EQP-Amarrador_Noray_Petit_LOD1.jpg`, lod: `LOD1`, ficha: `./IFC/APBCN-POR-EQP-Amarrador_Noray_Petit.pdf` },</v>
      </c>
    </row>
    <row r="194" spans="1:15" hidden="1" x14ac:dyDescent="0.35">
      <c r="A194" s="6" t="s">
        <v>138</v>
      </c>
      <c r="B194" s="6" t="s">
        <v>12</v>
      </c>
      <c r="C194" s="1">
        <v>45102.874503356485</v>
      </c>
      <c r="D194" s="1">
        <v>45044.525010057871</v>
      </c>
      <c r="E194" s="1">
        <v>44978.718198055554</v>
      </c>
      <c r="F194" s="6" t="s">
        <v>3829</v>
      </c>
      <c r="G194" s="6" t="s">
        <v>118</v>
      </c>
      <c r="H194" s="6" t="s">
        <v>121</v>
      </c>
      <c r="I194" s="6" t="s">
        <v>18</v>
      </c>
      <c r="J194" s="6" t="s">
        <v>2432</v>
      </c>
      <c r="K194" s="6" t="s">
        <v>1038</v>
      </c>
      <c r="L194" s="6" t="s">
        <v>1039</v>
      </c>
      <c r="M194" s="6" t="s">
        <v>2433</v>
      </c>
      <c r="N194" s="6" t="str">
        <f>VLOOKUP(IFC[[#This Row],[Texto entre delimitadores.1]],subdisciplina,2,FALSE)</f>
        <v>Equipamiento portuario</v>
      </c>
      <c r="O1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`APBCN-POR-EQP-Amarrador_Noray_Petit_LOD3`, id: `194`, url: `./IFC/APBCN-POR-EQP-Amarrador_Noray_Petit_LOD3.ifc`, imagen: `./IFC/APBCN-POR-EQP-Amarrador_Noray_Petit_LOD3.jpg`, lod: `LOD3`, ficha: `./IFC/APBCN-POR-EQP-Amarrador_Noray_Petit.pdf` },</v>
      </c>
    </row>
    <row r="195" spans="1:15" hidden="1" x14ac:dyDescent="0.35">
      <c r="A195" s="6" t="s">
        <v>3444</v>
      </c>
      <c r="B195" s="6" t="s">
        <v>12</v>
      </c>
      <c r="C195" s="1">
        <v>45102.874503391206</v>
      </c>
      <c r="D195" s="1">
        <v>45044.525010069447</v>
      </c>
      <c r="E195" s="1">
        <v>45069.538189085652</v>
      </c>
      <c r="F195" s="6" t="s">
        <v>3829</v>
      </c>
      <c r="G195" s="6" t="s">
        <v>118</v>
      </c>
      <c r="H195" s="6" t="s">
        <v>121</v>
      </c>
      <c r="I195" s="6" t="s">
        <v>15</v>
      </c>
      <c r="J195" s="6" t="s">
        <v>3445</v>
      </c>
      <c r="K195" s="6" t="s">
        <v>3446</v>
      </c>
      <c r="L195" s="6" t="s">
        <v>3447</v>
      </c>
      <c r="M195" s="6" t="s">
        <v>3448</v>
      </c>
      <c r="N195" s="6" t="str">
        <f>VLOOKUP(IFC[[#This Row],[Texto entre delimitadores.1]],subdisciplina,2,FALSE)</f>
        <v>Equipamiento portuario</v>
      </c>
      <c r="O1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`APBCN-POR-EQP-Amarrador_Noray_Tornillos_LOD1`, id: `195`, url: `./IFC/APBCN-POR-EQP-Amarrador_Noray_Tornillos_LOD1.ifc`, imagen: `./IFC/APBCN-POR-EQP-Amarrador_Noray_Tornillos_LOD1.jpg`, lod: `LOD1`, ficha: `./IFC/APBCN-POR-EQP-Amarrador_Noray_Tornillos.pdf` },</v>
      </c>
    </row>
    <row r="196" spans="1:15" hidden="1" x14ac:dyDescent="0.35">
      <c r="A196" s="6" t="s">
        <v>3449</v>
      </c>
      <c r="B196" s="6" t="s">
        <v>12</v>
      </c>
      <c r="C196" s="1">
        <v>45102.874503425926</v>
      </c>
      <c r="D196" s="1">
        <v>45044.525010081015</v>
      </c>
      <c r="E196" s="1">
        <v>45069.538189247687</v>
      </c>
      <c r="F196" s="6" t="s">
        <v>3829</v>
      </c>
      <c r="G196" s="6" t="s">
        <v>118</v>
      </c>
      <c r="H196" s="6" t="s">
        <v>121</v>
      </c>
      <c r="I196" s="6" t="s">
        <v>15</v>
      </c>
      <c r="J196" s="6" t="s">
        <v>3450</v>
      </c>
      <c r="K196" s="6" t="s">
        <v>3451</v>
      </c>
      <c r="L196" s="6" t="s">
        <v>3452</v>
      </c>
      <c r="M196" s="6" t="s">
        <v>3453</v>
      </c>
      <c r="N196" s="6" t="str">
        <f>VLOOKUP(IFC[[#This Row],[Texto entre delimitadores.1]],subdisciplina,2,FALSE)</f>
        <v>Equipamiento portuario</v>
      </c>
      <c r="O1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`APBCN-POR-EQP-Amarrador_Noray_Trelleborg_LOD1`, id: `196`, url: `./IFC/APBCN-POR-EQP-Amarrador_Noray_Trelleborg_LOD1.ifc`, imagen: `./IFC/APBCN-POR-EQP-Amarrador_Noray_Trelleborg_LOD1.jpg`, lod: `LOD1`, ficha: `./IFC/APBCN-POR-EQP-Amarrador_Noray_Trelleborg.pdf` },</v>
      </c>
    </row>
    <row r="197" spans="1:15" hidden="1" x14ac:dyDescent="0.35">
      <c r="A197" s="6" t="s">
        <v>3454</v>
      </c>
      <c r="B197" s="6" t="s">
        <v>12</v>
      </c>
      <c r="C197" s="1">
        <v>45102.874503437502</v>
      </c>
      <c r="D197" s="1">
        <v>45044.525010104167</v>
      </c>
      <c r="E197" s="1">
        <v>45069.538189328705</v>
      </c>
      <c r="F197" s="6" t="s">
        <v>3829</v>
      </c>
      <c r="G197" s="6" t="s">
        <v>118</v>
      </c>
      <c r="H197" s="6" t="s">
        <v>121</v>
      </c>
      <c r="I197" s="6" t="s">
        <v>18</v>
      </c>
      <c r="J197" s="6" t="s">
        <v>3450</v>
      </c>
      <c r="K197" s="6" t="s">
        <v>3455</v>
      </c>
      <c r="L197" s="6" t="s">
        <v>3456</v>
      </c>
      <c r="M197" s="6" t="s">
        <v>3453</v>
      </c>
      <c r="N197" s="6" t="str">
        <f>VLOOKUP(IFC[[#This Row],[Texto entre delimitadores.1]],subdisciplina,2,FALSE)</f>
        <v>Equipamiento portuario</v>
      </c>
      <c r="O1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`APBCN-POR-EQP-Amarrador_Noray_Trelleborg_LOD3`, id: `197`, url: `./IFC/APBCN-POR-EQP-Amarrador_Noray_Trelleborg_LOD3.ifc`, imagen: `./IFC/APBCN-POR-EQP-Amarrador_Noray_Trelleborg_LOD3.jpg`, lod: `LOD3`, ficha: `./IFC/APBCN-POR-EQP-Amarrador_Noray_Trelleborg.pdf` },</v>
      </c>
    </row>
    <row r="198" spans="1:15" hidden="1" x14ac:dyDescent="0.35">
      <c r="A198" s="6" t="s">
        <v>3457</v>
      </c>
      <c r="B198" s="6" t="s">
        <v>12</v>
      </c>
      <c r="C198" s="1">
        <v>45102.874502986109</v>
      </c>
      <c r="D198" s="1">
        <v>45044.52500991898</v>
      </c>
      <c r="E198" s="1">
        <v>45069.538187060185</v>
      </c>
      <c r="F198" s="6" t="s">
        <v>3829</v>
      </c>
      <c r="G198" s="6" t="s">
        <v>118</v>
      </c>
      <c r="H198" s="6" t="s">
        <v>121</v>
      </c>
      <c r="I198" s="6" t="s">
        <v>15</v>
      </c>
      <c r="J198" s="6" t="s">
        <v>3458</v>
      </c>
      <c r="K198" s="6" t="s">
        <v>3459</v>
      </c>
      <c r="L198" s="6" t="s">
        <v>3460</v>
      </c>
      <c r="M198" s="6" t="s">
        <v>3461</v>
      </c>
      <c r="N198" s="6" t="str">
        <f>VLOOKUP(IFC[[#This Row],[Texto entre delimitadores.1]],subdisciplina,2,FALSE)</f>
        <v>Equipamiento portuario</v>
      </c>
      <c r="O1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`APBCN-POR-EQP-Amarrador_No_Clasificado_LOD1`, id: `198`, url: `./IFC/APBCN-POR-EQP-Amarrador_No_Clasificado_LOD1.ifc`, imagen: `./IFC/APBCN-POR-EQP-Amarrador_No_Clasificado_LOD1.jpg`, lod: `LOD1`, ficha: `./IFC/APBCN-POR-EQP-Amarrador_No_Clasificado.pdf` },</v>
      </c>
    </row>
    <row r="199" spans="1:15" hidden="1" x14ac:dyDescent="0.35">
      <c r="A199" s="6" t="s">
        <v>3462</v>
      </c>
      <c r="B199" s="6" t="s">
        <v>12</v>
      </c>
      <c r="C199" s="1">
        <v>45102.874502997685</v>
      </c>
      <c r="D199" s="1">
        <v>45044.525009930556</v>
      </c>
      <c r="E199" s="1">
        <v>45069.538187141203</v>
      </c>
      <c r="F199" s="6" t="s">
        <v>3829</v>
      </c>
      <c r="G199" s="6" t="s">
        <v>118</v>
      </c>
      <c r="H199" s="6" t="s">
        <v>121</v>
      </c>
      <c r="I199" s="6" t="s">
        <v>18</v>
      </c>
      <c r="J199" s="6" t="s">
        <v>3458</v>
      </c>
      <c r="K199" s="6" t="s">
        <v>3463</v>
      </c>
      <c r="L199" s="6" t="s">
        <v>3464</v>
      </c>
      <c r="M199" s="6" t="s">
        <v>3461</v>
      </c>
      <c r="N199" s="6" t="str">
        <f>VLOOKUP(IFC[[#This Row],[Texto entre delimitadores.1]],subdisciplina,2,FALSE)</f>
        <v>Equipamiento portuario</v>
      </c>
      <c r="O1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`APBCN-POR-EQP-Amarrador_No_Clasificado_LOD3`, id: `199`, url: `./IFC/APBCN-POR-EQP-Amarrador_No_Clasificado_LOD3.ifc`, imagen: `./IFC/APBCN-POR-EQP-Amarrador_No_Clasificado_LOD3.jpg`, lod: `LOD3`, ficha: `./IFC/APBCN-POR-EQP-Amarrador_No_Clasificado.pdf` },</v>
      </c>
    </row>
    <row r="200" spans="1:15" hidden="1" x14ac:dyDescent="0.35">
      <c r="A200" s="6" t="s">
        <v>139</v>
      </c>
      <c r="B200" s="6" t="s">
        <v>12</v>
      </c>
      <c r="C200" s="1">
        <v>45102.874503483799</v>
      </c>
      <c r="D200" s="1">
        <v>45044.525010115743</v>
      </c>
      <c r="E200" s="1">
        <v>44978.718198506947</v>
      </c>
      <c r="F200" s="6" t="s">
        <v>3829</v>
      </c>
      <c r="G200" s="6" t="s">
        <v>118</v>
      </c>
      <c r="H200" s="6" t="s">
        <v>121</v>
      </c>
      <c r="I200" s="6" t="s">
        <v>15</v>
      </c>
      <c r="J200" s="6" t="s">
        <v>2434</v>
      </c>
      <c r="K200" s="6" t="s">
        <v>1040</v>
      </c>
      <c r="L200" s="6" t="s">
        <v>1041</v>
      </c>
      <c r="M200" s="6" t="s">
        <v>2435</v>
      </c>
      <c r="N200" s="6" t="str">
        <f>VLOOKUP(IFC[[#This Row],[Texto entre delimitadores.1]],subdisciplina,2,FALSE)</f>
        <v>Equipamiento portuario</v>
      </c>
      <c r="O2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`APBCN-POR-EQP-Amarrador_Prosertek_Tipo1_LOD1`, id: `200`, url: `./IFC/APBCN-POR-EQP-Amarrador_Prosertek_Tipo1_LOD1.ifc`, imagen: `./IFC/APBCN-POR-EQP-Amarrador_Prosertek_Tipo1_LOD1.jpg`, lod: `LOD1`, ficha: `./IFC/APBCN-POR-EQP-Amarrador_Prosertek_Tipo1.pdf` },</v>
      </c>
    </row>
    <row r="201" spans="1:15" hidden="1" x14ac:dyDescent="0.35">
      <c r="A201" s="6" t="s">
        <v>140</v>
      </c>
      <c r="B201" s="6" t="s">
        <v>12</v>
      </c>
      <c r="C201" s="1">
        <v>45102.874503506944</v>
      </c>
      <c r="D201" s="1">
        <v>45044.525010138888</v>
      </c>
      <c r="E201" s="1">
        <v>44978.718198622686</v>
      </c>
      <c r="F201" s="6" t="s">
        <v>3829</v>
      </c>
      <c r="G201" s="6" t="s">
        <v>118</v>
      </c>
      <c r="H201" s="6" t="s">
        <v>121</v>
      </c>
      <c r="I201" s="6" t="s">
        <v>18</v>
      </c>
      <c r="J201" s="6" t="s">
        <v>2434</v>
      </c>
      <c r="K201" s="6" t="s">
        <v>1042</v>
      </c>
      <c r="L201" s="6" t="s">
        <v>1043</v>
      </c>
      <c r="M201" s="6" t="s">
        <v>2435</v>
      </c>
      <c r="N201" s="6" t="str">
        <f>VLOOKUP(IFC[[#This Row],[Texto entre delimitadores.1]],subdisciplina,2,FALSE)</f>
        <v>Equipamiento portuario</v>
      </c>
      <c r="O2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`APBCN-POR-EQP-Amarrador_Prosertek_Tipo1_LOD3`, id: `201`, url: `./IFC/APBCN-POR-EQP-Amarrador_Prosertek_Tipo1_LOD3.ifc`, imagen: `./IFC/APBCN-POR-EQP-Amarrador_Prosertek_Tipo1_LOD3.jpg`, lod: `LOD3`, ficha: `./IFC/APBCN-POR-EQP-Amarrador_Prosertek_Tipo1.pdf` },</v>
      </c>
    </row>
    <row r="202" spans="1:15" hidden="1" x14ac:dyDescent="0.35">
      <c r="A202" s="6" t="s">
        <v>141</v>
      </c>
      <c r="B202" s="6" t="s">
        <v>12</v>
      </c>
      <c r="C202" s="1">
        <v>45102.874503553241</v>
      </c>
      <c r="D202" s="1">
        <v>45044.525010150464</v>
      </c>
      <c r="E202" s="1">
        <v>44978.718198761577</v>
      </c>
      <c r="F202" s="6" t="s">
        <v>3829</v>
      </c>
      <c r="G202" s="6" t="s">
        <v>118</v>
      </c>
      <c r="H202" s="6" t="s">
        <v>121</v>
      </c>
      <c r="I202" s="6" t="s">
        <v>15</v>
      </c>
      <c r="J202" s="6" t="s">
        <v>2436</v>
      </c>
      <c r="K202" s="6" t="s">
        <v>1044</v>
      </c>
      <c r="L202" s="6" t="s">
        <v>1045</v>
      </c>
      <c r="M202" s="6" t="s">
        <v>2437</v>
      </c>
      <c r="N202" s="6" t="str">
        <f>VLOOKUP(IFC[[#This Row],[Texto entre delimitadores.1]],subdisciplina,2,FALSE)</f>
        <v>Equipamiento portuario</v>
      </c>
      <c r="O2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`APBCN-POR-EQP-Amarrador_Prosertek_Tipo2_LOD1`, id: `202`, url: `./IFC/APBCN-POR-EQP-Amarrador_Prosertek_Tipo2_LOD1.ifc`, imagen: `./IFC/APBCN-POR-EQP-Amarrador_Prosertek_Tipo2_LOD1.jpg`, lod: `LOD1`, ficha: `./IFC/APBCN-POR-EQP-Amarrador_Prosertek_Tipo2.pdf` },</v>
      </c>
    </row>
    <row r="203" spans="1:15" hidden="1" x14ac:dyDescent="0.35">
      <c r="A203" s="6" t="s">
        <v>142</v>
      </c>
      <c r="B203" s="6" t="s">
        <v>12</v>
      </c>
      <c r="C203" s="1">
        <v>45102.874503587962</v>
      </c>
      <c r="D203" s="1">
        <v>45044.525010173609</v>
      </c>
      <c r="E203" s="1">
        <v>44978.718198854163</v>
      </c>
      <c r="F203" s="6" t="s">
        <v>3829</v>
      </c>
      <c r="G203" s="6" t="s">
        <v>118</v>
      </c>
      <c r="H203" s="6" t="s">
        <v>121</v>
      </c>
      <c r="I203" s="6" t="s">
        <v>18</v>
      </c>
      <c r="J203" s="6" t="s">
        <v>2436</v>
      </c>
      <c r="K203" s="6" t="s">
        <v>1046</v>
      </c>
      <c r="L203" s="6" t="s">
        <v>1047</v>
      </c>
      <c r="M203" s="6" t="s">
        <v>2437</v>
      </c>
      <c r="N203" s="6" t="str">
        <f>VLOOKUP(IFC[[#This Row],[Texto entre delimitadores.1]],subdisciplina,2,FALSE)</f>
        <v>Equipamiento portuario</v>
      </c>
      <c r="O2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`APBCN-POR-EQP-Amarrador_Prosertek_Tipo2_LOD3`, id: `203`, url: `./IFC/APBCN-POR-EQP-Amarrador_Prosertek_Tipo2_LOD3.ifc`, imagen: `./IFC/APBCN-POR-EQP-Amarrador_Prosertek_Tipo2_LOD3.jpg`, lod: `LOD3`, ficha: `./IFC/APBCN-POR-EQP-Amarrador_Prosertek_Tipo2.pdf` },</v>
      </c>
    </row>
    <row r="204" spans="1:15" hidden="1" x14ac:dyDescent="0.35">
      <c r="A204" s="6" t="s">
        <v>143</v>
      </c>
      <c r="B204" s="6" t="s">
        <v>12</v>
      </c>
      <c r="C204" s="1">
        <v>45102.874503657411</v>
      </c>
      <c r="D204" s="1">
        <v>45044.525010185185</v>
      </c>
      <c r="E204" s="1">
        <v>44978.718199224539</v>
      </c>
      <c r="F204" s="6" t="s">
        <v>3829</v>
      </c>
      <c r="G204" s="6" t="s">
        <v>118</v>
      </c>
      <c r="H204" s="6" t="s">
        <v>121</v>
      </c>
      <c r="I204" s="6" t="s">
        <v>15</v>
      </c>
      <c r="J204" s="6" t="s">
        <v>144</v>
      </c>
      <c r="K204" s="6" t="s">
        <v>1048</v>
      </c>
      <c r="L204" s="6" t="s">
        <v>1049</v>
      </c>
      <c r="M204" s="6" t="s">
        <v>1050</v>
      </c>
      <c r="N204" s="6" t="str">
        <f>VLOOKUP(IFC[[#This Row],[Texto entre delimitadores.1]],subdisciplina,2,FALSE)</f>
        <v>Equipamiento portuario</v>
      </c>
      <c r="O2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`APBCN-POR-EQP-Defensa_BloqueHormigon_LOD1`, id: `204`, url: `./IFC/APBCN-POR-EQP-Defensa_BloqueHormigon_LOD1.ifc`, imagen: `./IFC/APBCN-POR-EQP-Defensa_BloqueHormigon_LOD1.jpg`, lod: `LOD1`, ficha: `./IFC/APBCN-POR-EQP-Defensa_BloqueHormigon.pdf` },</v>
      </c>
    </row>
    <row r="205" spans="1:15" hidden="1" x14ac:dyDescent="0.35">
      <c r="A205" s="6" t="s">
        <v>145</v>
      </c>
      <c r="B205" s="6" t="s">
        <v>12</v>
      </c>
      <c r="C205" s="1">
        <v>45102.87450366898</v>
      </c>
      <c r="D205" s="1">
        <v>45044.525010196761</v>
      </c>
      <c r="E205" s="1">
        <v>44978.718199340277</v>
      </c>
      <c r="F205" s="6" t="s">
        <v>3829</v>
      </c>
      <c r="G205" s="6" t="s">
        <v>118</v>
      </c>
      <c r="H205" s="6" t="s">
        <v>121</v>
      </c>
      <c r="I205" s="6" t="s">
        <v>18</v>
      </c>
      <c r="J205" s="6" t="s">
        <v>144</v>
      </c>
      <c r="K205" s="6" t="s">
        <v>1051</v>
      </c>
      <c r="L205" s="6" t="s">
        <v>1052</v>
      </c>
      <c r="M205" s="6" t="s">
        <v>1050</v>
      </c>
      <c r="N205" s="6" t="str">
        <f>VLOOKUP(IFC[[#This Row],[Texto entre delimitadores.1]],subdisciplina,2,FALSE)</f>
        <v>Equipamiento portuario</v>
      </c>
      <c r="O2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`APBCN-POR-EQP-Defensa_BloqueHormigon_LOD3`, id: `205`, url: `./IFC/APBCN-POR-EQP-Defensa_BloqueHormigon_LOD3.ifc`, imagen: `./IFC/APBCN-POR-EQP-Defensa_BloqueHormigon_LOD3.jpg`, lod: `LOD3`, ficha: `./IFC/APBCN-POR-EQP-Defensa_BloqueHormigon.pdf` },</v>
      </c>
    </row>
    <row r="206" spans="1:15" hidden="1" x14ac:dyDescent="0.35">
      <c r="A206" s="6" t="s">
        <v>146</v>
      </c>
      <c r="B206" s="6" t="s">
        <v>12</v>
      </c>
      <c r="C206" s="1">
        <v>45102.874503715277</v>
      </c>
      <c r="D206" s="1">
        <v>45044.52501020833</v>
      </c>
      <c r="E206" s="1">
        <v>44978.718199490744</v>
      </c>
      <c r="F206" s="6" t="s">
        <v>3829</v>
      </c>
      <c r="G206" s="6" t="s">
        <v>118</v>
      </c>
      <c r="H206" s="6" t="s">
        <v>121</v>
      </c>
      <c r="I206" s="6" t="s">
        <v>15</v>
      </c>
      <c r="J206" s="6" t="s">
        <v>147</v>
      </c>
      <c r="K206" s="6" t="s">
        <v>1053</v>
      </c>
      <c r="L206" s="6" t="s">
        <v>1054</v>
      </c>
      <c r="M206" s="6" t="s">
        <v>1055</v>
      </c>
      <c r="N206" s="6" t="str">
        <f>VLOOKUP(IFC[[#This Row],[Texto entre delimitadores.1]],subdisciplina,2,FALSE)</f>
        <v>Equipamiento portuario</v>
      </c>
      <c r="O2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`APBCN-POR-EQP-Defensa_Cilindro_LOD1`, id: `206`, url: `./IFC/APBCN-POR-EQP-Defensa_Cilindro_LOD1.ifc`, imagen: `./IFC/APBCN-POR-EQP-Defensa_Cilindro_LOD1.jpg`, lod: `LOD1`, ficha: `./IFC/APBCN-POR-EQP-Defensa_Cilindro.pdf` },</v>
      </c>
    </row>
    <row r="207" spans="1:15" hidden="1" x14ac:dyDescent="0.35">
      <c r="A207" s="6" t="s">
        <v>148</v>
      </c>
      <c r="B207" s="6" t="s">
        <v>12</v>
      </c>
      <c r="C207" s="1">
        <v>45102.874503749998</v>
      </c>
      <c r="D207" s="1">
        <v>45044.525010231482</v>
      </c>
      <c r="E207" s="1">
        <v>44978.718199606483</v>
      </c>
      <c r="F207" s="6" t="s">
        <v>3829</v>
      </c>
      <c r="G207" s="6" t="s">
        <v>118</v>
      </c>
      <c r="H207" s="6" t="s">
        <v>121</v>
      </c>
      <c r="I207" s="6" t="s">
        <v>18</v>
      </c>
      <c r="J207" s="6" t="s">
        <v>147</v>
      </c>
      <c r="K207" s="6" t="s">
        <v>1056</v>
      </c>
      <c r="L207" s="6" t="s">
        <v>1057</v>
      </c>
      <c r="M207" s="6" t="s">
        <v>1055</v>
      </c>
      <c r="N207" s="6" t="str">
        <f>VLOOKUP(IFC[[#This Row],[Texto entre delimitadores.1]],subdisciplina,2,FALSE)</f>
        <v>Equipamiento portuario</v>
      </c>
      <c r="O2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`APBCN-POR-EQP-Defensa_Cilindro_LOD3`, id: `207`, url: `./IFC/APBCN-POR-EQP-Defensa_Cilindro_LOD3.ifc`, imagen: `./IFC/APBCN-POR-EQP-Defensa_Cilindro_LOD3.jpg`, lod: `LOD3`, ficha: `./IFC/APBCN-POR-EQP-Defensa_Cilindro.pdf` },</v>
      </c>
    </row>
    <row r="208" spans="1:15" hidden="1" x14ac:dyDescent="0.35">
      <c r="A208" s="6" t="s">
        <v>149</v>
      </c>
      <c r="B208" s="6" t="s">
        <v>12</v>
      </c>
      <c r="C208" s="1">
        <v>45102.874503796294</v>
      </c>
      <c r="D208" s="1">
        <v>45044.525010243058</v>
      </c>
      <c r="E208" s="1">
        <v>44978.718199768518</v>
      </c>
      <c r="F208" s="6" t="s">
        <v>3829</v>
      </c>
      <c r="G208" s="6" t="s">
        <v>118</v>
      </c>
      <c r="H208" s="6" t="s">
        <v>121</v>
      </c>
      <c r="I208" s="6" t="s">
        <v>15</v>
      </c>
      <c r="J208" s="6" t="s">
        <v>150</v>
      </c>
      <c r="K208" s="6" t="s">
        <v>1058</v>
      </c>
      <c r="L208" s="6" t="s">
        <v>1059</v>
      </c>
      <c r="M208" s="6" t="s">
        <v>1060</v>
      </c>
      <c r="N208" s="6" t="str">
        <f>VLOOKUP(IFC[[#This Row],[Texto entre delimitadores.1]],subdisciplina,2,FALSE)</f>
        <v>Equipamiento portuario</v>
      </c>
      <c r="O2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`APBCN-POR-EQP-Defensa_EjeVertical_LOD1`, id: `208`, url: `./IFC/APBCN-POR-EQP-Defensa_EjeVertical_LOD1.ifc`, imagen: `./IFC/APBCN-POR-EQP-Defensa_EjeVertical_LOD1.jpg`, lod: `LOD1`, ficha: `./IFC/APBCN-POR-EQP-Defensa_EjeVertical.pdf` },</v>
      </c>
    </row>
    <row r="209" spans="1:15" hidden="1" x14ac:dyDescent="0.35">
      <c r="A209" s="6" t="s">
        <v>151</v>
      </c>
      <c r="B209" s="6" t="s">
        <v>12</v>
      </c>
      <c r="C209" s="1">
        <v>45102.874503819447</v>
      </c>
      <c r="D209" s="1">
        <v>45044.525010254627</v>
      </c>
      <c r="E209" s="1">
        <v>44978.718199814815</v>
      </c>
      <c r="F209" s="6" t="s">
        <v>3829</v>
      </c>
      <c r="G209" s="6" t="s">
        <v>118</v>
      </c>
      <c r="H209" s="6" t="s">
        <v>121</v>
      </c>
      <c r="I209" s="6" t="s">
        <v>18</v>
      </c>
      <c r="J209" s="6" t="s">
        <v>150</v>
      </c>
      <c r="K209" s="6" t="s">
        <v>1061</v>
      </c>
      <c r="L209" s="6" t="s">
        <v>1062</v>
      </c>
      <c r="M209" s="6" t="s">
        <v>1060</v>
      </c>
      <c r="N209" s="6" t="str">
        <f>VLOOKUP(IFC[[#This Row],[Texto entre delimitadores.1]],subdisciplina,2,FALSE)</f>
        <v>Equipamiento portuario</v>
      </c>
      <c r="O2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`APBCN-POR-EQP-Defensa_EjeVertical_LOD3`, id: `209`, url: `./IFC/APBCN-POR-EQP-Defensa_EjeVertical_LOD3.ifc`, imagen: `./IFC/APBCN-POR-EQP-Defensa_EjeVertical_LOD3.jpg`, lod: `LOD3`, ficha: `./IFC/APBCN-POR-EQP-Defensa_EjeVertical.pdf` },</v>
      </c>
    </row>
    <row r="210" spans="1:15" hidden="1" x14ac:dyDescent="0.35">
      <c r="A210" s="6" t="s">
        <v>152</v>
      </c>
      <c r="B210" s="6" t="s">
        <v>12</v>
      </c>
      <c r="C210" s="1">
        <v>45102.874503865743</v>
      </c>
      <c r="D210" s="1">
        <v>45044.525010266203</v>
      </c>
      <c r="E210" s="1">
        <v>44978.718199918978</v>
      </c>
      <c r="F210" s="6" t="s">
        <v>3829</v>
      </c>
      <c r="G210" s="6" t="s">
        <v>118</v>
      </c>
      <c r="H210" s="6" t="s">
        <v>121</v>
      </c>
      <c r="I210" s="6" t="s">
        <v>15</v>
      </c>
      <c r="J210" s="6" t="s">
        <v>153</v>
      </c>
      <c r="K210" s="6" t="s">
        <v>1063</v>
      </c>
      <c r="L210" s="6" t="s">
        <v>1064</v>
      </c>
      <c r="M210" s="6" t="s">
        <v>1065</v>
      </c>
      <c r="N210" s="6" t="str">
        <f>VLOOKUP(IFC[[#This Row],[Texto entre delimitadores.1]],subdisciplina,2,FALSE)</f>
        <v>Equipamiento portuario</v>
      </c>
      <c r="O2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`APBCN-POR-EQP-Defensa_Escudo_LOD1`, id: `210`, url: `./IFC/APBCN-POR-EQP-Defensa_Escudo_LOD1.ifc`, imagen: `./IFC/APBCN-POR-EQP-Defensa_Escudo_LOD1.jpg`, lod: `LOD1`, ficha: `./IFC/APBCN-POR-EQP-Defensa_Escudo.pdf` },</v>
      </c>
    </row>
    <row r="211" spans="1:15" hidden="1" x14ac:dyDescent="0.35">
      <c r="A211" s="6" t="s">
        <v>154</v>
      </c>
      <c r="B211" s="6" t="s">
        <v>12</v>
      </c>
      <c r="C211" s="1">
        <v>45102.874503888888</v>
      </c>
      <c r="D211" s="1">
        <v>45044.525010266203</v>
      </c>
      <c r="E211" s="1">
        <v>44978.718199976851</v>
      </c>
      <c r="F211" s="6" t="s">
        <v>3829</v>
      </c>
      <c r="G211" s="6" t="s">
        <v>118</v>
      </c>
      <c r="H211" s="6" t="s">
        <v>121</v>
      </c>
      <c r="I211" s="6" t="s">
        <v>18</v>
      </c>
      <c r="J211" s="6" t="s">
        <v>153</v>
      </c>
      <c r="K211" s="6" t="s">
        <v>1066</v>
      </c>
      <c r="L211" s="6" t="s">
        <v>1067</v>
      </c>
      <c r="M211" s="6" t="s">
        <v>1065</v>
      </c>
      <c r="N211" s="6" t="str">
        <f>VLOOKUP(IFC[[#This Row],[Texto entre delimitadores.1]],subdisciplina,2,FALSE)</f>
        <v>Equipamiento portuario</v>
      </c>
      <c r="O2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`APBCN-POR-EQP-Defensa_Escudo_LOD3`, id: `211`, url: `./IFC/APBCN-POR-EQP-Defensa_Escudo_LOD3.ifc`, imagen: `./IFC/APBCN-POR-EQP-Defensa_Escudo_LOD3.jpg`, lod: `LOD3`, ficha: `./IFC/APBCN-POR-EQP-Defensa_Escudo.pdf` },</v>
      </c>
    </row>
    <row r="212" spans="1:15" hidden="1" x14ac:dyDescent="0.35">
      <c r="A212" s="6" t="s">
        <v>155</v>
      </c>
      <c r="B212" s="6" t="s">
        <v>12</v>
      </c>
      <c r="C212" s="1">
        <v>45102.874503923609</v>
      </c>
      <c r="D212" s="1">
        <v>45044.525010277779</v>
      </c>
      <c r="E212" s="1">
        <v>44978.718200057869</v>
      </c>
      <c r="F212" s="6" t="s">
        <v>3829</v>
      </c>
      <c r="G212" s="6" t="s">
        <v>118</v>
      </c>
      <c r="H212" s="6" t="s">
        <v>121</v>
      </c>
      <c r="I212" s="6" t="s">
        <v>15</v>
      </c>
      <c r="J212" s="6" t="s">
        <v>156</v>
      </c>
      <c r="K212" s="6" t="s">
        <v>1068</v>
      </c>
      <c r="L212" s="6" t="s">
        <v>1069</v>
      </c>
      <c r="M212" s="6" t="s">
        <v>1070</v>
      </c>
      <c r="N212" s="6" t="str">
        <f>VLOOKUP(IFC[[#This Row],[Texto entre delimitadores.1]],subdisciplina,2,FALSE)</f>
        <v>Equipamiento portuario</v>
      </c>
      <c r="O2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`APBCN-POR-EQP-Defensa_FLE_LOD1`, id: `212`, url: `./IFC/APBCN-POR-EQP-Defensa_FLE_LOD1.ifc`, imagen: `./IFC/APBCN-POR-EQP-Defensa_FLE_LOD1.jpg`, lod: `LOD1`, ficha: `./IFC/APBCN-POR-EQP-Defensa_FLE.pdf` },</v>
      </c>
    </row>
    <row r="213" spans="1:15" hidden="1" x14ac:dyDescent="0.35">
      <c r="A213" s="6" t="s">
        <v>157</v>
      </c>
      <c r="B213" s="6" t="s">
        <v>12</v>
      </c>
      <c r="C213" s="1">
        <v>45102.87450395833</v>
      </c>
      <c r="D213" s="1">
        <v>45044.525010300924</v>
      </c>
      <c r="E213" s="1">
        <v>44978.718200115742</v>
      </c>
      <c r="F213" s="6" t="s">
        <v>3829</v>
      </c>
      <c r="G213" s="6" t="s">
        <v>118</v>
      </c>
      <c r="H213" s="6" t="s">
        <v>121</v>
      </c>
      <c r="I213" s="6" t="s">
        <v>18</v>
      </c>
      <c r="J213" s="6" t="s">
        <v>156</v>
      </c>
      <c r="K213" s="6" t="s">
        <v>1071</v>
      </c>
      <c r="L213" s="6" t="s">
        <v>1072</v>
      </c>
      <c r="M213" s="6" t="s">
        <v>1070</v>
      </c>
      <c r="N213" s="6" t="str">
        <f>VLOOKUP(IFC[[#This Row],[Texto entre delimitadores.1]],subdisciplina,2,FALSE)</f>
        <v>Equipamiento portuario</v>
      </c>
      <c r="O2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`APBCN-POR-EQP-Defensa_FLE_LOD3`, id: `213`, url: `./IFC/APBCN-POR-EQP-Defensa_FLE_LOD3.ifc`, imagen: `./IFC/APBCN-POR-EQP-Defensa_FLE_LOD3.jpg`, lod: `LOD3`, ficha: `./IFC/APBCN-POR-EQP-Defensa_FLE.pdf` },</v>
      </c>
    </row>
    <row r="214" spans="1:15" hidden="1" x14ac:dyDescent="0.35">
      <c r="A214" s="6" t="s">
        <v>158</v>
      </c>
      <c r="B214" s="6" t="s">
        <v>12</v>
      </c>
      <c r="C214" s="1">
        <v>45102.874503993058</v>
      </c>
      <c r="D214" s="1">
        <v>45044.5250103125</v>
      </c>
      <c r="E214" s="1">
        <v>44978.718200208335</v>
      </c>
      <c r="F214" s="6" t="s">
        <v>3829</v>
      </c>
      <c r="G214" s="6" t="s">
        <v>118</v>
      </c>
      <c r="H214" s="6" t="s">
        <v>121</v>
      </c>
      <c r="I214" s="6" t="s">
        <v>15</v>
      </c>
      <c r="J214" s="6" t="s">
        <v>159</v>
      </c>
      <c r="K214" s="6" t="s">
        <v>1073</v>
      </c>
      <c r="L214" s="6" t="s">
        <v>1074</v>
      </c>
      <c r="M214" s="6" t="s">
        <v>1075</v>
      </c>
      <c r="N214" s="6" t="str">
        <f>VLOOKUP(IFC[[#This Row],[Texto entre delimitadores.1]],subdisciplina,2,FALSE)</f>
        <v>Equipamiento portuario</v>
      </c>
      <c r="O2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`APBCN-POR-EQP-Defensa_Flotante_LOD1`, id: `214`, url: `./IFC/APBCN-POR-EQP-Defensa_Flotante_LOD1.ifc`, imagen: `./IFC/APBCN-POR-EQP-Defensa_Flotante_LOD1.jpg`, lod: `LOD1`, ficha: `./IFC/APBCN-POR-EQP-Defensa_Flotante.pdf` },</v>
      </c>
    </row>
    <row r="215" spans="1:15" hidden="1" x14ac:dyDescent="0.35">
      <c r="A215" s="6" t="s">
        <v>160</v>
      </c>
      <c r="B215" s="6" t="s">
        <v>12</v>
      </c>
      <c r="C215" s="1">
        <v>45102.874504027779</v>
      </c>
      <c r="D215" s="1">
        <v>45044.525010324076</v>
      </c>
      <c r="E215" s="1">
        <v>44978.718200266201</v>
      </c>
      <c r="F215" s="6" t="s">
        <v>3829</v>
      </c>
      <c r="G215" s="6" t="s">
        <v>118</v>
      </c>
      <c r="H215" s="6" t="s">
        <v>121</v>
      </c>
      <c r="I215" s="6" t="s">
        <v>18</v>
      </c>
      <c r="J215" s="6" t="s">
        <v>159</v>
      </c>
      <c r="K215" s="6" t="s">
        <v>1076</v>
      </c>
      <c r="L215" s="6" t="s">
        <v>1077</v>
      </c>
      <c r="M215" s="6" t="s">
        <v>1075</v>
      </c>
      <c r="N215" s="6" t="str">
        <f>VLOOKUP(IFC[[#This Row],[Texto entre delimitadores.1]],subdisciplina,2,FALSE)</f>
        <v>Equipamiento portuario</v>
      </c>
      <c r="O2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`APBCN-POR-EQP-Defensa_Flotante_LOD3`, id: `215`, url: `./IFC/APBCN-POR-EQP-Defensa_Flotante_LOD3.ifc`, imagen: `./IFC/APBCN-POR-EQP-Defensa_Flotante_LOD3.jpg`, lod: `LOD3`, ficha: `./IFC/APBCN-POR-EQP-Defensa_Flotante.pdf` },</v>
      </c>
    </row>
    <row r="216" spans="1:15" hidden="1" x14ac:dyDescent="0.35">
      <c r="A216" s="6" t="s">
        <v>161</v>
      </c>
      <c r="B216" s="6" t="s">
        <v>12</v>
      </c>
      <c r="C216" s="1">
        <v>45102.8745040625</v>
      </c>
      <c r="D216" s="1">
        <v>45044.525010335645</v>
      </c>
      <c r="E216" s="1">
        <v>44978.718200370371</v>
      </c>
      <c r="F216" s="6" t="s">
        <v>3829</v>
      </c>
      <c r="G216" s="6" t="s">
        <v>118</v>
      </c>
      <c r="H216" s="6" t="s">
        <v>121</v>
      </c>
      <c r="I216" s="6" t="s">
        <v>15</v>
      </c>
      <c r="J216" s="6" t="s">
        <v>2438</v>
      </c>
      <c r="K216" s="6" t="s">
        <v>1078</v>
      </c>
      <c r="L216" s="6" t="s">
        <v>1079</v>
      </c>
      <c r="M216" s="6" t="s">
        <v>2439</v>
      </c>
      <c r="N216" s="6" t="str">
        <f>VLOOKUP(IFC[[#This Row],[Texto entre delimitadores.1]],subdisciplina,2,FALSE)</f>
        <v>Equipamiento portuario</v>
      </c>
      <c r="O2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`APBCN-POR-EQP-Defensa_ModeloV_Azul_LOD1`, id: `216`, url: `./IFC/APBCN-POR-EQP-Defensa_ModeloV_Azul_LOD1.ifc`, imagen: `./IFC/APBCN-POR-EQP-Defensa_ModeloV_Azul_LOD1.jpg`, lod: `LOD1`, ficha: `./IFC/APBCN-POR-EQP-Defensa_ModeloV_Azul.pdf` },</v>
      </c>
    </row>
    <row r="217" spans="1:15" hidden="1" x14ac:dyDescent="0.35">
      <c r="A217" s="6" t="s">
        <v>162</v>
      </c>
      <c r="B217" s="6" t="s">
        <v>12</v>
      </c>
      <c r="C217" s="1">
        <v>45102.874504085645</v>
      </c>
      <c r="D217" s="1">
        <v>45044.525010347221</v>
      </c>
      <c r="E217" s="1">
        <v>44978.718200416668</v>
      </c>
      <c r="F217" s="6" t="s">
        <v>3829</v>
      </c>
      <c r="G217" s="6" t="s">
        <v>118</v>
      </c>
      <c r="H217" s="6" t="s">
        <v>121</v>
      </c>
      <c r="I217" s="6" t="s">
        <v>18</v>
      </c>
      <c r="J217" s="6" t="s">
        <v>2438</v>
      </c>
      <c r="K217" s="6" t="s">
        <v>1080</v>
      </c>
      <c r="L217" s="6" t="s">
        <v>1081</v>
      </c>
      <c r="M217" s="6" t="s">
        <v>2439</v>
      </c>
      <c r="N217" s="6" t="str">
        <f>VLOOKUP(IFC[[#This Row],[Texto entre delimitadores.1]],subdisciplina,2,FALSE)</f>
        <v>Equipamiento portuario</v>
      </c>
      <c r="O2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`APBCN-POR-EQP-Defensa_ModeloV_Azul_LOD3`, id: `217`, url: `./IFC/APBCN-POR-EQP-Defensa_ModeloV_Azul_LOD3.ifc`, imagen: `./IFC/APBCN-POR-EQP-Defensa_ModeloV_Azul_LOD3.jpg`, lod: `LOD3`, ficha: `./IFC/APBCN-POR-EQP-Defensa_ModeloV_Azul.pdf` },</v>
      </c>
    </row>
    <row r="218" spans="1:15" hidden="1" x14ac:dyDescent="0.35">
      <c r="A218" s="6" t="s">
        <v>163</v>
      </c>
      <c r="B218" s="6" t="s">
        <v>12</v>
      </c>
      <c r="C218" s="1">
        <v>45102.874504120373</v>
      </c>
      <c r="D218" s="1">
        <v>45044.525010358797</v>
      </c>
      <c r="E218" s="1">
        <v>44978.718200532407</v>
      </c>
      <c r="F218" s="6" t="s">
        <v>3829</v>
      </c>
      <c r="G218" s="6" t="s">
        <v>118</v>
      </c>
      <c r="H218" s="6" t="s">
        <v>121</v>
      </c>
      <c r="I218" s="6" t="s">
        <v>15</v>
      </c>
      <c r="J218" s="6" t="s">
        <v>2440</v>
      </c>
      <c r="K218" s="6" t="s">
        <v>1082</v>
      </c>
      <c r="L218" s="6" t="s">
        <v>1083</v>
      </c>
      <c r="M218" s="6" t="s">
        <v>2441</v>
      </c>
      <c r="N218" s="6" t="str">
        <f>VLOOKUP(IFC[[#This Row],[Texto entre delimitadores.1]],subdisciplina,2,FALSE)</f>
        <v>Equipamiento portuario</v>
      </c>
      <c r="O2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`APBCN-POR-EQP-Defensa_ModeloV_Naranja_LOD1`, id: `218`, url: `./IFC/APBCN-POR-EQP-Defensa_ModeloV_Naranja_LOD1.ifc`, imagen: `./IFC/APBCN-POR-EQP-Defensa_ModeloV_Naranja_LOD1.jpg`, lod: `LOD1`, ficha: `./IFC/APBCN-POR-EQP-Defensa_ModeloV_Naranja.pdf` },</v>
      </c>
    </row>
    <row r="219" spans="1:15" hidden="1" x14ac:dyDescent="0.35">
      <c r="A219" s="6" t="s">
        <v>164</v>
      </c>
      <c r="B219" s="6" t="s">
        <v>12</v>
      </c>
      <c r="C219" s="1">
        <v>45102.874504143518</v>
      </c>
      <c r="D219" s="1">
        <v>45044.525010358797</v>
      </c>
      <c r="E219" s="1">
        <v>44978.718200578704</v>
      </c>
      <c r="F219" s="6" t="s">
        <v>3829</v>
      </c>
      <c r="G219" s="6" t="s">
        <v>118</v>
      </c>
      <c r="H219" s="6" t="s">
        <v>121</v>
      </c>
      <c r="I219" s="6" t="s">
        <v>18</v>
      </c>
      <c r="J219" s="6" t="s">
        <v>2440</v>
      </c>
      <c r="K219" s="6" t="s">
        <v>1084</v>
      </c>
      <c r="L219" s="6" t="s">
        <v>1085</v>
      </c>
      <c r="M219" s="6" t="s">
        <v>2441</v>
      </c>
      <c r="N219" s="6" t="str">
        <f>VLOOKUP(IFC[[#This Row],[Texto entre delimitadores.1]],subdisciplina,2,FALSE)</f>
        <v>Equipamiento portuario</v>
      </c>
      <c r="O2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`APBCN-POR-EQP-Defensa_ModeloV_Naranja_LOD3`, id: `219`, url: `./IFC/APBCN-POR-EQP-Defensa_ModeloV_Naranja_LOD3.ifc`, imagen: `./IFC/APBCN-POR-EQP-Defensa_ModeloV_Naranja_LOD3.jpg`, lod: `LOD3`, ficha: `./IFC/APBCN-POR-EQP-Defensa_ModeloV_Naranja.pdf` },</v>
      </c>
    </row>
    <row r="220" spans="1:15" hidden="1" x14ac:dyDescent="0.35">
      <c r="A220" s="6" t="s">
        <v>165</v>
      </c>
      <c r="B220" s="6" t="s">
        <v>12</v>
      </c>
      <c r="C220" s="1">
        <v>45102.874504178239</v>
      </c>
      <c r="D220" s="1">
        <v>45044.525010370373</v>
      </c>
      <c r="E220" s="1">
        <v>44978.718200682873</v>
      </c>
      <c r="F220" s="6" t="s">
        <v>3829</v>
      </c>
      <c r="G220" s="6" t="s">
        <v>118</v>
      </c>
      <c r="H220" s="6" t="s">
        <v>121</v>
      </c>
      <c r="I220" s="6" t="s">
        <v>15</v>
      </c>
      <c r="J220" s="6" t="s">
        <v>166</v>
      </c>
      <c r="K220" s="6" t="s">
        <v>1086</v>
      </c>
      <c r="L220" s="6" t="s">
        <v>1087</v>
      </c>
      <c r="M220" s="6" t="s">
        <v>1088</v>
      </c>
      <c r="N220" s="6" t="str">
        <f>VLOOKUP(IFC[[#This Row],[Texto entre delimitadores.1]],subdisciplina,2,FALSE)</f>
        <v>Equipamiento portuario</v>
      </c>
      <c r="O2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`APBCN-POR-EQP-Defensa_Neumatico_LOD1`, id: `220`, url: `./IFC/APBCN-POR-EQP-Defensa_Neumatico_LOD1.ifc`, imagen: `./IFC/APBCN-POR-EQP-Defensa_Neumatico_LOD1.jpg`, lod: `LOD1`, ficha: `./IFC/APBCN-POR-EQP-Defensa_Neumatico.pdf` },</v>
      </c>
    </row>
    <row r="221" spans="1:15" hidden="1" x14ac:dyDescent="0.35">
      <c r="A221" s="6" t="s">
        <v>167</v>
      </c>
      <c r="B221" s="6" t="s">
        <v>12</v>
      </c>
      <c r="C221" s="1">
        <v>45102.874504212959</v>
      </c>
      <c r="D221" s="1">
        <v>45044.525010393518</v>
      </c>
      <c r="E221" s="1">
        <v>44978.718200763891</v>
      </c>
      <c r="F221" s="6" t="s">
        <v>3829</v>
      </c>
      <c r="G221" s="6" t="s">
        <v>118</v>
      </c>
      <c r="H221" s="6" t="s">
        <v>121</v>
      </c>
      <c r="I221" s="6" t="s">
        <v>18</v>
      </c>
      <c r="J221" s="6" t="s">
        <v>166</v>
      </c>
      <c r="K221" s="6" t="s">
        <v>1089</v>
      </c>
      <c r="L221" s="6" t="s">
        <v>1090</v>
      </c>
      <c r="M221" s="6" t="s">
        <v>1088</v>
      </c>
      <c r="N221" s="6" t="str">
        <f>VLOOKUP(IFC[[#This Row],[Texto entre delimitadores.1]],subdisciplina,2,FALSE)</f>
        <v>Equipamiento portuario</v>
      </c>
      <c r="O2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`APBCN-POR-EQP-Defensa_Neumatico_LOD3`, id: `221`, url: `./IFC/APBCN-POR-EQP-Defensa_Neumatico_LOD3.ifc`, imagen: `./IFC/APBCN-POR-EQP-Defensa_Neumatico_LOD3.jpg`, lod: `LOD3`, ficha: `./IFC/APBCN-POR-EQP-Defensa_Neumatico.pdf` },</v>
      </c>
    </row>
    <row r="222" spans="1:15" hidden="1" x14ac:dyDescent="0.35">
      <c r="A222" s="6" t="s">
        <v>168</v>
      </c>
      <c r="B222" s="6" t="s">
        <v>12</v>
      </c>
      <c r="C222" s="1">
        <v>45102.874504270832</v>
      </c>
      <c r="D222" s="1">
        <v>45044.525010405094</v>
      </c>
      <c r="E222" s="1">
        <v>44978.718200902775</v>
      </c>
      <c r="F222" s="6" t="s">
        <v>3829</v>
      </c>
      <c r="G222" s="6" t="s">
        <v>118</v>
      </c>
      <c r="H222" s="6" t="s">
        <v>121</v>
      </c>
      <c r="I222" s="6" t="s">
        <v>15</v>
      </c>
      <c r="J222" s="6" t="s">
        <v>169</v>
      </c>
      <c r="K222" s="6" t="s">
        <v>1091</v>
      </c>
      <c r="L222" s="6" t="s">
        <v>1092</v>
      </c>
      <c r="M222" s="6" t="s">
        <v>1093</v>
      </c>
      <c r="N222" s="6" t="str">
        <f>VLOOKUP(IFC[[#This Row],[Texto entre delimitadores.1]],subdisciplina,2,FALSE)</f>
        <v>Equipamiento portuario</v>
      </c>
      <c r="O2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`APBCN-POR-EQP-Defensa_SinClasificar_LOD1`, id: `222`, url: `./IFC/APBCN-POR-EQP-Defensa_SinClasificar_LOD1.ifc`, imagen: `./IFC/APBCN-POR-EQP-Defensa_SinClasificar_LOD1.jpg`, lod: `LOD1`, ficha: `./IFC/APBCN-POR-EQP-Defensa_SinClasificar.pdf` },</v>
      </c>
    </row>
    <row r="223" spans="1:15" hidden="1" x14ac:dyDescent="0.35">
      <c r="A223" s="6" t="s">
        <v>170</v>
      </c>
      <c r="B223" s="6" t="s">
        <v>12</v>
      </c>
      <c r="C223" s="1">
        <v>45102.874504293985</v>
      </c>
      <c r="D223" s="1">
        <v>45044.52501041667</v>
      </c>
      <c r="E223" s="1">
        <v>44978.718200960648</v>
      </c>
      <c r="F223" s="6" t="s">
        <v>3829</v>
      </c>
      <c r="G223" s="6" t="s">
        <v>118</v>
      </c>
      <c r="H223" s="6" t="s">
        <v>121</v>
      </c>
      <c r="I223" s="6" t="s">
        <v>18</v>
      </c>
      <c r="J223" s="6" t="s">
        <v>169</v>
      </c>
      <c r="K223" s="6" t="s">
        <v>1094</v>
      </c>
      <c r="L223" s="6" t="s">
        <v>1095</v>
      </c>
      <c r="M223" s="6" t="s">
        <v>1093</v>
      </c>
      <c r="N223" s="6" t="str">
        <f>VLOOKUP(IFC[[#This Row],[Texto entre delimitadores.1]],subdisciplina,2,FALSE)</f>
        <v>Equipamiento portuario</v>
      </c>
      <c r="O2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`APBCN-POR-EQP-Defensa_SinClasificar_LOD3`, id: `223`, url: `./IFC/APBCN-POR-EQP-Defensa_SinClasificar_LOD3.ifc`, imagen: `./IFC/APBCN-POR-EQP-Defensa_SinClasificar_LOD3.jpg`, lod: `LOD3`, ficha: `./IFC/APBCN-POR-EQP-Defensa_SinClasificar.pdf` },</v>
      </c>
    </row>
    <row r="224" spans="1:15" hidden="1" x14ac:dyDescent="0.35">
      <c r="A224" s="6" t="s">
        <v>171</v>
      </c>
      <c r="B224" s="6" t="s">
        <v>12</v>
      </c>
      <c r="C224" s="1">
        <v>45102.87450435185</v>
      </c>
      <c r="D224" s="1">
        <v>45044.52501041667</v>
      </c>
      <c r="E224" s="1">
        <v>44978.718201064818</v>
      </c>
      <c r="F224" s="6" t="s">
        <v>3829</v>
      </c>
      <c r="G224" s="6" t="s">
        <v>118</v>
      </c>
      <c r="H224" s="6" t="s">
        <v>121</v>
      </c>
      <c r="I224" s="6" t="s">
        <v>15</v>
      </c>
      <c r="J224" s="6" t="s">
        <v>2442</v>
      </c>
      <c r="K224" s="6" t="s">
        <v>1096</v>
      </c>
      <c r="L224" s="6" t="s">
        <v>1097</v>
      </c>
      <c r="M224" s="6" t="s">
        <v>2443</v>
      </c>
      <c r="N224" s="6" t="str">
        <f>VLOOKUP(IFC[[#This Row],[Texto entre delimitadores.1]],subdisciplina,2,FALSE)</f>
        <v>Equipamiento portuario</v>
      </c>
      <c r="O2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`APBCN-POR-EQP-Faro_Metalico_Tipo1_LOD1`, id: `224`, url: `./IFC/APBCN-POR-EQP-Faro_Metalico_Tipo1_LOD1.ifc`, imagen: `./IFC/APBCN-POR-EQP-Faro_Metalico_Tipo1_LOD1.jpg`, lod: `LOD1`, ficha: `./IFC/APBCN-POR-EQP-Faro_Metalico_Tipo1.pdf` },</v>
      </c>
    </row>
    <row r="225" spans="1:15" hidden="1" x14ac:dyDescent="0.35">
      <c r="A225" s="6" t="s">
        <v>172</v>
      </c>
      <c r="B225" s="6" t="s">
        <v>12</v>
      </c>
      <c r="C225" s="1">
        <v>45102.874504386571</v>
      </c>
      <c r="D225" s="1">
        <v>45044.525010439815</v>
      </c>
      <c r="E225" s="1">
        <v>44978.718201145835</v>
      </c>
      <c r="F225" s="6" t="s">
        <v>3829</v>
      </c>
      <c r="G225" s="6" t="s">
        <v>118</v>
      </c>
      <c r="H225" s="6" t="s">
        <v>121</v>
      </c>
      <c r="I225" s="6" t="s">
        <v>18</v>
      </c>
      <c r="J225" s="6" t="s">
        <v>2442</v>
      </c>
      <c r="K225" s="6" t="s">
        <v>1098</v>
      </c>
      <c r="L225" s="6" t="s">
        <v>1099</v>
      </c>
      <c r="M225" s="6" t="s">
        <v>2443</v>
      </c>
      <c r="N225" s="6" t="str">
        <f>VLOOKUP(IFC[[#This Row],[Texto entre delimitadores.1]],subdisciplina,2,FALSE)</f>
        <v>Equipamiento portuario</v>
      </c>
      <c r="O2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`APBCN-POR-EQP-Faro_Metalico_Tipo1_LOD3`, id: `225`, url: `./IFC/APBCN-POR-EQP-Faro_Metalico_Tipo1_LOD3.ifc`, imagen: `./IFC/APBCN-POR-EQP-Faro_Metalico_Tipo1_LOD3.jpg`, lod: `LOD3`, ficha: `./IFC/APBCN-POR-EQP-Faro_Metalico_Tipo1.pdf` },</v>
      </c>
    </row>
    <row r="226" spans="1:15" hidden="1" x14ac:dyDescent="0.35">
      <c r="A226" s="6" t="s">
        <v>3465</v>
      </c>
      <c r="B226" s="6" t="s">
        <v>12</v>
      </c>
      <c r="C226" s="1">
        <v>45102.874504444444</v>
      </c>
      <c r="D226" s="1">
        <v>45044.525010439815</v>
      </c>
      <c r="E226" s="1">
        <v>45069.538196875001</v>
      </c>
      <c r="F226" s="6" t="s">
        <v>3829</v>
      </c>
      <c r="G226" s="6" t="s">
        <v>118</v>
      </c>
      <c r="H226" s="6" t="s">
        <v>121</v>
      </c>
      <c r="I226" s="6" t="s">
        <v>15</v>
      </c>
      <c r="J226" s="6" t="s">
        <v>3466</v>
      </c>
      <c r="K226" s="6" t="s">
        <v>3467</v>
      </c>
      <c r="L226" s="6" t="s">
        <v>3468</v>
      </c>
      <c r="M226" s="6" t="s">
        <v>3469</v>
      </c>
      <c r="N226" s="6" t="str">
        <f>VLOOKUP(IFC[[#This Row],[Texto entre delimitadores.1]],subdisciplina,2,FALSE)</f>
        <v>Equipamiento portuario</v>
      </c>
      <c r="O2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`APBCN-POR-EQP-Faro_Metalico_Tipo2_LOD1`, id: `226`, url: `./IFC/APBCN-POR-EQP-Faro_Metalico_Tipo2_LOD1.ifc`, imagen: `./IFC/APBCN-POR-EQP-Faro_Metalico_Tipo2_LOD1.jpg`, lod: `LOD1`, ficha: `./IFC/APBCN-POR-EQP-Faro_Metalico_Tipo2.pdf` },</v>
      </c>
    </row>
    <row r="227" spans="1:15" hidden="1" x14ac:dyDescent="0.35">
      <c r="A227" s="6" t="s">
        <v>3470</v>
      </c>
      <c r="B227" s="6" t="s">
        <v>12</v>
      </c>
      <c r="C227" s="1">
        <v>45102.874504467596</v>
      </c>
      <c r="D227" s="1">
        <v>45044.525010451391</v>
      </c>
      <c r="E227" s="1">
        <v>45069.538197187503</v>
      </c>
      <c r="F227" s="6" t="s">
        <v>3829</v>
      </c>
      <c r="G227" s="6" t="s">
        <v>118</v>
      </c>
      <c r="H227" s="6" t="s">
        <v>121</v>
      </c>
      <c r="I227" s="6" t="s">
        <v>18</v>
      </c>
      <c r="J227" s="6" t="s">
        <v>3466</v>
      </c>
      <c r="K227" s="6" t="s">
        <v>3471</v>
      </c>
      <c r="L227" s="6" t="s">
        <v>3472</v>
      </c>
      <c r="M227" s="6" t="s">
        <v>3469</v>
      </c>
      <c r="N227" s="6" t="str">
        <f>VLOOKUP(IFC[[#This Row],[Texto entre delimitadores.1]],subdisciplina,2,FALSE)</f>
        <v>Equipamiento portuario</v>
      </c>
      <c r="O2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`APBCN-POR-EQP-Faro_Metalico_Tipo2_LOD3`, id: `227`, url: `./IFC/APBCN-POR-EQP-Faro_Metalico_Tipo2_LOD3.ifc`, imagen: `./IFC/APBCN-POR-EQP-Faro_Metalico_Tipo2_LOD3.jpg`, lod: `LOD3`, ficha: `./IFC/APBCN-POR-EQP-Faro_Metalico_Tipo2.pdf` },</v>
      </c>
    </row>
    <row r="228" spans="1:15" hidden="1" x14ac:dyDescent="0.35">
      <c r="A228" s="6" t="s">
        <v>3473</v>
      </c>
      <c r="B228" s="6" t="s">
        <v>12</v>
      </c>
      <c r="C228" s="1">
        <v>45102.874504513886</v>
      </c>
      <c r="D228" s="1">
        <v>45044.525010462959</v>
      </c>
      <c r="E228" s="1">
        <v>45069.538197488429</v>
      </c>
      <c r="F228" s="6" t="s">
        <v>3829</v>
      </c>
      <c r="G228" s="6" t="s">
        <v>118</v>
      </c>
      <c r="H228" s="6" t="s">
        <v>121</v>
      </c>
      <c r="I228" s="6" t="s">
        <v>15</v>
      </c>
      <c r="J228" s="6" t="s">
        <v>3474</v>
      </c>
      <c r="K228" s="6" t="s">
        <v>3475</v>
      </c>
      <c r="L228" s="6" t="s">
        <v>3476</v>
      </c>
      <c r="M228" s="6" t="s">
        <v>3477</v>
      </c>
      <c r="N228" s="6" t="str">
        <f>VLOOKUP(IFC[[#This Row],[Texto entre delimitadores.1]],subdisciplina,2,FALSE)</f>
        <v>Equipamiento portuario</v>
      </c>
      <c r="O2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`APBCN-POR-EQP-Faro_Metalico_Tipo3_LOD1`, id: `228`, url: `./IFC/APBCN-POR-EQP-Faro_Metalico_Tipo3_LOD1.ifc`, imagen: `./IFC/APBCN-POR-EQP-Faro_Metalico_Tipo3_LOD1.jpg`, lod: `LOD1`, ficha: `./IFC/APBCN-POR-EQP-Faro_Metalico_Tipo3.pdf` },</v>
      </c>
    </row>
    <row r="229" spans="1:15" hidden="1" x14ac:dyDescent="0.35">
      <c r="A229" s="6" t="s">
        <v>3478</v>
      </c>
      <c r="B229" s="6" t="s">
        <v>12</v>
      </c>
      <c r="C229" s="1">
        <v>45102.874504537038</v>
      </c>
      <c r="D229" s="1">
        <v>45044.525010474536</v>
      </c>
      <c r="E229" s="1">
        <v>45069.538197569447</v>
      </c>
      <c r="F229" s="6" t="s">
        <v>3829</v>
      </c>
      <c r="G229" s="6" t="s">
        <v>118</v>
      </c>
      <c r="H229" s="6" t="s">
        <v>121</v>
      </c>
      <c r="I229" s="6" t="s">
        <v>18</v>
      </c>
      <c r="J229" s="6" t="s">
        <v>3474</v>
      </c>
      <c r="K229" s="6" t="s">
        <v>3479</v>
      </c>
      <c r="L229" s="6" t="s">
        <v>3480</v>
      </c>
      <c r="M229" s="6" t="s">
        <v>3477</v>
      </c>
      <c r="N229" s="6" t="str">
        <f>VLOOKUP(IFC[[#This Row],[Texto entre delimitadores.1]],subdisciplina,2,FALSE)</f>
        <v>Equipamiento portuario</v>
      </c>
      <c r="O2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`APBCN-POR-EQP-Faro_Metalico_Tipo3_LOD3`, id: `229`, url: `./IFC/APBCN-POR-EQP-Faro_Metalico_Tipo3_LOD3.ifc`, imagen: `./IFC/APBCN-POR-EQP-Faro_Metalico_Tipo3_LOD3.jpg`, lod: `LOD3`, ficha: `./IFC/APBCN-POR-EQP-Faro_Metalico_Tipo3.pdf` },</v>
      </c>
    </row>
    <row r="230" spans="1:15" hidden="1" x14ac:dyDescent="0.35">
      <c r="A230" s="6" t="s">
        <v>3196</v>
      </c>
      <c r="B230" s="6" t="s">
        <v>12</v>
      </c>
      <c r="C230" s="1">
        <v>45102.874504583335</v>
      </c>
      <c r="D230" s="1">
        <v>45044.525010486112</v>
      </c>
      <c r="E230" s="1">
        <v>44987.31950568287</v>
      </c>
      <c r="F230" s="6" t="s">
        <v>3829</v>
      </c>
      <c r="G230" s="6" t="s">
        <v>118</v>
      </c>
      <c r="H230" s="6" t="s">
        <v>121</v>
      </c>
      <c r="I230" s="6" t="s">
        <v>15</v>
      </c>
      <c r="J230" s="6" t="s">
        <v>3197</v>
      </c>
      <c r="K230" s="6" t="s">
        <v>3198</v>
      </c>
      <c r="L230" s="6" t="s">
        <v>3199</v>
      </c>
      <c r="M230" s="6" t="s">
        <v>3200</v>
      </c>
      <c r="N230" s="6" t="str">
        <f>VLOOKUP(IFC[[#This Row],[Texto entre delimitadores.1]],subdisciplina,2,FALSE)</f>
        <v>Equipamiento portuario</v>
      </c>
      <c r="O2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`APBCN-POR-EQP-Finger_Tipo1_LOD1`, id: `230`, url: `./IFC/APBCN-POR-EQP-Finger_Tipo1_LOD1.ifc`, imagen: `./IFC/APBCN-POR-EQP-Finger_Tipo1_LOD1.jpg`, lod: `LOD1`, ficha: `./IFC/APBCN-POR-EQP-Finger_Tipo1.pdf` },</v>
      </c>
    </row>
    <row r="231" spans="1:15" hidden="1" x14ac:dyDescent="0.35">
      <c r="A231" s="6" t="s">
        <v>3201</v>
      </c>
      <c r="B231" s="6" t="s">
        <v>12</v>
      </c>
      <c r="C231" s="1">
        <v>45102.87450460648</v>
      </c>
      <c r="D231" s="1">
        <v>45044.525010613426</v>
      </c>
      <c r="E231" s="1">
        <v>44987.319505752312</v>
      </c>
      <c r="F231" s="6" t="s">
        <v>3829</v>
      </c>
      <c r="G231" s="6" t="s">
        <v>118</v>
      </c>
      <c r="H231" s="6" t="s">
        <v>121</v>
      </c>
      <c r="I231" s="6" t="s">
        <v>18</v>
      </c>
      <c r="J231" s="6" t="s">
        <v>3197</v>
      </c>
      <c r="K231" s="6" t="s">
        <v>3202</v>
      </c>
      <c r="L231" s="6" t="s">
        <v>3203</v>
      </c>
      <c r="M231" s="6" t="s">
        <v>3200</v>
      </c>
      <c r="N231" s="6" t="str">
        <f>VLOOKUP(IFC[[#This Row],[Texto entre delimitadores.1]],subdisciplina,2,FALSE)</f>
        <v>Equipamiento portuario</v>
      </c>
      <c r="O2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`APBCN-POR-EQP-Finger_Tipo1_LOD3`, id: `231`, url: `./IFC/APBCN-POR-EQP-Finger_Tipo1_LOD3.ifc`, imagen: `./IFC/APBCN-POR-EQP-Finger_Tipo1_LOD3.jpg`, lod: `LOD3`, ficha: `./IFC/APBCN-POR-EQP-Finger_Tipo1.pdf` },</v>
      </c>
    </row>
    <row r="232" spans="1:15" hidden="1" x14ac:dyDescent="0.35">
      <c r="A232" s="6" t="s">
        <v>3204</v>
      </c>
      <c r="B232" s="6" t="s">
        <v>12</v>
      </c>
      <c r="C232" s="1">
        <v>45102.874504664353</v>
      </c>
      <c r="D232" s="1">
        <v>45044.525010636571</v>
      </c>
      <c r="E232" s="1">
        <v>44987.319505914355</v>
      </c>
      <c r="F232" s="6" t="s">
        <v>3829</v>
      </c>
      <c r="G232" s="6" t="s">
        <v>118</v>
      </c>
      <c r="H232" s="6" t="s">
        <v>121</v>
      </c>
      <c r="I232" s="6" t="s">
        <v>15</v>
      </c>
      <c r="J232" s="6" t="s">
        <v>3205</v>
      </c>
      <c r="K232" s="6" t="s">
        <v>3206</v>
      </c>
      <c r="L232" s="6" t="s">
        <v>3207</v>
      </c>
      <c r="M232" s="6" t="s">
        <v>3208</v>
      </c>
      <c r="N232" s="6" t="str">
        <f>VLOOKUP(IFC[[#This Row],[Texto entre delimitadores.1]],subdisciplina,2,FALSE)</f>
        <v>Equipamiento portuario</v>
      </c>
      <c r="O2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`APBCN-POR-EQP-Finger_Tipo2_LOD1`, id: `232`, url: `./IFC/APBCN-POR-EQP-Finger_Tipo2_LOD1.ifc`, imagen: `./IFC/APBCN-POR-EQP-Finger_Tipo2_LOD1.jpg`, lod: `LOD1`, ficha: `./IFC/APBCN-POR-EQP-Finger_Tipo2.pdf` },</v>
      </c>
    </row>
    <row r="233" spans="1:15" hidden="1" x14ac:dyDescent="0.35">
      <c r="A233" s="6" t="s">
        <v>3209</v>
      </c>
      <c r="B233" s="6" t="s">
        <v>12</v>
      </c>
      <c r="C233" s="1">
        <v>45102.874504687497</v>
      </c>
      <c r="D233" s="1">
        <v>45044.525012349535</v>
      </c>
      <c r="E233" s="1">
        <v>44987.319505960651</v>
      </c>
      <c r="F233" s="6" t="s">
        <v>3829</v>
      </c>
      <c r="G233" s="6" t="s">
        <v>118</v>
      </c>
      <c r="H233" s="6" t="s">
        <v>121</v>
      </c>
      <c r="I233" s="6" t="s">
        <v>18</v>
      </c>
      <c r="J233" s="6" t="s">
        <v>3205</v>
      </c>
      <c r="K233" s="6" t="s">
        <v>3210</v>
      </c>
      <c r="L233" s="6" t="s">
        <v>3211</v>
      </c>
      <c r="M233" s="6" t="s">
        <v>3208</v>
      </c>
      <c r="N233" s="6" t="str">
        <f>VLOOKUP(IFC[[#This Row],[Texto entre delimitadores.1]],subdisciplina,2,FALSE)</f>
        <v>Equipamiento portuario</v>
      </c>
      <c r="O2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`APBCN-POR-EQP-Finger_Tipo2_LOD3`, id: `233`, url: `./IFC/APBCN-POR-EQP-Finger_Tipo2_LOD3.ifc`, imagen: `./IFC/APBCN-POR-EQP-Finger_Tipo2_LOD3.jpg`, lod: `LOD3`, ficha: `./IFC/APBCN-POR-EQP-Finger_Tipo2.pdf` },</v>
      </c>
    </row>
    <row r="234" spans="1:15" hidden="1" x14ac:dyDescent="0.35">
      <c r="A234" s="6" t="s">
        <v>3212</v>
      </c>
      <c r="B234" s="6" t="s">
        <v>12</v>
      </c>
      <c r="C234" s="1">
        <v>45102.87450474537</v>
      </c>
      <c r="D234" s="1">
        <v>45044.525012372687</v>
      </c>
      <c r="E234" s="1">
        <v>44987.319506284723</v>
      </c>
      <c r="F234" s="6" t="s">
        <v>3829</v>
      </c>
      <c r="G234" s="6" t="s">
        <v>118</v>
      </c>
      <c r="H234" s="6" t="s">
        <v>121</v>
      </c>
      <c r="I234" s="6" t="s">
        <v>15</v>
      </c>
      <c r="J234" s="6" t="s">
        <v>3213</v>
      </c>
      <c r="K234" s="6" t="s">
        <v>3214</v>
      </c>
      <c r="L234" s="6" t="s">
        <v>3215</v>
      </c>
      <c r="M234" s="6" t="s">
        <v>3216</v>
      </c>
      <c r="N234" s="6" t="str">
        <f>VLOOKUP(IFC[[#This Row],[Texto entre delimitadores.1]],subdisciplina,2,FALSE)</f>
        <v>Equipamiento portuario</v>
      </c>
      <c r="O2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`APBCN-POR-EQP-Finger_Tipo3_LOD1`, id: `234`, url: `./IFC/APBCN-POR-EQP-Finger_Tipo3_LOD1.ifc`, imagen: `./IFC/APBCN-POR-EQP-Finger_Tipo3_LOD1.jpg`, lod: `LOD1`, ficha: `./IFC/APBCN-POR-EQP-Finger_Tipo3.pdf` },</v>
      </c>
    </row>
    <row r="235" spans="1:15" hidden="1" x14ac:dyDescent="0.35">
      <c r="A235" s="6" t="s">
        <v>3217</v>
      </c>
      <c r="B235" s="6" t="s">
        <v>12</v>
      </c>
      <c r="C235" s="1">
        <v>45102.874504768515</v>
      </c>
      <c r="D235" s="1">
        <v>45044.525014386571</v>
      </c>
      <c r="E235" s="1">
        <v>44987.31950633102</v>
      </c>
      <c r="F235" s="6" t="s">
        <v>3829</v>
      </c>
      <c r="G235" s="6" t="s">
        <v>118</v>
      </c>
      <c r="H235" s="6" t="s">
        <v>121</v>
      </c>
      <c r="I235" s="6" t="s">
        <v>18</v>
      </c>
      <c r="J235" s="6" t="s">
        <v>3213</v>
      </c>
      <c r="K235" s="6" t="s">
        <v>3218</v>
      </c>
      <c r="L235" s="6" t="s">
        <v>3219</v>
      </c>
      <c r="M235" s="6" t="s">
        <v>3216</v>
      </c>
      <c r="N235" s="6" t="str">
        <f>VLOOKUP(IFC[[#This Row],[Texto entre delimitadores.1]],subdisciplina,2,FALSE)</f>
        <v>Equipamiento portuario</v>
      </c>
      <c r="O2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`APBCN-POR-EQP-Finger_Tipo3_LOD3`, id: `235`, url: `./IFC/APBCN-POR-EQP-Finger_Tipo3_LOD3.ifc`, imagen: `./IFC/APBCN-POR-EQP-Finger_Tipo3_LOD3.jpg`, lod: `LOD3`, ficha: `./IFC/APBCN-POR-EQP-Finger_Tipo3.pdf` },</v>
      </c>
    </row>
    <row r="236" spans="1:15" hidden="1" x14ac:dyDescent="0.35">
      <c r="A236" s="6" t="s">
        <v>3220</v>
      </c>
      <c r="B236" s="6" t="s">
        <v>12</v>
      </c>
      <c r="C236" s="1">
        <v>45102.874504803243</v>
      </c>
      <c r="D236" s="1">
        <v>45044.525014421299</v>
      </c>
      <c r="E236" s="1">
        <v>44987.319506655091</v>
      </c>
      <c r="F236" s="6" t="s">
        <v>3829</v>
      </c>
      <c r="G236" s="6" t="s">
        <v>118</v>
      </c>
      <c r="H236" s="6" t="s">
        <v>121</v>
      </c>
      <c r="I236" s="6" t="s">
        <v>15</v>
      </c>
      <c r="J236" s="6" t="s">
        <v>3221</v>
      </c>
      <c r="K236" s="6" t="s">
        <v>3222</v>
      </c>
      <c r="L236" s="6" t="s">
        <v>3223</v>
      </c>
      <c r="M236" s="6" t="s">
        <v>3224</v>
      </c>
      <c r="N236" s="6" t="str">
        <f>VLOOKUP(IFC[[#This Row],[Texto entre delimitadores.1]],subdisciplina,2,FALSE)</f>
        <v>Equipamiento portuario</v>
      </c>
      <c r="O2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`APBCN-POR-EQP-Finger_Tipo4_LOD1`, id: `236`, url: `./IFC/APBCN-POR-EQP-Finger_Tipo4_LOD1.ifc`, imagen: `./IFC/APBCN-POR-EQP-Finger_Tipo4_LOD1.jpg`, lod: `LOD1`, ficha: `./IFC/APBCN-POR-EQP-Finger_Tipo4.pdf` },</v>
      </c>
    </row>
    <row r="237" spans="1:15" hidden="1" x14ac:dyDescent="0.35">
      <c r="A237" s="6" t="s">
        <v>3225</v>
      </c>
      <c r="B237" s="6" t="s">
        <v>12</v>
      </c>
      <c r="C237" s="1">
        <v>45102.874504826388</v>
      </c>
      <c r="D237" s="1">
        <v>45044.525014583334</v>
      </c>
      <c r="E237" s="1">
        <v>44987.319506701388</v>
      </c>
      <c r="F237" s="6" t="s">
        <v>3829</v>
      </c>
      <c r="G237" s="6" t="s">
        <v>118</v>
      </c>
      <c r="H237" s="6" t="s">
        <v>121</v>
      </c>
      <c r="I237" s="6" t="s">
        <v>18</v>
      </c>
      <c r="J237" s="6" t="s">
        <v>3221</v>
      </c>
      <c r="K237" s="6" t="s">
        <v>3226</v>
      </c>
      <c r="L237" s="6" t="s">
        <v>3227</v>
      </c>
      <c r="M237" s="6" t="s">
        <v>3224</v>
      </c>
      <c r="N237" s="6" t="str">
        <f>VLOOKUP(IFC[[#This Row],[Texto entre delimitadores.1]],subdisciplina,2,FALSE)</f>
        <v>Equipamiento portuario</v>
      </c>
      <c r="O2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`APBCN-POR-EQP-Finger_Tipo4_LOD3`, id: `237`, url: `./IFC/APBCN-POR-EQP-Finger_Tipo4_LOD3.ifc`, imagen: `./IFC/APBCN-POR-EQP-Finger_Tipo4_LOD3.jpg`, lod: `LOD3`, ficha: `./IFC/APBCN-POR-EQP-Finger_Tipo4.pdf` },</v>
      </c>
    </row>
    <row r="238" spans="1:15" hidden="1" x14ac:dyDescent="0.35">
      <c r="A238" s="6" t="s">
        <v>3228</v>
      </c>
      <c r="B238" s="6" t="s">
        <v>12</v>
      </c>
      <c r="C238" s="1">
        <v>45102.874504872685</v>
      </c>
      <c r="D238" s="1">
        <v>45044.525014606479</v>
      </c>
      <c r="E238" s="1">
        <v>44987.319506828702</v>
      </c>
      <c r="F238" s="6" t="s">
        <v>3829</v>
      </c>
      <c r="G238" s="6" t="s">
        <v>118</v>
      </c>
      <c r="H238" s="6" t="s">
        <v>121</v>
      </c>
      <c r="I238" s="6" t="s">
        <v>15</v>
      </c>
      <c r="J238" s="6" t="s">
        <v>3229</v>
      </c>
      <c r="K238" s="6" t="s">
        <v>3230</v>
      </c>
      <c r="L238" s="6" t="s">
        <v>3231</v>
      </c>
      <c r="M238" s="6" t="s">
        <v>3232</v>
      </c>
      <c r="N238" s="6" t="str">
        <f>VLOOKUP(IFC[[#This Row],[Texto entre delimitadores.1]],subdisciplina,2,FALSE)</f>
        <v>Equipamiento portuario</v>
      </c>
      <c r="O2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`APBCN-POR-EQP-Finger_Tipo5_LOD1`, id: `238`, url: `./IFC/APBCN-POR-EQP-Finger_Tipo5_LOD1.ifc`, imagen: `./IFC/APBCN-POR-EQP-Finger_Tipo5_LOD1.jpg`, lod: `LOD1`, ficha: `./IFC/APBCN-POR-EQP-Finger_Tipo5.pdf` },</v>
      </c>
    </row>
    <row r="239" spans="1:15" hidden="1" x14ac:dyDescent="0.35">
      <c r="A239" s="6" t="s">
        <v>3233</v>
      </c>
      <c r="B239" s="6" t="s">
        <v>12</v>
      </c>
      <c r="C239" s="1">
        <v>45102.87450489583</v>
      </c>
      <c r="D239" s="1">
        <v>45044.52501484954</v>
      </c>
      <c r="E239" s="1">
        <v>44987.319506874999</v>
      </c>
      <c r="F239" s="6" t="s">
        <v>3829</v>
      </c>
      <c r="G239" s="6" t="s">
        <v>118</v>
      </c>
      <c r="H239" s="6" t="s">
        <v>121</v>
      </c>
      <c r="I239" s="6" t="s">
        <v>18</v>
      </c>
      <c r="J239" s="6" t="s">
        <v>3229</v>
      </c>
      <c r="K239" s="6" t="s">
        <v>3234</v>
      </c>
      <c r="L239" s="6" t="s">
        <v>3235</v>
      </c>
      <c r="M239" s="6" t="s">
        <v>3232</v>
      </c>
      <c r="N239" s="6" t="str">
        <f>VLOOKUP(IFC[[#This Row],[Texto entre delimitadores.1]],subdisciplina,2,FALSE)</f>
        <v>Equipamiento portuario</v>
      </c>
      <c r="O2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`APBCN-POR-EQP-Finger_Tipo5_LOD3`, id: `239`, url: `./IFC/APBCN-POR-EQP-Finger_Tipo5_LOD3.ifc`, imagen: `./IFC/APBCN-POR-EQP-Finger_Tipo5_LOD3.jpg`, lod: `LOD3`, ficha: `./IFC/APBCN-POR-EQP-Finger_Tipo5.pdf` },</v>
      </c>
    </row>
    <row r="240" spans="1:15" hidden="1" x14ac:dyDescent="0.35">
      <c r="A240" s="6" t="s">
        <v>3236</v>
      </c>
      <c r="B240" s="6" t="s">
        <v>12</v>
      </c>
      <c r="C240" s="1">
        <v>45102.874504953703</v>
      </c>
      <c r="D240" s="1">
        <v>45044.525014872685</v>
      </c>
      <c r="E240" s="1">
        <v>44987.319507025466</v>
      </c>
      <c r="F240" s="6" t="s">
        <v>3829</v>
      </c>
      <c r="G240" s="6" t="s">
        <v>118</v>
      </c>
      <c r="H240" s="6" t="s">
        <v>121</v>
      </c>
      <c r="I240" s="6" t="s">
        <v>15</v>
      </c>
      <c r="J240" s="6" t="s">
        <v>3237</v>
      </c>
      <c r="K240" s="6" t="s">
        <v>3238</v>
      </c>
      <c r="L240" s="6" t="s">
        <v>3239</v>
      </c>
      <c r="M240" s="6" t="s">
        <v>3240</v>
      </c>
      <c r="N240" s="6" t="str">
        <f>VLOOKUP(IFC[[#This Row],[Texto entre delimitadores.1]],subdisciplina,2,FALSE)</f>
        <v>Equipamiento portuario</v>
      </c>
      <c r="O2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`APBCN-POR-EQP-Finger_Tipo6_LOD1`, id: `240`, url: `./IFC/APBCN-POR-EQP-Finger_Tipo6_LOD1.ifc`, imagen: `./IFC/APBCN-POR-EQP-Finger_Tipo6_LOD1.jpg`, lod: `LOD1`, ficha: `./IFC/APBCN-POR-EQP-Finger_Tipo6.pdf` },</v>
      </c>
    </row>
    <row r="241" spans="1:15" hidden="1" x14ac:dyDescent="0.35">
      <c r="A241" s="6" t="s">
        <v>3241</v>
      </c>
      <c r="B241" s="6" t="s">
        <v>12</v>
      </c>
      <c r="C241" s="1">
        <v>45102.874504976855</v>
      </c>
      <c r="D241" s="1">
        <v>45044.525014942126</v>
      </c>
      <c r="E241" s="1">
        <v>44987.319507060187</v>
      </c>
      <c r="F241" s="6" t="s">
        <v>3829</v>
      </c>
      <c r="G241" s="6" t="s">
        <v>118</v>
      </c>
      <c r="H241" s="6" t="s">
        <v>121</v>
      </c>
      <c r="I241" s="6" t="s">
        <v>18</v>
      </c>
      <c r="J241" s="6" t="s">
        <v>3237</v>
      </c>
      <c r="K241" s="6" t="s">
        <v>3242</v>
      </c>
      <c r="L241" s="6" t="s">
        <v>3243</v>
      </c>
      <c r="M241" s="6" t="s">
        <v>3240</v>
      </c>
      <c r="N241" s="6" t="str">
        <f>VLOOKUP(IFC[[#This Row],[Texto entre delimitadores.1]],subdisciplina,2,FALSE)</f>
        <v>Equipamiento portuario</v>
      </c>
      <c r="O2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`APBCN-POR-EQP-Finger_Tipo6_LOD3`, id: `241`, url: `./IFC/APBCN-POR-EQP-Finger_Tipo6_LOD3.ifc`, imagen: `./IFC/APBCN-POR-EQP-Finger_Tipo6_LOD3.jpg`, lod: `LOD3`, ficha: `./IFC/APBCN-POR-EQP-Finger_Tipo6.pdf` },</v>
      </c>
    </row>
    <row r="242" spans="1:15" hidden="1" x14ac:dyDescent="0.35">
      <c r="A242" s="6" t="s">
        <v>3244</v>
      </c>
      <c r="B242" s="6" t="s">
        <v>12</v>
      </c>
      <c r="C242" s="1">
        <v>45102.874505023145</v>
      </c>
      <c r="D242" s="1">
        <v>45044.525014965278</v>
      </c>
      <c r="E242" s="1">
        <v>44987.319507152781</v>
      </c>
      <c r="F242" s="6" t="s">
        <v>3829</v>
      </c>
      <c r="G242" s="6" t="s">
        <v>118</v>
      </c>
      <c r="H242" s="6" t="s">
        <v>121</v>
      </c>
      <c r="I242" s="6" t="s">
        <v>15</v>
      </c>
      <c r="J242" s="6" t="s">
        <v>3245</v>
      </c>
      <c r="K242" s="6" t="s">
        <v>3246</v>
      </c>
      <c r="L242" s="6" t="s">
        <v>3247</v>
      </c>
      <c r="M242" s="6" t="s">
        <v>3248</v>
      </c>
      <c r="N242" s="6" t="str">
        <f>VLOOKUP(IFC[[#This Row],[Texto entre delimitadores.1]],subdisciplina,2,FALSE)</f>
        <v>Equipamiento portuario</v>
      </c>
      <c r="O2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`APBCN-POR-EQP-Finger_Tipo7_LOD1`, id: `242`, url: `./IFC/APBCN-POR-EQP-Finger_Tipo7_LOD1.ifc`, imagen: `./IFC/APBCN-POR-EQP-Finger_Tipo7_LOD1.jpg`, lod: `LOD1`, ficha: `./IFC/APBCN-POR-EQP-Finger_Tipo7.pdf` },</v>
      </c>
    </row>
    <row r="243" spans="1:15" hidden="1" x14ac:dyDescent="0.35">
      <c r="A243" s="6" t="s">
        <v>3249</v>
      </c>
      <c r="B243" s="6" t="s">
        <v>12</v>
      </c>
      <c r="C243" s="1">
        <v>45102.874505046297</v>
      </c>
      <c r="D243" s="1">
        <v>45044.525015104169</v>
      </c>
      <c r="E243" s="1">
        <v>44987.319505104169</v>
      </c>
      <c r="F243" s="6" t="s">
        <v>3829</v>
      </c>
      <c r="G243" s="6" t="s">
        <v>118</v>
      </c>
      <c r="H243" s="6" t="s">
        <v>121</v>
      </c>
      <c r="I243" s="6" t="s">
        <v>18</v>
      </c>
      <c r="J243" s="6" t="s">
        <v>3245</v>
      </c>
      <c r="K243" s="6" t="s">
        <v>3250</v>
      </c>
      <c r="L243" s="6" t="s">
        <v>3251</v>
      </c>
      <c r="M243" s="6" t="s">
        <v>3248</v>
      </c>
      <c r="N243" s="6" t="str">
        <f>VLOOKUP(IFC[[#This Row],[Texto entre delimitadores.1]],subdisciplina,2,FALSE)</f>
        <v>Equipamiento portuario</v>
      </c>
      <c r="O2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`APBCN-POR-EQP-Finger_Tipo7_LOD3`, id: `243`, url: `./IFC/APBCN-POR-EQP-Finger_Tipo7_LOD3.ifc`, imagen: `./IFC/APBCN-POR-EQP-Finger_Tipo7_LOD3.jpg`, lod: `LOD3`, ficha: `./IFC/APBCN-POR-EQP-Finger_Tipo7.pdf` },</v>
      </c>
    </row>
    <row r="244" spans="1:15" hidden="1" x14ac:dyDescent="0.35">
      <c r="A244" s="6" t="s">
        <v>3481</v>
      </c>
      <c r="B244" s="6" t="s">
        <v>12</v>
      </c>
      <c r="C244" s="1">
        <v>45102.874505069442</v>
      </c>
      <c r="D244" s="1">
        <v>45044.525015127314</v>
      </c>
      <c r="E244" s="1">
        <v>45069.538202951386</v>
      </c>
      <c r="F244" s="6" t="s">
        <v>3829</v>
      </c>
      <c r="G244" s="6" t="s">
        <v>118</v>
      </c>
      <c r="H244" s="6" t="s">
        <v>121</v>
      </c>
      <c r="I244" s="6" t="s">
        <v>15</v>
      </c>
      <c r="J244" s="6" t="s">
        <v>3482</v>
      </c>
      <c r="K244" s="6" t="s">
        <v>3483</v>
      </c>
      <c r="L244" s="6" t="s">
        <v>3484</v>
      </c>
      <c r="M244" s="6" t="s">
        <v>3485</v>
      </c>
      <c r="N244" s="6" t="str">
        <f>VLOOKUP(IFC[[#This Row],[Texto entre delimitadores.1]],subdisciplina,2,FALSE)</f>
        <v>Equipamiento portuario</v>
      </c>
      <c r="O2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`APBCN-POR-EQP-TestigoRed_No_Clasificado_LOD1`, id: `244`, url: `./IFC/APBCN-POR-EQP-TestigoRed_No_Clasificado_LOD1.ifc`, imagen: `./IFC/APBCN-POR-EQP-TestigoRed_No_Clasificado_LOD1.jpg`, lod: `LOD1`, ficha: `./IFC/APBCN-POR-EQP-TestigoRed_No_Clasificado.pdf` },</v>
      </c>
    </row>
    <row r="245" spans="1:15" hidden="1" x14ac:dyDescent="0.35">
      <c r="A245" s="6" t="s">
        <v>3486</v>
      </c>
      <c r="B245" s="6" t="s">
        <v>12</v>
      </c>
      <c r="C245" s="1">
        <v>45102.874505081018</v>
      </c>
      <c r="D245" s="1">
        <v>45044.52501513889</v>
      </c>
      <c r="E245" s="1">
        <v>45069.538203020835</v>
      </c>
      <c r="F245" s="6" t="s">
        <v>3829</v>
      </c>
      <c r="G245" s="6" t="s">
        <v>118</v>
      </c>
      <c r="H245" s="6" t="s">
        <v>121</v>
      </c>
      <c r="I245" s="6" t="s">
        <v>18</v>
      </c>
      <c r="J245" s="6" t="s">
        <v>3482</v>
      </c>
      <c r="K245" s="6" t="s">
        <v>3487</v>
      </c>
      <c r="L245" s="6" t="s">
        <v>3488</v>
      </c>
      <c r="M245" s="6" t="s">
        <v>3485</v>
      </c>
      <c r="N245" s="6" t="str">
        <f>VLOOKUP(IFC[[#This Row],[Texto entre delimitadores.1]],subdisciplina,2,FALSE)</f>
        <v>Equipamiento portuario</v>
      </c>
      <c r="O2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`APBCN-POR-EQP-TestigoRed_No_Clasificado_LOD3`, id: `245`, url: `./IFC/APBCN-POR-EQP-TestigoRed_No_Clasificado_LOD3.ifc`, imagen: `./IFC/APBCN-POR-EQP-TestigoRed_No_Clasificado_LOD3.jpg`, lod: `LOD3`, ficha: `./IFC/APBCN-POR-EQP-TestigoRed_No_Clasificado.pdf` },</v>
      </c>
    </row>
    <row r="246" spans="1:15" hidden="1" x14ac:dyDescent="0.35">
      <c r="A246" s="6" t="s">
        <v>3152</v>
      </c>
      <c r="B246" s="6" t="s">
        <v>12</v>
      </c>
      <c r="C246" s="1">
        <v>45102.874505127314</v>
      </c>
      <c r="D246" s="1">
        <v>45044.52501513889</v>
      </c>
      <c r="E246" s="1">
        <v>44978.718201377313</v>
      </c>
      <c r="F246" s="6" t="s">
        <v>3829</v>
      </c>
      <c r="G246" s="6" t="s">
        <v>118</v>
      </c>
      <c r="H246" s="6" t="s">
        <v>121</v>
      </c>
      <c r="I246" s="6" t="s">
        <v>15</v>
      </c>
      <c r="J246" s="6" t="s">
        <v>3153</v>
      </c>
      <c r="K246" s="6" t="s">
        <v>3154</v>
      </c>
      <c r="L246" s="6" t="s">
        <v>3155</v>
      </c>
      <c r="M246" s="6" t="s">
        <v>3156</v>
      </c>
      <c r="N246" s="6" t="str">
        <f>VLOOKUP(IFC[[#This Row],[Texto entre delimitadores.1]],subdisciplina,2,FALSE)</f>
        <v>Equipamiento portuario</v>
      </c>
      <c r="O2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`APBCN-POR-EQP-TestigoRed_Tipo1_LOD1`, id: `246`, url: `./IFC/APBCN-POR-EQP-TestigoRed_Tipo1_LOD1.ifc`, imagen: `./IFC/APBCN-POR-EQP-TestigoRed_Tipo1_LOD1.jpg`, lod: `LOD1`, ficha: `./IFC/APBCN-POR-EQP-TestigoRed_Tipo1.pdf` },</v>
      </c>
    </row>
    <row r="247" spans="1:15" hidden="1" x14ac:dyDescent="0.35">
      <c r="A247" s="6" t="s">
        <v>3157</v>
      </c>
      <c r="B247" s="6" t="s">
        <v>12</v>
      </c>
      <c r="C247" s="1">
        <v>45102.874505162035</v>
      </c>
      <c r="D247" s="1">
        <v>45044.525015173611</v>
      </c>
      <c r="E247" s="1">
        <v>44978.718201435186</v>
      </c>
      <c r="F247" s="6" t="s">
        <v>3829</v>
      </c>
      <c r="G247" s="6" t="s">
        <v>118</v>
      </c>
      <c r="H247" s="6" t="s">
        <v>121</v>
      </c>
      <c r="I247" s="6" t="s">
        <v>18</v>
      </c>
      <c r="J247" s="6" t="s">
        <v>3153</v>
      </c>
      <c r="K247" s="6" t="s">
        <v>3158</v>
      </c>
      <c r="L247" s="6" t="s">
        <v>3159</v>
      </c>
      <c r="M247" s="6" t="s">
        <v>3156</v>
      </c>
      <c r="N247" s="6" t="str">
        <f>VLOOKUP(IFC[[#This Row],[Texto entre delimitadores.1]],subdisciplina,2,FALSE)</f>
        <v>Equipamiento portuario</v>
      </c>
      <c r="O2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`APBCN-POR-EQP-TestigoRed_Tipo1_LOD3`, id: `247`, url: `./IFC/APBCN-POR-EQP-TestigoRed_Tipo1_LOD3.ifc`, imagen: `./IFC/APBCN-POR-EQP-TestigoRed_Tipo1_LOD3.jpg`, lod: `LOD3`, ficha: `./IFC/APBCN-POR-EQP-TestigoRed_Tipo1.pdf` },</v>
      </c>
    </row>
    <row r="248" spans="1:15" hidden="1" x14ac:dyDescent="0.35">
      <c r="A248" s="6" t="s">
        <v>3160</v>
      </c>
      <c r="B248" s="6" t="s">
        <v>12</v>
      </c>
      <c r="C248" s="1">
        <v>45102.874505208332</v>
      </c>
      <c r="D248" s="1">
        <v>45044.525015185187</v>
      </c>
      <c r="E248" s="1">
        <v>44978.718201527779</v>
      </c>
      <c r="F248" s="6" t="s">
        <v>3829</v>
      </c>
      <c r="G248" s="6" t="s">
        <v>118</v>
      </c>
      <c r="H248" s="6" t="s">
        <v>121</v>
      </c>
      <c r="I248" s="6" t="s">
        <v>15</v>
      </c>
      <c r="J248" s="6" t="s">
        <v>3161</v>
      </c>
      <c r="K248" s="6" t="s">
        <v>3162</v>
      </c>
      <c r="L248" s="6" t="s">
        <v>3163</v>
      </c>
      <c r="M248" s="6" t="s">
        <v>3164</v>
      </c>
      <c r="N248" s="6" t="str">
        <f>VLOOKUP(IFC[[#This Row],[Texto entre delimitadores.1]],subdisciplina,2,FALSE)</f>
        <v>Equipamiento portuario</v>
      </c>
      <c r="O2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`APBCN-POR-EQP-TestigoRed_Tipo2_LOD1`, id: `248`, url: `./IFC/APBCN-POR-EQP-TestigoRed_Tipo2_LOD1.ifc`, imagen: `./IFC/APBCN-POR-EQP-TestigoRed_Tipo2_LOD1.jpg`, lod: `LOD1`, ficha: `./IFC/APBCN-POR-EQP-TestigoRed_Tipo2.pdf` },</v>
      </c>
    </row>
    <row r="249" spans="1:15" hidden="1" x14ac:dyDescent="0.35">
      <c r="A249" s="6" t="s">
        <v>3165</v>
      </c>
      <c r="B249" s="6" t="s">
        <v>12</v>
      </c>
      <c r="C249" s="1">
        <v>45102.874505231484</v>
      </c>
      <c r="D249" s="1">
        <v>45044.525015208332</v>
      </c>
      <c r="E249" s="1">
        <v>44978.718201597221</v>
      </c>
      <c r="F249" s="6" t="s">
        <v>3829</v>
      </c>
      <c r="G249" s="6" t="s">
        <v>118</v>
      </c>
      <c r="H249" s="6" t="s">
        <v>121</v>
      </c>
      <c r="I249" s="6" t="s">
        <v>18</v>
      </c>
      <c r="J249" s="6" t="s">
        <v>3161</v>
      </c>
      <c r="K249" s="6" t="s">
        <v>3166</v>
      </c>
      <c r="L249" s="6" t="s">
        <v>3167</v>
      </c>
      <c r="M249" s="6" t="s">
        <v>3164</v>
      </c>
      <c r="N249" s="6" t="str">
        <f>VLOOKUP(IFC[[#This Row],[Texto entre delimitadores.1]],subdisciplina,2,FALSE)</f>
        <v>Equipamiento portuario</v>
      </c>
      <c r="O2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`APBCN-POR-EQP-TestigoRed_Tipo2_LOD3`, id: `249`, url: `./IFC/APBCN-POR-EQP-TestigoRed_Tipo2_LOD3.ifc`, imagen: `./IFC/APBCN-POR-EQP-TestigoRed_Tipo2_LOD3.jpg`, lod: `LOD3`, ficha: `./IFC/APBCN-POR-EQP-TestigoRed_Tipo2.pdf` },</v>
      </c>
    </row>
    <row r="250" spans="1:15" hidden="1" x14ac:dyDescent="0.35">
      <c r="A250" s="6" t="s">
        <v>3168</v>
      </c>
      <c r="B250" s="6" t="s">
        <v>12</v>
      </c>
      <c r="C250" s="1">
        <v>45102.87450528935</v>
      </c>
      <c r="D250" s="1">
        <v>45044.525015219908</v>
      </c>
      <c r="E250" s="1">
        <v>44978.71820171296</v>
      </c>
      <c r="F250" s="6" t="s">
        <v>3829</v>
      </c>
      <c r="G250" s="6" t="s">
        <v>118</v>
      </c>
      <c r="H250" s="6" t="s">
        <v>121</v>
      </c>
      <c r="I250" s="6" t="s">
        <v>15</v>
      </c>
      <c r="J250" s="6" t="s">
        <v>3169</v>
      </c>
      <c r="K250" s="6" t="s">
        <v>3170</v>
      </c>
      <c r="L250" s="6" t="s">
        <v>3171</v>
      </c>
      <c r="M250" s="6" t="s">
        <v>3172</v>
      </c>
      <c r="N250" s="6" t="str">
        <f>VLOOKUP(IFC[[#This Row],[Texto entre delimitadores.1]],subdisciplina,2,FALSE)</f>
        <v>Equipamiento portuario</v>
      </c>
      <c r="O2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`APBCN-POR-EQP-TestigoRed_Tipo3_LOD1`, id: `250`, url: `./IFC/APBCN-POR-EQP-TestigoRed_Tipo3_LOD1.ifc`, imagen: `./IFC/APBCN-POR-EQP-TestigoRed_Tipo3_LOD1.jpg`, lod: `LOD1`, ficha: `./IFC/APBCN-POR-EQP-TestigoRed_Tipo3.pdf` },</v>
      </c>
    </row>
    <row r="251" spans="1:15" hidden="1" x14ac:dyDescent="0.35">
      <c r="A251" s="6" t="s">
        <v>3173</v>
      </c>
      <c r="B251" s="6" t="s">
        <v>12</v>
      </c>
      <c r="C251" s="1">
        <v>45102.874505312502</v>
      </c>
      <c r="D251" s="1">
        <v>45044.525015254629</v>
      </c>
      <c r="E251" s="1">
        <v>44978.718201770833</v>
      </c>
      <c r="F251" s="6" t="s">
        <v>3829</v>
      </c>
      <c r="G251" s="6" t="s">
        <v>118</v>
      </c>
      <c r="H251" s="6" t="s">
        <v>121</v>
      </c>
      <c r="I251" s="6" t="s">
        <v>18</v>
      </c>
      <c r="J251" s="6" t="s">
        <v>3169</v>
      </c>
      <c r="K251" s="6" t="s">
        <v>3174</v>
      </c>
      <c r="L251" s="6" t="s">
        <v>3175</v>
      </c>
      <c r="M251" s="6" t="s">
        <v>3172</v>
      </c>
      <c r="N251" s="6" t="str">
        <f>VLOOKUP(IFC[[#This Row],[Texto entre delimitadores.1]],subdisciplina,2,FALSE)</f>
        <v>Equipamiento portuario</v>
      </c>
      <c r="O2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`APBCN-POR-EQP-TestigoRed_Tipo3_LOD3`, id: `251`, url: `./IFC/APBCN-POR-EQP-TestigoRed_Tipo3_LOD3.ifc`, imagen: `./IFC/APBCN-POR-EQP-TestigoRed_Tipo3_LOD3.jpg`, lod: `LOD3`, ficha: `./IFC/APBCN-POR-EQP-TestigoRed_Tipo3.pdf` },</v>
      </c>
    </row>
    <row r="252" spans="1:15" hidden="1" x14ac:dyDescent="0.35">
      <c r="A252" s="6" t="s">
        <v>3176</v>
      </c>
      <c r="B252" s="6" t="s">
        <v>12</v>
      </c>
      <c r="C252" s="1">
        <v>45102.87450539352</v>
      </c>
      <c r="D252" s="1">
        <v>45044.525015277781</v>
      </c>
      <c r="E252" s="1">
        <v>44978.718201967589</v>
      </c>
      <c r="F252" s="6" t="s">
        <v>3829</v>
      </c>
      <c r="G252" s="6" t="s">
        <v>118</v>
      </c>
      <c r="H252" s="6" t="s">
        <v>121</v>
      </c>
      <c r="I252" s="6" t="s">
        <v>15</v>
      </c>
      <c r="J252" s="6" t="s">
        <v>3177</v>
      </c>
      <c r="K252" s="6" t="s">
        <v>3178</v>
      </c>
      <c r="L252" s="6" t="s">
        <v>3179</v>
      </c>
      <c r="M252" s="6" t="s">
        <v>3180</v>
      </c>
      <c r="N252" s="6" t="str">
        <f>VLOOKUP(IFC[[#This Row],[Texto entre delimitadores.1]],subdisciplina,2,FALSE)</f>
        <v>Equipamiento portuario</v>
      </c>
      <c r="O2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`APBCN-POR-EQP-TestigoRed_Tipo5_LOD1`, id: `252`, url: `./IFC/APBCN-POR-EQP-TestigoRed_Tipo5_LOD1.ifc`, imagen: `./IFC/APBCN-POR-EQP-TestigoRed_Tipo5_LOD1.jpg`, lod: `LOD1`, ficha: `./IFC/APBCN-POR-EQP-TestigoRed_Tipo5.pdf` },</v>
      </c>
    </row>
    <row r="253" spans="1:15" hidden="1" x14ac:dyDescent="0.35">
      <c r="A253" s="6" t="s">
        <v>3181</v>
      </c>
      <c r="B253" s="6" t="s">
        <v>12</v>
      </c>
      <c r="C253" s="1">
        <v>45102.874505428241</v>
      </c>
      <c r="D253" s="1">
        <v>45044.525015300926</v>
      </c>
      <c r="E253" s="1">
        <v>44978.718202025462</v>
      </c>
      <c r="F253" s="6" t="s">
        <v>3829</v>
      </c>
      <c r="G253" s="6" t="s">
        <v>118</v>
      </c>
      <c r="H253" s="6" t="s">
        <v>121</v>
      </c>
      <c r="I253" s="6" t="s">
        <v>18</v>
      </c>
      <c r="J253" s="6" t="s">
        <v>3177</v>
      </c>
      <c r="K253" s="6" t="s">
        <v>3182</v>
      </c>
      <c r="L253" s="6" t="s">
        <v>3183</v>
      </c>
      <c r="M253" s="6" t="s">
        <v>3180</v>
      </c>
      <c r="N253" s="6" t="str">
        <f>VLOOKUP(IFC[[#This Row],[Texto entre delimitadores.1]],subdisciplina,2,FALSE)</f>
        <v>Equipamiento portuario</v>
      </c>
      <c r="O2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`APBCN-POR-EQP-TestigoRed_Tipo5_LOD3`, id: `253`, url: `./IFC/APBCN-POR-EQP-TestigoRed_Tipo5_LOD3.ifc`, imagen: `./IFC/APBCN-POR-EQP-TestigoRed_Tipo5_LOD3.jpg`, lod: `LOD3`, ficha: `./IFC/APBCN-POR-EQP-TestigoRed_Tipo5.pdf` },</v>
      </c>
    </row>
    <row r="254" spans="1:15" hidden="1" x14ac:dyDescent="0.35">
      <c r="A254" s="6" t="s">
        <v>3489</v>
      </c>
      <c r="B254" s="6" t="s">
        <v>12</v>
      </c>
      <c r="C254" s="1">
        <v>45102.874505462962</v>
      </c>
      <c r="D254" s="1">
        <v>45044.525015312502</v>
      </c>
      <c r="E254" s="1">
        <v>45069.538205428238</v>
      </c>
      <c r="F254" s="6" t="s">
        <v>3829</v>
      </c>
      <c r="G254" s="6" t="s">
        <v>118</v>
      </c>
      <c r="H254" s="6" t="s">
        <v>121</v>
      </c>
      <c r="I254" s="6" t="s">
        <v>15</v>
      </c>
      <c r="J254" s="6" t="s">
        <v>3490</v>
      </c>
      <c r="K254" s="6" t="s">
        <v>3491</v>
      </c>
      <c r="L254" s="6" t="s">
        <v>3492</v>
      </c>
      <c r="M254" s="6" t="s">
        <v>3493</v>
      </c>
      <c r="N254" s="6" t="str">
        <f>VLOOKUP(IFC[[#This Row],[Texto entre delimitadores.1]],subdisciplina,2,FALSE)</f>
        <v>Equipamiento portuario</v>
      </c>
      <c r="O2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`APBCN-POR-EQP-TestigoRed_Tipo6_LOD1`, id: `254`, url: `./IFC/APBCN-POR-EQP-TestigoRed_Tipo6_LOD1.ifc`, imagen: `./IFC/APBCN-POR-EQP-TestigoRed_Tipo6_LOD1.jpg`, lod: `LOD1`, ficha: `./IFC/APBCN-POR-EQP-TestigoRed_Tipo6.pdf` },</v>
      </c>
    </row>
    <row r="255" spans="1:15" hidden="1" x14ac:dyDescent="0.35">
      <c r="A255" s="6" t="s">
        <v>3494</v>
      </c>
      <c r="B255" s="6" t="s">
        <v>12</v>
      </c>
      <c r="C255" s="1">
        <v>45102.874505474538</v>
      </c>
      <c r="D255" s="1">
        <v>45044.525015335646</v>
      </c>
      <c r="E255" s="1">
        <v>45069.538205509256</v>
      </c>
      <c r="F255" s="6" t="s">
        <v>3829</v>
      </c>
      <c r="G255" s="6" t="s">
        <v>118</v>
      </c>
      <c r="H255" s="6" t="s">
        <v>121</v>
      </c>
      <c r="I255" s="6" t="s">
        <v>18</v>
      </c>
      <c r="J255" s="6" t="s">
        <v>3490</v>
      </c>
      <c r="K255" s="6" t="s">
        <v>3495</v>
      </c>
      <c r="L255" s="6" t="s">
        <v>3496</v>
      </c>
      <c r="M255" s="6" t="s">
        <v>3493</v>
      </c>
      <c r="N255" s="6" t="str">
        <f>VLOOKUP(IFC[[#This Row],[Texto entre delimitadores.1]],subdisciplina,2,FALSE)</f>
        <v>Equipamiento portuario</v>
      </c>
      <c r="O2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`APBCN-POR-EQP-TestigoRed_Tipo6_LOD3`, id: `255`, url: `./IFC/APBCN-POR-EQP-TestigoRed_Tipo6_LOD3.ifc`, imagen: `./IFC/APBCN-POR-EQP-TestigoRed_Tipo6_LOD3.jpg`, lod: `LOD3`, ficha: `./IFC/APBCN-POR-EQP-TestigoRed_Tipo6.pdf` },</v>
      </c>
    </row>
    <row r="256" spans="1:15" hidden="1" x14ac:dyDescent="0.35">
      <c r="A256" s="6" t="s">
        <v>3497</v>
      </c>
      <c r="B256" s="6" t="s">
        <v>12</v>
      </c>
      <c r="C256" s="1">
        <v>45102.874505520835</v>
      </c>
      <c r="D256" s="1">
        <v>45044.525015347223</v>
      </c>
      <c r="E256" s="1">
        <v>45069.538205682868</v>
      </c>
      <c r="F256" s="6" t="s">
        <v>3829</v>
      </c>
      <c r="G256" s="6" t="s">
        <v>118</v>
      </c>
      <c r="H256" s="6" t="s">
        <v>121</v>
      </c>
      <c r="I256" s="6" t="s">
        <v>15</v>
      </c>
      <c r="J256" s="6" t="s">
        <v>3498</v>
      </c>
      <c r="K256" s="6" t="s">
        <v>3499</v>
      </c>
      <c r="L256" s="6" t="s">
        <v>3500</v>
      </c>
      <c r="M256" s="6" t="s">
        <v>3501</v>
      </c>
      <c r="N256" s="6" t="str">
        <f>VLOOKUP(IFC[[#This Row],[Texto entre delimitadores.1]],subdisciplina,2,FALSE)</f>
        <v>Equipamiento portuario</v>
      </c>
      <c r="O2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`APBCN-POR-EQP-TestigoRed_Tipo7_LOD1`, id: `256`, url: `./IFC/APBCN-POR-EQP-TestigoRed_Tipo7_LOD1.ifc`, imagen: `./IFC/APBCN-POR-EQP-TestigoRed_Tipo7_LOD1.jpg`, lod: `LOD1`, ficha: `./IFC/APBCN-POR-EQP-TestigoRed_Tipo7.pdf` },</v>
      </c>
    </row>
    <row r="257" spans="1:15" hidden="1" x14ac:dyDescent="0.35">
      <c r="A257" s="6" t="s">
        <v>3502</v>
      </c>
      <c r="B257" s="6" t="s">
        <v>12</v>
      </c>
      <c r="C257" s="1">
        <v>45102.874505555556</v>
      </c>
      <c r="D257" s="1">
        <v>45044.525015358799</v>
      </c>
      <c r="E257" s="1">
        <v>45069.538205798613</v>
      </c>
      <c r="F257" s="6" t="s">
        <v>3829</v>
      </c>
      <c r="G257" s="6" t="s">
        <v>118</v>
      </c>
      <c r="H257" s="6" t="s">
        <v>121</v>
      </c>
      <c r="I257" s="6" t="s">
        <v>18</v>
      </c>
      <c r="J257" s="6" t="s">
        <v>3498</v>
      </c>
      <c r="K257" s="6" t="s">
        <v>3503</v>
      </c>
      <c r="L257" s="6" t="s">
        <v>3504</v>
      </c>
      <c r="M257" s="6" t="s">
        <v>3501</v>
      </c>
      <c r="N257" s="6" t="str">
        <f>VLOOKUP(IFC[[#This Row],[Texto entre delimitadores.1]],subdisciplina,2,FALSE)</f>
        <v>Equipamiento portuario</v>
      </c>
      <c r="O2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`APBCN-POR-EQP-TestigoRed_Tipo7_LOD3`, id: `257`, url: `./IFC/APBCN-POR-EQP-TestigoRed_Tipo7_LOD3.ifc`, imagen: `./IFC/APBCN-POR-EQP-TestigoRed_Tipo7_LOD3.jpg`, lod: `LOD3`, ficha: `./IFC/APBCN-POR-EQP-TestigoRed_Tipo7.pdf` },</v>
      </c>
    </row>
    <row r="258" spans="1:15" hidden="1" x14ac:dyDescent="0.35">
      <c r="A258" s="6" t="s">
        <v>173</v>
      </c>
      <c r="B258" s="6" t="s">
        <v>12</v>
      </c>
      <c r="C258" s="1">
        <v>45102.874505590276</v>
      </c>
      <c r="D258" s="1">
        <v>45044.525015370367</v>
      </c>
      <c r="E258" s="1">
        <v>44978.718202118056</v>
      </c>
      <c r="F258" s="6" t="s">
        <v>3829</v>
      </c>
      <c r="G258" s="6" t="s">
        <v>174</v>
      </c>
      <c r="H258" s="6" t="s">
        <v>175</v>
      </c>
      <c r="I258" s="6" t="s">
        <v>15</v>
      </c>
      <c r="J258" s="6" t="s">
        <v>2444</v>
      </c>
      <c r="K258" s="6" t="s">
        <v>1100</v>
      </c>
      <c r="L258" s="6" t="s">
        <v>1101</v>
      </c>
      <c r="M258" s="6" t="s">
        <v>2445</v>
      </c>
      <c r="N258" s="6" t="str">
        <f>VLOOKUP(IFC[[#This Row],[Texto entre delimitadores.1]],subdisciplina,2,FALSE)</f>
        <v>Cerramientos</v>
      </c>
      <c r="O2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`APBCN-URB-CER-Cerramiento_Horizontal_MuelleEnergia_LOD1`, id: `258`, url: `./IFC/APBCN-URB-CER-Cerramiento_Horizontal_MuelleEnergia_LOD1.ifc`, imagen: `./IFC/APBCN-URB-CER-Cerramiento_Horizontal_MuelleEnergia_LOD1.jpg`, lod: `LOD1`, ficha: `./IFC/APBCN-URB-CER-Cerramiento_Horizontal_MuelleEnergia.pdf` },</v>
      </c>
    </row>
    <row r="259" spans="1:15" hidden="1" x14ac:dyDescent="0.35">
      <c r="A259" s="6" t="s">
        <v>176</v>
      </c>
      <c r="B259" s="6" t="s">
        <v>12</v>
      </c>
      <c r="C259" s="1">
        <v>45102.874505624997</v>
      </c>
      <c r="D259" s="1">
        <v>45044.52501553241</v>
      </c>
      <c r="E259" s="1">
        <v>44978.718202175929</v>
      </c>
      <c r="F259" s="6" t="s">
        <v>3829</v>
      </c>
      <c r="G259" s="6" t="s">
        <v>174</v>
      </c>
      <c r="H259" s="6" t="s">
        <v>175</v>
      </c>
      <c r="I259" s="6" t="s">
        <v>18</v>
      </c>
      <c r="J259" s="6" t="s">
        <v>2444</v>
      </c>
      <c r="K259" s="6" t="s">
        <v>1102</v>
      </c>
      <c r="L259" s="6" t="s">
        <v>1103</v>
      </c>
      <c r="M259" s="6" t="s">
        <v>2445</v>
      </c>
      <c r="N259" s="6" t="str">
        <f>VLOOKUP(IFC[[#This Row],[Texto entre delimitadores.1]],subdisciplina,2,FALSE)</f>
        <v>Cerramientos</v>
      </c>
      <c r="O2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`APBCN-URB-CER-Cerramiento_Horizontal_MuelleEnergia_LOD3`, id: `259`, url: `./IFC/APBCN-URB-CER-Cerramiento_Horizontal_MuelleEnergia_LOD3.ifc`, imagen: `./IFC/APBCN-URB-CER-Cerramiento_Horizontal_MuelleEnergia_LOD3.jpg`, lod: `LOD3`, ficha: `./IFC/APBCN-URB-CER-Cerramiento_Horizontal_MuelleEnergia.pdf` },</v>
      </c>
    </row>
    <row r="260" spans="1:15" hidden="1" x14ac:dyDescent="0.35">
      <c r="A260" s="6" t="s">
        <v>177</v>
      </c>
      <c r="B260" s="6" t="s">
        <v>12</v>
      </c>
      <c r="C260" s="1">
        <v>45102.874505659725</v>
      </c>
      <c r="D260" s="1">
        <v>45044.525015555555</v>
      </c>
      <c r="E260" s="1">
        <v>44978.718202303244</v>
      </c>
      <c r="F260" s="6" t="s">
        <v>3829</v>
      </c>
      <c r="G260" s="6" t="s">
        <v>174</v>
      </c>
      <c r="H260" s="6" t="s">
        <v>175</v>
      </c>
      <c r="I260" s="6" t="s">
        <v>15</v>
      </c>
      <c r="J260" s="6" t="s">
        <v>2446</v>
      </c>
      <c r="K260" s="6" t="s">
        <v>1104</v>
      </c>
      <c r="L260" s="6" t="s">
        <v>1105</v>
      </c>
      <c r="M260" s="6" t="s">
        <v>2447</v>
      </c>
      <c r="N260" s="6" t="str">
        <f>VLOOKUP(IFC[[#This Row],[Texto entre delimitadores.1]],subdisciplina,2,FALSE)</f>
        <v>Cerramientos</v>
      </c>
      <c r="O2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`APBCN-URB-CER-Cerramiento_Horizontal_MuroHormigon_LOD1`, id: `260`, url: `./IFC/APBCN-URB-CER-Cerramiento_Horizontal_MuroHormigon_LOD1.ifc`, imagen: `./IFC/APBCN-URB-CER-Cerramiento_Horizontal_MuroHormigon_LOD1.jpg`, lod: `LOD1`, ficha: `./IFC/APBCN-URB-CER-Cerramiento_Horizontal_MuroHormigon.pdf` },</v>
      </c>
    </row>
    <row r="261" spans="1:15" hidden="1" x14ac:dyDescent="0.35">
      <c r="A261" s="6" t="s">
        <v>178</v>
      </c>
      <c r="B261" s="6" t="s">
        <v>12</v>
      </c>
      <c r="C261" s="1">
        <v>45102.874505694446</v>
      </c>
      <c r="D261" s="1">
        <v>45044.525015694446</v>
      </c>
      <c r="E261" s="1">
        <v>44978.718202361109</v>
      </c>
      <c r="F261" s="6" t="s">
        <v>3829</v>
      </c>
      <c r="G261" s="6" t="s">
        <v>174</v>
      </c>
      <c r="H261" s="6" t="s">
        <v>175</v>
      </c>
      <c r="I261" s="6" t="s">
        <v>18</v>
      </c>
      <c r="J261" s="6" t="s">
        <v>2446</v>
      </c>
      <c r="K261" s="6" t="s">
        <v>1106</v>
      </c>
      <c r="L261" s="6" t="s">
        <v>1107</v>
      </c>
      <c r="M261" s="6" t="s">
        <v>2447</v>
      </c>
      <c r="N261" s="6" t="str">
        <f>VLOOKUP(IFC[[#This Row],[Texto entre delimitadores.1]],subdisciplina,2,FALSE)</f>
        <v>Cerramientos</v>
      </c>
      <c r="O2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`APBCN-URB-CER-Cerramiento_Horizontal_MuroHormigon_LOD3`, id: `261`, url: `./IFC/APBCN-URB-CER-Cerramiento_Horizontal_MuroHormigon_LOD3.ifc`, imagen: `./IFC/APBCN-URB-CER-Cerramiento_Horizontal_MuroHormigon_LOD3.jpg`, lod: `LOD3`, ficha: `./IFC/APBCN-URB-CER-Cerramiento_Horizontal_MuroHormigon.pdf` },</v>
      </c>
    </row>
    <row r="262" spans="1:15" hidden="1" x14ac:dyDescent="0.35">
      <c r="A262" s="6" t="s">
        <v>179</v>
      </c>
      <c r="B262" s="6" t="s">
        <v>12</v>
      </c>
      <c r="C262" s="1">
        <v>45102.874505729167</v>
      </c>
      <c r="D262" s="1">
        <v>45044.525015717591</v>
      </c>
      <c r="E262" s="1">
        <v>44978.718202488424</v>
      </c>
      <c r="F262" s="6" t="s">
        <v>3829</v>
      </c>
      <c r="G262" s="6" t="s">
        <v>174</v>
      </c>
      <c r="H262" s="6" t="s">
        <v>175</v>
      </c>
      <c r="I262" s="6" t="s">
        <v>15</v>
      </c>
      <c r="J262" s="6" t="s">
        <v>2448</v>
      </c>
      <c r="K262" s="6" t="s">
        <v>1108</v>
      </c>
      <c r="L262" s="6" t="s">
        <v>1109</v>
      </c>
      <c r="M262" s="6" t="s">
        <v>2449</v>
      </c>
      <c r="N262" s="6" t="str">
        <f>VLOOKUP(IFC[[#This Row],[Texto entre delimitadores.1]],subdisciplina,2,FALSE)</f>
        <v>Cerramientos</v>
      </c>
      <c r="O2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`APBCN-URB-CER-Cerramiento_Horizontal_Tubular_LOD1`, id: `262`, url: `./IFC/APBCN-URB-CER-Cerramiento_Horizontal_Tubular_LOD1.ifc`, imagen: `./IFC/APBCN-URB-CER-Cerramiento_Horizontal_Tubular_LOD1.jpg`, lod: `LOD1`, ficha: `./IFC/APBCN-URB-CER-Cerramiento_Horizontal_Tubular.pdf` },</v>
      </c>
    </row>
    <row r="263" spans="1:15" hidden="1" x14ac:dyDescent="0.35">
      <c r="A263" s="6" t="s">
        <v>180</v>
      </c>
      <c r="B263" s="6" t="s">
        <v>12</v>
      </c>
      <c r="C263" s="1">
        <v>45102.874505752312</v>
      </c>
      <c r="D263" s="1">
        <v>45044.525015879626</v>
      </c>
      <c r="E263" s="1">
        <v>44978.718202546297</v>
      </c>
      <c r="F263" s="6" t="s">
        <v>3829</v>
      </c>
      <c r="G263" s="6" t="s">
        <v>174</v>
      </c>
      <c r="H263" s="6" t="s">
        <v>175</v>
      </c>
      <c r="I263" s="6" t="s">
        <v>18</v>
      </c>
      <c r="J263" s="6" t="s">
        <v>2448</v>
      </c>
      <c r="K263" s="6" t="s">
        <v>1110</v>
      </c>
      <c r="L263" s="6" t="s">
        <v>1111</v>
      </c>
      <c r="M263" s="6" t="s">
        <v>2449</v>
      </c>
      <c r="N263" s="6" t="str">
        <f>VLOOKUP(IFC[[#This Row],[Texto entre delimitadores.1]],subdisciplina,2,FALSE)</f>
        <v>Cerramientos</v>
      </c>
      <c r="O2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`APBCN-URB-CER-Cerramiento_Horizontal_Tubular_LOD3`, id: `263`, url: `./IFC/APBCN-URB-CER-Cerramiento_Horizontal_Tubular_LOD3.ifc`, imagen: `./IFC/APBCN-URB-CER-Cerramiento_Horizontal_Tubular_LOD3.jpg`, lod: `LOD3`, ficha: `./IFC/APBCN-URB-CER-Cerramiento_Horizontal_Tubular.pdf` },</v>
      </c>
    </row>
    <row r="264" spans="1:15" hidden="1" x14ac:dyDescent="0.35">
      <c r="A264" s="6" t="s">
        <v>181</v>
      </c>
      <c r="B264" s="6" t="s">
        <v>12</v>
      </c>
      <c r="C264" s="1">
        <v>45102.874505810185</v>
      </c>
      <c r="D264" s="1">
        <v>45044.525015925923</v>
      </c>
      <c r="E264" s="1">
        <v>44978.718202685188</v>
      </c>
      <c r="F264" s="6" t="s">
        <v>3829</v>
      </c>
      <c r="G264" s="6" t="s">
        <v>174</v>
      </c>
      <c r="H264" s="6" t="s">
        <v>175</v>
      </c>
      <c r="I264" s="6" t="s">
        <v>15</v>
      </c>
      <c r="J264" s="6" t="s">
        <v>2450</v>
      </c>
      <c r="K264" s="6" t="s">
        <v>1112</v>
      </c>
      <c r="L264" s="6" t="s">
        <v>1113</v>
      </c>
      <c r="M264" s="6" t="s">
        <v>2451</v>
      </c>
      <c r="N264" s="6" t="str">
        <f>VLOOKUP(IFC[[#This Row],[Texto entre delimitadores.1]],subdisciplina,2,FALSE)</f>
        <v>Cerramientos</v>
      </c>
      <c r="O2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`APBCN-URB-CER-Cerramiento_Malla_LimitesExteriores_LOD1`, id: `264`, url: `./IFC/APBCN-URB-CER-Cerramiento_Malla_LimitesExteriores_LOD1.ifc`, imagen: `./IFC/APBCN-URB-CER-Cerramiento_Malla_LimitesExteriores_LOD1.jpg`, lod: `LOD1`, ficha: `./IFC/APBCN-URB-CER-Cerramiento_Malla_LimitesExteriores.pdf` },</v>
      </c>
    </row>
    <row r="265" spans="1:15" hidden="1" x14ac:dyDescent="0.35">
      <c r="A265" s="6" t="s">
        <v>182</v>
      </c>
      <c r="B265" s="6" t="s">
        <v>12</v>
      </c>
      <c r="C265" s="1">
        <v>45102.87450583333</v>
      </c>
      <c r="D265" s="1">
        <v>45044.525015995372</v>
      </c>
      <c r="E265" s="1">
        <v>44978.718202743054</v>
      </c>
      <c r="F265" s="6" t="s">
        <v>3829</v>
      </c>
      <c r="G265" s="6" t="s">
        <v>174</v>
      </c>
      <c r="H265" s="6" t="s">
        <v>175</v>
      </c>
      <c r="I265" s="6" t="s">
        <v>18</v>
      </c>
      <c r="J265" s="6" t="s">
        <v>2450</v>
      </c>
      <c r="K265" s="6" t="s">
        <v>1114</v>
      </c>
      <c r="L265" s="6" t="s">
        <v>1115</v>
      </c>
      <c r="M265" s="6" t="s">
        <v>2451</v>
      </c>
      <c r="N265" s="6" t="str">
        <f>VLOOKUP(IFC[[#This Row],[Texto entre delimitadores.1]],subdisciplina,2,FALSE)</f>
        <v>Cerramientos</v>
      </c>
      <c r="O2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`APBCN-URB-CER-Cerramiento_Malla_LimitesExteriores_LOD3`, id: `265`, url: `./IFC/APBCN-URB-CER-Cerramiento_Malla_LimitesExteriores_LOD3.ifc`, imagen: `./IFC/APBCN-URB-CER-Cerramiento_Malla_LimitesExteriores_LOD3.jpg`, lod: `LOD3`, ficha: `./IFC/APBCN-URB-CER-Cerramiento_Malla_LimitesExteriores.pdf` },</v>
      </c>
    </row>
    <row r="266" spans="1:15" hidden="1" x14ac:dyDescent="0.35">
      <c r="A266" s="6" t="s">
        <v>183</v>
      </c>
      <c r="B266" s="6" t="s">
        <v>12</v>
      </c>
      <c r="C266" s="1">
        <v>45102.874505879627</v>
      </c>
      <c r="D266" s="1">
        <v>45044.525016006941</v>
      </c>
      <c r="E266" s="1">
        <v>44978.718202858799</v>
      </c>
      <c r="F266" s="6" t="s">
        <v>3829</v>
      </c>
      <c r="G266" s="6" t="s">
        <v>174</v>
      </c>
      <c r="H266" s="6" t="s">
        <v>175</v>
      </c>
      <c r="I266" s="6" t="s">
        <v>15</v>
      </c>
      <c r="J266" s="6" t="s">
        <v>2452</v>
      </c>
      <c r="K266" s="6" t="s">
        <v>1116</v>
      </c>
      <c r="L266" s="6" t="s">
        <v>1117</v>
      </c>
      <c r="M266" s="6" t="s">
        <v>2453</v>
      </c>
      <c r="N266" s="6" t="str">
        <f>VLOOKUP(IFC[[#This Row],[Texto entre delimitadores.1]],subdisciplina,2,FALSE)</f>
        <v>Cerramientos</v>
      </c>
      <c r="O2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`APBCN-URB-CER-Cerramiento_Malla_Mepsa_LOD1`, id: `266`, url: `./IFC/APBCN-URB-CER-Cerramiento_Malla_Mepsa_LOD1.ifc`, imagen: `./IFC/APBCN-URB-CER-Cerramiento_Malla_Mepsa_LOD1.jpg`, lod: `LOD1`, ficha: `./IFC/APBCN-URB-CER-Cerramiento_Malla_Mepsa.pdf` },</v>
      </c>
    </row>
    <row r="267" spans="1:15" hidden="1" x14ac:dyDescent="0.35">
      <c r="A267" s="6" t="s">
        <v>184</v>
      </c>
      <c r="B267" s="6" t="s">
        <v>12</v>
      </c>
      <c r="C267" s="1">
        <v>45102.874505902779</v>
      </c>
      <c r="D267" s="1">
        <v>45044.525016319443</v>
      </c>
      <c r="E267" s="1">
        <v>44978.718202916665</v>
      </c>
      <c r="F267" s="6" t="s">
        <v>3829</v>
      </c>
      <c r="G267" s="6" t="s">
        <v>174</v>
      </c>
      <c r="H267" s="6" t="s">
        <v>175</v>
      </c>
      <c r="I267" s="6" t="s">
        <v>18</v>
      </c>
      <c r="J267" s="6" t="s">
        <v>2452</v>
      </c>
      <c r="K267" s="6" t="s">
        <v>1118</v>
      </c>
      <c r="L267" s="6" t="s">
        <v>1119</v>
      </c>
      <c r="M267" s="6" t="s">
        <v>2453</v>
      </c>
      <c r="N267" s="6" t="str">
        <f>VLOOKUP(IFC[[#This Row],[Texto entre delimitadores.1]],subdisciplina,2,FALSE)</f>
        <v>Cerramientos</v>
      </c>
      <c r="O2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`APBCN-URB-CER-Cerramiento_Malla_Mepsa_LOD3`, id: `267`, url: `./IFC/APBCN-URB-CER-Cerramiento_Malla_Mepsa_LOD3.ifc`, imagen: `./IFC/APBCN-URB-CER-Cerramiento_Malla_Mepsa_LOD3.jpg`, lod: `LOD3`, ficha: `./IFC/APBCN-URB-CER-Cerramiento_Malla_Mepsa.pdf` },</v>
      </c>
    </row>
    <row r="268" spans="1:15" hidden="1" x14ac:dyDescent="0.35">
      <c r="A268" s="6" t="s">
        <v>185</v>
      </c>
      <c r="B268" s="6" t="s">
        <v>12</v>
      </c>
      <c r="C268" s="1">
        <v>45102.874505949076</v>
      </c>
      <c r="D268" s="1">
        <v>45044.525016342595</v>
      </c>
      <c r="E268" s="1">
        <v>44978.718203055556</v>
      </c>
      <c r="F268" s="6" t="s">
        <v>3829</v>
      </c>
      <c r="G268" s="6" t="s">
        <v>174</v>
      </c>
      <c r="H268" s="6" t="s">
        <v>175</v>
      </c>
      <c r="I268" s="6" t="s">
        <v>15</v>
      </c>
      <c r="J268" s="6" t="s">
        <v>2454</v>
      </c>
      <c r="K268" s="6" t="s">
        <v>1120</v>
      </c>
      <c r="L268" s="6" t="s">
        <v>1121</v>
      </c>
      <c r="M268" s="6" t="s">
        <v>2455</v>
      </c>
      <c r="N268" s="6" t="str">
        <f>VLOOKUP(IFC[[#This Row],[Texto entre delimitadores.1]],subdisciplina,2,FALSE)</f>
        <v>Cerramientos</v>
      </c>
      <c r="O2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`APBCN-URB-CER-Cerramiento_Malla_MuroHormigon_LOD1`, id: `268`, url: `./IFC/APBCN-URB-CER-Cerramiento_Malla_MuroHormigon_LOD1.ifc`, imagen: `./IFC/APBCN-URB-CER-Cerramiento_Malla_MuroHormigon_LOD1.jpg`, lod: `LOD1`, ficha: `./IFC/APBCN-URB-CER-Cerramiento_Malla_MuroHormigon.pdf` },</v>
      </c>
    </row>
    <row r="269" spans="1:15" hidden="1" x14ac:dyDescent="0.35">
      <c r="A269" s="6" t="s">
        <v>186</v>
      </c>
      <c r="B269" s="6" t="s">
        <v>12</v>
      </c>
      <c r="C269" s="1">
        <v>45102.874505972221</v>
      </c>
      <c r="D269" s="1">
        <v>45044.525016562497</v>
      </c>
      <c r="E269" s="1">
        <v>44978.718203113429</v>
      </c>
      <c r="F269" s="6" t="s">
        <v>3829</v>
      </c>
      <c r="G269" s="6" t="s">
        <v>174</v>
      </c>
      <c r="H269" s="6" t="s">
        <v>175</v>
      </c>
      <c r="I269" s="6" t="s">
        <v>18</v>
      </c>
      <c r="J269" s="6" t="s">
        <v>2454</v>
      </c>
      <c r="K269" s="6" t="s">
        <v>1122</v>
      </c>
      <c r="L269" s="6" t="s">
        <v>1123</v>
      </c>
      <c r="M269" s="6" t="s">
        <v>2455</v>
      </c>
      <c r="N269" s="6" t="str">
        <f>VLOOKUP(IFC[[#This Row],[Texto entre delimitadores.1]],subdisciplina,2,FALSE)</f>
        <v>Cerramientos</v>
      </c>
      <c r="O2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`APBCN-URB-CER-Cerramiento_Malla_MuroHormigon_LOD3`, id: `269`, url: `./IFC/APBCN-URB-CER-Cerramiento_Malla_MuroHormigon_LOD3.ifc`, imagen: `./IFC/APBCN-URB-CER-Cerramiento_Malla_MuroHormigon_LOD3.jpg`, lod: `LOD3`, ficha: `./IFC/APBCN-URB-CER-Cerramiento_Malla_MuroHormigon.pdf` },</v>
      </c>
    </row>
    <row r="270" spans="1:15" hidden="1" x14ac:dyDescent="0.35">
      <c r="A270" s="6" t="s">
        <v>187</v>
      </c>
      <c r="B270" s="6" t="s">
        <v>12</v>
      </c>
      <c r="C270" s="1">
        <v>45102.874506018517</v>
      </c>
      <c r="D270" s="1">
        <v>45044.525016736108</v>
      </c>
      <c r="E270" s="1">
        <v>44978.718203252312</v>
      </c>
      <c r="F270" s="6" t="s">
        <v>3829</v>
      </c>
      <c r="G270" s="6" t="s">
        <v>174</v>
      </c>
      <c r="H270" s="6" t="s">
        <v>175</v>
      </c>
      <c r="I270" s="6" t="s">
        <v>15</v>
      </c>
      <c r="J270" s="6" t="s">
        <v>2456</v>
      </c>
      <c r="K270" s="6" t="s">
        <v>1124</v>
      </c>
      <c r="L270" s="6" t="s">
        <v>1125</v>
      </c>
      <c r="M270" s="6" t="s">
        <v>2457</v>
      </c>
      <c r="N270" s="6" t="str">
        <f>VLOOKUP(IFC[[#This Row],[Texto entre delimitadores.1]],subdisciplina,2,FALSE)</f>
        <v>Cerramientos</v>
      </c>
      <c r="O2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`APBCN-URB-CER-Cerramiento_Malla_MuroLadrillo_LOD1`, id: `270`, url: `./IFC/APBCN-URB-CER-Cerramiento_Malla_MuroLadrillo_LOD1.ifc`, imagen: `./IFC/APBCN-URB-CER-Cerramiento_Malla_MuroLadrillo_LOD1.jpg`, lod: `LOD1`, ficha: `./IFC/APBCN-URB-CER-Cerramiento_Malla_MuroLadrillo.pdf` },</v>
      </c>
    </row>
    <row r="271" spans="1:15" hidden="1" x14ac:dyDescent="0.35">
      <c r="A271" s="6" t="s">
        <v>188</v>
      </c>
      <c r="B271" s="6" t="s">
        <v>12</v>
      </c>
      <c r="C271" s="1">
        <v>45102.87450604167</v>
      </c>
      <c r="D271" s="1">
        <v>45044.525017037035</v>
      </c>
      <c r="E271" s="1">
        <v>44978.718203298609</v>
      </c>
      <c r="F271" s="6" t="s">
        <v>3829</v>
      </c>
      <c r="G271" s="6" t="s">
        <v>174</v>
      </c>
      <c r="H271" s="6" t="s">
        <v>175</v>
      </c>
      <c r="I271" s="6" t="s">
        <v>18</v>
      </c>
      <c r="J271" s="6" t="s">
        <v>2456</v>
      </c>
      <c r="K271" s="6" t="s">
        <v>1126</v>
      </c>
      <c r="L271" s="6" t="s">
        <v>1127</v>
      </c>
      <c r="M271" s="6" t="s">
        <v>2457</v>
      </c>
      <c r="N271" s="6" t="str">
        <f>VLOOKUP(IFC[[#This Row],[Texto entre delimitadores.1]],subdisciplina,2,FALSE)</f>
        <v>Cerramientos</v>
      </c>
      <c r="O2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`APBCN-URB-CER-Cerramiento_Malla_MuroLadrillo_LOD3`, id: `271`, url: `./IFC/APBCN-URB-CER-Cerramiento_Malla_MuroLadrillo_LOD3.ifc`, imagen: `./IFC/APBCN-URB-CER-Cerramiento_Malla_MuroLadrillo_LOD3.jpg`, lod: `LOD3`, ficha: `./IFC/APBCN-URB-CER-Cerramiento_Malla_MuroLadrillo.pdf` },</v>
      </c>
    </row>
    <row r="272" spans="1:15" hidden="1" x14ac:dyDescent="0.35">
      <c r="A272" s="6" t="s">
        <v>189</v>
      </c>
      <c r="B272" s="6" t="s">
        <v>12</v>
      </c>
      <c r="C272" s="1">
        <v>45102.874506087966</v>
      </c>
      <c r="D272" s="1">
        <v>45044.525017083331</v>
      </c>
      <c r="E272" s="1">
        <v>44978.718203449076</v>
      </c>
      <c r="F272" s="6" t="s">
        <v>3829</v>
      </c>
      <c r="G272" s="6" t="s">
        <v>174</v>
      </c>
      <c r="H272" s="6" t="s">
        <v>175</v>
      </c>
      <c r="I272" s="6" t="s">
        <v>15</v>
      </c>
      <c r="J272" s="6" t="s">
        <v>2458</v>
      </c>
      <c r="K272" s="6" t="s">
        <v>1128</v>
      </c>
      <c r="L272" s="6" t="s">
        <v>1129</v>
      </c>
      <c r="M272" s="6" t="s">
        <v>2459</v>
      </c>
      <c r="N272" s="6" t="str">
        <f>VLOOKUP(IFC[[#This Row],[Texto entre delimitadores.1]],subdisciplina,2,FALSE)</f>
        <v>Cerramientos</v>
      </c>
      <c r="O2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`APBCN-URB-CER-Cerramiento_Malla_PrefabricadoHormigon_LOD1`, id: `272`, url: `./IFC/APBCN-URB-CER-Cerramiento_Malla_PrefabricadoHormigon_LOD1.ifc`, imagen: `./IFC/APBCN-URB-CER-Cerramiento_Malla_PrefabricadoHormigon_LOD1.jpg`, lod: `LOD1`, ficha: `./IFC/APBCN-URB-CER-Cerramiento_Malla_PrefabricadoHormigon.pdf` },</v>
      </c>
    </row>
    <row r="273" spans="1:15" hidden="1" x14ac:dyDescent="0.35">
      <c r="A273" s="6" t="s">
        <v>190</v>
      </c>
      <c r="B273" s="6" t="s">
        <v>12</v>
      </c>
      <c r="C273" s="1">
        <v>45102.874506122687</v>
      </c>
      <c r="D273" s="1">
        <v>45044.525017291664</v>
      </c>
      <c r="E273" s="1">
        <v>44978.718203506942</v>
      </c>
      <c r="F273" s="6" t="s">
        <v>3829</v>
      </c>
      <c r="G273" s="6" t="s">
        <v>174</v>
      </c>
      <c r="H273" s="6" t="s">
        <v>175</v>
      </c>
      <c r="I273" s="6" t="s">
        <v>18</v>
      </c>
      <c r="J273" s="6" t="s">
        <v>2458</v>
      </c>
      <c r="K273" s="6" t="s">
        <v>1130</v>
      </c>
      <c r="L273" s="6" t="s">
        <v>1131</v>
      </c>
      <c r="M273" s="6" t="s">
        <v>2459</v>
      </c>
      <c r="N273" s="6" t="str">
        <f>VLOOKUP(IFC[[#This Row],[Texto entre delimitadores.1]],subdisciplina,2,FALSE)</f>
        <v>Cerramientos</v>
      </c>
      <c r="O2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`APBCN-URB-CER-Cerramiento_Malla_PrefabricadoHormigon_LOD3`, id: `273`, url: `./IFC/APBCN-URB-CER-Cerramiento_Malla_PrefabricadoHormigon_LOD3.ifc`, imagen: `./IFC/APBCN-URB-CER-Cerramiento_Malla_PrefabricadoHormigon_LOD3.jpg`, lod: `LOD3`, ficha: `./IFC/APBCN-URB-CER-Cerramiento_Malla_PrefabricadoHormigon.pdf` },</v>
      </c>
    </row>
    <row r="274" spans="1:15" hidden="1" x14ac:dyDescent="0.35">
      <c r="A274" s="6" t="s">
        <v>191</v>
      </c>
      <c r="B274" s="6" t="s">
        <v>12</v>
      </c>
      <c r="C274" s="1">
        <v>45102.874506168984</v>
      </c>
      <c r="D274" s="1">
        <v>45044.525017314816</v>
      </c>
      <c r="E274" s="1">
        <v>44978.718203634256</v>
      </c>
      <c r="F274" s="6" t="s">
        <v>3829</v>
      </c>
      <c r="G274" s="6" t="s">
        <v>174</v>
      </c>
      <c r="H274" s="6" t="s">
        <v>175</v>
      </c>
      <c r="I274" s="6" t="s">
        <v>15</v>
      </c>
      <c r="J274" s="6" t="s">
        <v>2460</v>
      </c>
      <c r="K274" s="6" t="s">
        <v>1132</v>
      </c>
      <c r="L274" s="6" t="s">
        <v>1133</v>
      </c>
      <c r="M274" s="6" t="s">
        <v>2461</v>
      </c>
      <c r="N274" s="6" t="str">
        <f>VLOOKUP(IFC[[#This Row],[Texto entre delimitadores.1]],subdisciplina,2,FALSE)</f>
        <v>Cerramientos</v>
      </c>
      <c r="O2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`APBCN-URB-CER-Cerramiento_Malla_Simple_Torsion_LOD1`, id: `274`, url: `./IFC/APBCN-URB-CER-Cerramiento_Malla_Simple_Torsion_LOD1.ifc`, imagen: `./IFC/APBCN-URB-CER-Cerramiento_Malla_Simple_Torsion_LOD1.jpg`, lod: `LOD1`, ficha: `./IFC/APBCN-URB-CER-Cerramiento_Malla_Simple_Torsion.pdf` },</v>
      </c>
    </row>
    <row r="275" spans="1:15" hidden="1" x14ac:dyDescent="0.35">
      <c r="A275" s="6" t="s">
        <v>192</v>
      </c>
      <c r="B275" s="6" t="s">
        <v>12</v>
      </c>
      <c r="C275" s="1">
        <v>45102.874506192129</v>
      </c>
      <c r="D275" s="1">
        <v>45044.52501784722</v>
      </c>
      <c r="E275" s="1">
        <v>44978.718203703706</v>
      </c>
      <c r="F275" s="6" t="s">
        <v>3829</v>
      </c>
      <c r="G275" s="6" t="s">
        <v>174</v>
      </c>
      <c r="H275" s="6" t="s">
        <v>175</v>
      </c>
      <c r="I275" s="6" t="s">
        <v>18</v>
      </c>
      <c r="J275" s="6" t="s">
        <v>2460</v>
      </c>
      <c r="K275" s="6" t="s">
        <v>1134</v>
      </c>
      <c r="L275" s="6" t="s">
        <v>1135</v>
      </c>
      <c r="M275" s="6" t="s">
        <v>2461</v>
      </c>
      <c r="N275" s="6" t="str">
        <f>VLOOKUP(IFC[[#This Row],[Texto entre delimitadores.1]],subdisciplina,2,FALSE)</f>
        <v>Cerramientos</v>
      </c>
      <c r="O2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`APBCN-URB-CER-Cerramiento_Malla_Simple_Torsion_LOD3`, id: `275`, url: `./IFC/APBCN-URB-CER-Cerramiento_Malla_Simple_Torsion_LOD3.ifc`, imagen: `./IFC/APBCN-URB-CER-Cerramiento_Malla_Simple_Torsion_LOD3.jpg`, lod: `LOD3`, ficha: `./IFC/APBCN-URB-CER-Cerramiento_Malla_Simple_Torsion.pdf` },</v>
      </c>
    </row>
    <row r="276" spans="1:15" hidden="1" x14ac:dyDescent="0.35">
      <c r="A276" s="6" t="s">
        <v>193</v>
      </c>
      <c r="B276" s="6" t="s">
        <v>12</v>
      </c>
      <c r="C276" s="1">
        <v>45102.874506250002</v>
      </c>
      <c r="D276" s="1">
        <v>45044.525017870372</v>
      </c>
      <c r="E276" s="1">
        <v>44978.718203935183</v>
      </c>
      <c r="F276" s="6" t="s">
        <v>3829</v>
      </c>
      <c r="G276" s="6" t="s">
        <v>174</v>
      </c>
      <c r="H276" s="6" t="s">
        <v>175</v>
      </c>
      <c r="I276" s="6" t="s">
        <v>15</v>
      </c>
      <c r="J276" s="6" t="s">
        <v>2462</v>
      </c>
      <c r="K276" s="6" t="s">
        <v>1136</v>
      </c>
      <c r="L276" s="6" t="s">
        <v>1137</v>
      </c>
      <c r="M276" s="6" t="s">
        <v>2463</v>
      </c>
      <c r="N276" s="6" t="str">
        <f>VLOOKUP(IFC[[#This Row],[Texto entre delimitadores.1]],subdisciplina,2,FALSE)</f>
        <v>Cerramientos</v>
      </c>
      <c r="O2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`APBCN-URB-CER-Cerramiento_Malla_ZonaCruceros_LOD1`, id: `276`, url: `./IFC/APBCN-URB-CER-Cerramiento_Malla_ZonaCruceros_LOD1.ifc`, imagen: `./IFC/APBCN-URB-CER-Cerramiento_Malla_ZonaCruceros_LOD1.jpg`, lod: `LOD1`, ficha: `./IFC/APBCN-URB-CER-Cerramiento_Malla_ZonaCruceros.pdf` },</v>
      </c>
    </row>
    <row r="277" spans="1:15" hidden="1" x14ac:dyDescent="0.35">
      <c r="A277" s="6" t="s">
        <v>194</v>
      </c>
      <c r="B277" s="6" t="s">
        <v>12</v>
      </c>
      <c r="C277" s="1">
        <v>45102.874506284723</v>
      </c>
      <c r="D277" s="1">
        <v>45044.525018067128</v>
      </c>
      <c r="E277" s="1">
        <v>44978.718203993056</v>
      </c>
      <c r="F277" s="6" t="s">
        <v>3829</v>
      </c>
      <c r="G277" s="6" t="s">
        <v>174</v>
      </c>
      <c r="H277" s="6" t="s">
        <v>175</v>
      </c>
      <c r="I277" s="6" t="s">
        <v>18</v>
      </c>
      <c r="J277" s="6" t="s">
        <v>2462</v>
      </c>
      <c r="K277" s="6" t="s">
        <v>1138</v>
      </c>
      <c r="L277" s="6" t="s">
        <v>1139</v>
      </c>
      <c r="M277" s="6" t="s">
        <v>2463</v>
      </c>
      <c r="N277" s="6" t="str">
        <f>VLOOKUP(IFC[[#This Row],[Texto entre delimitadores.1]],subdisciplina,2,FALSE)</f>
        <v>Cerramientos</v>
      </c>
      <c r="O2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`APBCN-URB-CER-Cerramiento_Malla_ZonaCruceros_LOD3`, id: `277`, url: `./IFC/APBCN-URB-CER-Cerramiento_Malla_ZonaCruceros_LOD3.ifc`, imagen: `./IFC/APBCN-URB-CER-Cerramiento_Malla_ZonaCruceros_LOD3.jpg`, lod: `LOD3`, ficha: `./IFC/APBCN-URB-CER-Cerramiento_Malla_ZonaCruceros.pdf` },</v>
      </c>
    </row>
    <row r="278" spans="1:15" hidden="1" x14ac:dyDescent="0.35">
      <c r="A278" s="6" t="s">
        <v>195</v>
      </c>
      <c r="B278" s="6" t="s">
        <v>12</v>
      </c>
      <c r="C278" s="1">
        <v>45102.874506319444</v>
      </c>
      <c r="D278" s="1">
        <v>45044.525018078704</v>
      </c>
      <c r="E278" s="1">
        <v>44978.718204143515</v>
      </c>
      <c r="F278" s="6" t="s">
        <v>3829</v>
      </c>
      <c r="G278" s="6" t="s">
        <v>174</v>
      </c>
      <c r="H278" s="6" t="s">
        <v>175</v>
      </c>
      <c r="I278" s="6" t="s">
        <v>15</v>
      </c>
      <c r="J278" s="6" t="s">
        <v>2464</v>
      </c>
      <c r="K278" s="6" t="s">
        <v>1140</v>
      </c>
      <c r="L278" s="6" t="s">
        <v>1141</v>
      </c>
      <c r="M278" s="6" t="s">
        <v>2465</v>
      </c>
      <c r="N278" s="6" t="str">
        <f>VLOOKUP(IFC[[#This Row],[Texto entre delimitadores.1]],subdisciplina,2,FALSE)</f>
        <v>Cerramientos</v>
      </c>
      <c r="O2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`APBCN-URB-CER-Cerramiento_Opaco_Chapa_Grecada_LOD1`, id: `278`, url: `./IFC/APBCN-URB-CER-Cerramiento_Opaco_Chapa_Grecada_LOD1.ifc`, imagen: `./IFC/APBCN-URB-CER-Cerramiento_Opaco_Chapa_Grecada_LOD1.jpg`, lod: `LOD1`, ficha: `./IFC/APBCN-URB-CER-Cerramiento_Opaco_Chapa_Grecada.pdf` },</v>
      </c>
    </row>
    <row r="279" spans="1:15" hidden="1" x14ac:dyDescent="0.35">
      <c r="A279" s="6" t="s">
        <v>196</v>
      </c>
      <c r="B279" s="6" t="s">
        <v>12</v>
      </c>
      <c r="C279" s="1">
        <v>45102.874506342596</v>
      </c>
      <c r="D279" s="1">
        <v>45044.52501809028</v>
      </c>
      <c r="E279" s="1">
        <v>44978.718204201388</v>
      </c>
      <c r="F279" s="6" t="s">
        <v>3829</v>
      </c>
      <c r="G279" s="6" t="s">
        <v>174</v>
      </c>
      <c r="H279" s="6" t="s">
        <v>175</v>
      </c>
      <c r="I279" s="6" t="s">
        <v>18</v>
      </c>
      <c r="J279" s="6" t="s">
        <v>2464</v>
      </c>
      <c r="K279" s="6" t="s">
        <v>1142</v>
      </c>
      <c r="L279" s="6" t="s">
        <v>1143</v>
      </c>
      <c r="M279" s="6" t="s">
        <v>2465</v>
      </c>
      <c r="N279" s="6" t="str">
        <f>VLOOKUP(IFC[[#This Row],[Texto entre delimitadores.1]],subdisciplina,2,FALSE)</f>
        <v>Cerramientos</v>
      </c>
      <c r="O2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`APBCN-URB-CER-Cerramiento_Opaco_Chapa_Grecada_LOD3`, id: `279`, url: `./IFC/APBCN-URB-CER-Cerramiento_Opaco_Chapa_Grecada_LOD3.ifc`, imagen: `./IFC/APBCN-URB-CER-Cerramiento_Opaco_Chapa_Grecada_LOD3.jpg`, lod: `LOD3`, ficha: `./IFC/APBCN-URB-CER-Cerramiento_Opaco_Chapa_Grecada.pdf` },</v>
      </c>
    </row>
    <row r="280" spans="1:15" hidden="1" x14ac:dyDescent="0.35">
      <c r="A280" s="6" t="s">
        <v>197</v>
      </c>
      <c r="B280" s="6" t="s">
        <v>12</v>
      </c>
      <c r="C280" s="1">
        <v>45102.874506400462</v>
      </c>
      <c r="D280" s="1">
        <v>45044.525018101849</v>
      </c>
      <c r="E280" s="1">
        <v>44978.718204293982</v>
      </c>
      <c r="F280" s="6" t="s">
        <v>3829</v>
      </c>
      <c r="G280" s="6" t="s">
        <v>174</v>
      </c>
      <c r="H280" s="6" t="s">
        <v>175</v>
      </c>
      <c r="I280" s="6" t="s">
        <v>15</v>
      </c>
      <c r="J280" s="6" t="s">
        <v>2466</v>
      </c>
      <c r="K280" s="6" t="s">
        <v>1144</v>
      </c>
      <c r="L280" s="6" t="s">
        <v>1145</v>
      </c>
      <c r="M280" s="6" t="s">
        <v>2467</v>
      </c>
      <c r="N280" s="6" t="str">
        <f>VLOOKUP(IFC[[#This Row],[Texto entre delimitadores.1]],subdisciplina,2,FALSE)</f>
        <v>Cerramientos</v>
      </c>
      <c r="O2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`APBCN-URB-CER-Cerramiento_Vallado_Obra_LOD1`, id: `280`, url: `./IFC/APBCN-URB-CER-Cerramiento_Vallado_Obra_LOD1.ifc`, imagen: `./IFC/APBCN-URB-CER-Cerramiento_Vallado_Obra_LOD1.jpg`, lod: `LOD1`, ficha: `./IFC/APBCN-URB-CER-Cerramiento_Vallado_Obra.pdf` },</v>
      </c>
    </row>
    <row r="281" spans="1:15" hidden="1" x14ac:dyDescent="0.35">
      <c r="A281" s="6" t="s">
        <v>198</v>
      </c>
      <c r="B281" s="6" t="s">
        <v>12</v>
      </c>
      <c r="C281" s="1">
        <v>45102.874506747685</v>
      </c>
      <c r="D281" s="1">
        <v>45044.525018368055</v>
      </c>
      <c r="E281" s="1">
        <v>44978.718204351855</v>
      </c>
      <c r="F281" s="6" t="s">
        <v>3829</v>
      </c>
      <c r="G281" s="6" t="s">
        <v>174</v>
      </c>
      <c r="H281" s="6" t="s">
        <v>175</v>
      </c>
      <c r="I281" s="6" t="s">
        <v>18</v>
      </c>
      <c r="J281" s="6" t="s">
        <v>2466</v>
      </c>
      <c r="K281" s="6" t="s">
        <v>1146</v>
      </c>
      <c r="L281" s="6" t="s">
        <v>1147</v>
      </c>
      <c r="M281" s="6" t="s">
        <v>2467</v>
      </c>
      <c r="N281" s="6" t="str">
        <f>VLOOKUP(IFC[[#This Row],[Texto entre delimitadores.1]],subdisciplina,2,FALSE)</f>
        <v>Cerramientos</v>
      </c>
      <c r="O2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`APBCN-URB-CER-Cerramiento_Vallado_Obra_LOD3`, id: `281`, url: `./IFC/APBCN-URB-CER-Cerramiento_Vallado_Obra_LOD3.ifc`, imagen: `./IFC/APBCN-URB-CER-Cerramiento_Vallado_Obra_LOD3.jpg`, lod: `LOD3`, ficha: `./IFC/APBCN-URB-CER-Cerramiento_Vallado_Obra.pdf` },</v>
      </c>
    </row>
    <row r="282" spans="1:15" hidden="1" x14ac:dyDescent="0.35">
      <c r="A282" s="6" t="s">
        <v>199</v>
      </c>
      <c r="B282" s="6" t="s">
        <v>12</v>
      </c>
      <c r="C282" s="1">
        <v>45102.874506805558</v>
      </c>
      <c r="D282" s="1">
        <v>45044.525018379631</v>
      </c>
      <c r="E282" s="1">
        <v>44978.718204502315</v>
      </c>
      <c r="F282" s="6" t="s">
        <v>3829</v>
      </c>
      <c r="G282" s="6" t="s">
        <v>174</v>
      </c>
      <c r="H282" s="6" t="s">
        <v>175</v>
      </c>
      <c r="I282" s="6" t="s">
        <v>15</v>
      </c>
      <c r="J282" s="6" t="s">
        <v>2468</v>
      </c>
      <c r="K282" s="6" t="s">
        <v>1148</v>
      </c>
      <c r="L282" s="6" t="s">
        <v>1149</v>
      </c>
      <c r="M282" s="6" t="s">
        <v>2469</v>
      </c>
      <c r="N282" s="6" t="str">
        <f>VLOOKUP(IFC[[#This Row],[Texto entre delimitadores.1]],subdisciplina,2,FALSE)</f>
        <v>Cerramientos</v>
      </c>
      <c r="O2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`APBCN-URB-CER-Cerramiento_Vertical_ConcesionesPublico_BloqueHormigon_LOD1`, id: `282`, url: `./IFC/APBCN-URB-CER-Cerramiento_Vertical_ConcesionesPublico_BloqueHormigon_LOD1.ifc`, imagen: `./IFC/APBCN-URB-CER-Cerramiento_Vertical_ConcesionesPublico_BloqueHormigon_LOD1.jpg`, lod: `LOD1`, ficha: `./IFC/APBCN-URB-CER-Cerramiento_Vertical_ConcesionesPublico_BloqueHormigon.pdf` },</v>
      </c>
    </row>
    <row r="283" spans="1:15" hidden="1" x14ac:dyDescent="0.35">
      <c r="A283" s="6" t="s">
        <v>200</v>
      </c>
      <c r="B283" s="6" t="s">
        <v>12</v>
      </c>
      <c r="C283" s="1">
        <v>45102.874506840279</v>
      </c>
      <c r="D283" s="1">
        <v>45044.525018402775</v>
      </c>
      <c r="E283" s="1">
        <v>44978.718204560188</v>
      </c>
      <c r="F283" s="6" t="s">
        <v>3829</v>
      </c>
      <c r="G283" s="6" t="s">
        <v>174</v>
      </c>
      <c r="H283" s="6" t="s">
        <v>175</v>
      </c>
      <c r="I283" s="6" t="s">
        <v>18</v>
      </c>
      <c r="J283" s="6" t="s">
        <v>2468</v>
      </c>
      <c r="K283" s="6" t="s">
        <v>1150</v>
      </c>
      <c r="L283" s="6" t="s">
        <v>1151</v>
      </c>
      <c r="M283" s="6" t="s">
        <v>2469</v>
      </c>
      <c r="N283" s="6" t="str">
        <f>VLOOKUP(IFC[[#This Row],[Texto entre delimitadores.1]],subdisciplina,2,FALSE)</f>
        <v>Cerramientos</v>
      </c>
      <c r="O2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`APBCN-URB-CER-Cerramiento_Vertical_ConcesionesPublico_BloqueHormigon_LOD3`, id: `283`, url: `./IFC/APBCN-URB-CER-Cerramiento_Vertical_ConcesionesPublico_BloqueHormigon_LOD3.ifc`, imagen: `./IFC/APBCN-URB-CER-Cerramiento_Vertical_ConcesionesPublico_BloqueHormigon_LOD3.jpg`, lod: `LOD3`, ficha: `./IFC/APBCN-URB-CER-Cerramiento_Vertical_ConcesionesPublico_BloqueHormigon.pdf` },</v>
      </c>
    </row>
    <row r="284" spans="1:15" hidden="1" x14ac:dyDescent="0.35">
      <c r="A284" s="6" t="s">
        <v>201</v>
      </c>
      <c r="B284" s="6" t="s">
        <v>12</v>
      </c>
      <c r="C284" s="1">
        <v>45102.874506874999</v>
      </c>
      <c r="D284" s="1">
        <v>45044.525018414352</v>
      </c>
      <c r="E284" s="1">
        <v>44978.718204652774</v>
      </c>
      <c r="F284" s="6" t="s">
        <v>3829</v>
      </c>
      <c r="G284" s="6" t="s">
        <v>174</v>
      </c>
      <c r="H284" s="6" t="s">
        <v>175</v>
      </c>
      <c r="I284" s="6" t="s">
        <v>15</v>
      </c>
      <c r="J284" s="6" t="s">
        <v>2470</v>
      </c>
      <c r="K284" s="6" t="s">
        <v>1152</v>
      </c>
      <c r="L284" s="6" t="s">
        <v>1153</v>
      </c>
      <c r="M284" s="6" t="s">
        <v>2471</v>
      </c>
      <c r="N284" s="6" t="str">
        <f>VLOOKUP(IFC[[#This Row],[Texto entre delimitadores.1]],subdisciplina,2,FALSE)</f>
        <v>Cerramientos</v>
      </c>
      <c r="O2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`APBCN-URB-CER-Cerramiento_Vertical_ConcesionesPublico_MuroHormigon_LOD1`, id: `284`, url: `./IFC/APBCN-URB-CER-Cerramiento_Vertical_ConcesionesPublico_MuroHormigon_LOD1.ifc`, imagen: `./IFC/APBCN-URB-CER-Cerramiento_Vertical_ConcesionesPublico_MuroHormigon_LOD1.jpg`, lod: `LOD1`, ficha: `./IFC/APBCN-URB-CER-Cerramiento_Vertical_ConcesionesPublico_MuroHormigon.pdf` },</v>
      </c>
    </row>
    <row r="285" spans="1:15" hidden="1" x14ac:dyDescent="0.35">
      <c r="A285" s="6" t="s">
        <v>202</v>
      </c>
      <c r="B285" s="6" t="s">
        <v>12</v>
      </c>
      <c r="C285" s="1">
        <v>45102.874506886576</v>
      </c>
      <c r="D285" s="1">
        <v>45044.525018425928</v>
      </c>
      <c r="E285" s="1">
        <v>44978.718204699071</v>
      </c>
      <c r="F285" s="6" t="s">
        <v>3829</v>
      </c>
      <c r="G285" s="6" t="s">
        <v>174</v>
      </c>
      <c r="H285" s="6" t="s">
        <v>175</v>
      </c>
      <c r="I285" s="6" t="s">
        <v>18</v>
      </c>
      <c r="J285" s="6" t="s">
        <v>2470</v>
      </c>
      <c r="K285" s="6" t="s">
        <v>1154</v>
      </c>
      <c r="L285" s="6" t="s">
        <v>1155</v>
      </c>
      <c r="M285" s="6" t="s">
        <v>2471</v>
      </c>
      <c r="N285" s="6" t="str">
        <f>VLOOKUP(IFC[[#This Row],[Texto entre delimitadores.1]],subdisciplina,2,FALSE)</f>
        <v>Cerramientos</v>
      </c>
      <c r="O2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`APBCN-URB-CER-Cerramiento_Vertical_ConcesionesPublico_MuroHormigon_LOD3`, id: `285`, url: `./IFC/APBCN-URB-CER-Cerramiento_Vertical_ConcesionesPublico_MuroHormigon_LOD3.ifc`, imagen: `./IFC/APBCN-URB-CER-Cerramiento_Vertical_ConcesionesPublico_MuroHormigon_LOD3.jpg`, lod: `LOD3`, ficha: `./IFC/APBCN-URB-CER-Cerramiento_Vertical_ConcesionesPublico_MuroHormigon.pdf` },</v>
      </c>
    </row>
    <row r="286" spans="1:15" hidden="1" x14ac:dyDescent="0.35">
      <c r="A286" s="6" t="s">
        <v>203</v>
      </c>
      <c r="B286" s="6" t="s">
        <v>12</v>
      </c>
      <c r="C286" s="1">
        <v>45102.874506932872</v>
      </c>
      <c r="D286" s="1">
        <v>45044.525018437504</v>
      </c>
      <c r="E286" s="1">
        <v>44978.718204791665</v>
      </c>
      <c r="F286" s="6" t="s">
        <v>3829</v>
      </c>
      <c r="G286" s="6" t="s">
        <v>174</v>
      </c>
      <c r="H286" s="6" t="s">
        <v>175</v>
      </c>
      <c r="I286" s="6" t="s">
        <v>15</v>
      </c>
      <c r="J286" s="6" t="s">
        <v>2472</v>
      </c>
      <c r="K286" s="6" t="s">
        <v>1156</v>
      </c>
      <c r="L286" s="6" t="s">
        <v>1157</v>
      </c>
      <c r="M286" s="6" t="s">
        <v>2473</v>
      </c>
      <c r="N286" s="6" t="str">
        <f>VLOOKUP(IFC[[#This Row],[Texto entre delimitadores.1]],subdisciplina,2,FALSE)</f>
        <v>Cerramientos</v>
      </c>
      <c r="O2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`APBCN-URB-CER-Cerramiento_Vertical_Fija_LOD1`, id: `286`, url: `./IFC/APBCN-URB-CER-Cerramiento_Vertical_Fija_LOD1.ifc`, imagen: `./IFC/APBCN-URB-CER-Cerramiento_Vertical_Fija_LOD1.jpg`, lod: `LOD1`, ficha: `./IFC/APBCN-URB-CER-Cerramiento_Vertical_Fija.pdf` },</v>
      </c>
    </row>
    <row r="287" spans="1:15" hidden="1" x14ac:dyDescent="0.35">
      <c r="A287" s="6" t="s">
        <v>204</v>
      </c>
      <c r="B287" s="6" t="s">
        <v>12</v>
      </c>
      <c r="C287" s="1">
        <v>45102.874506956017</v>
      </c>
      <c r="D287" s="1">
        <v>45044.525018738423</v>
      </c>
      <c r="E287" s="1">
        <v>44978.718204849538</v>
      </c>
      <c r="F287" s="6" t="s">
        <v>3829</v>
      </c>
      <c r="G287" s="6" t="s">
        <v>174</v>
      </c>
      <c r="H287" s="6" t="s">
        <v>175</v>
      </c>
      <c r="I287" s="6" t="s">
        <v>18</v>
      </c>
      <c r="J287" s="6" t="s">
        <v>2472</v>
      </c>
      <c r="K287" s="6" t="s">
        <v>1158</v>
      </c>
      <c r="L287" s="6" t="s">
        <v>1159</v>
      </c>
      <c r="M287" s="6" t="s">
        <v>2473</v>
      </c>
      <c r="N287" s="6" t="str">
        <f>VLOOKUP(IFC[[#This Row],[Texto entre delimitadores.1]],subdisciplina,2,FALSE)</f>
        <v>Cerramientos</v>
      </c>
      <c r="O2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`APBCN-URB-CER-Cerramiento_Vertical_Fija_LOD3`, id: `287`, url: `./IFC/APBCN-URB-CER-Cerramiento_Vertical_Fija_LOD3.ifc`, imagen: `./IFC/APBCN-URB-CER-Cerramiento_Vertical_Fija_LOD3.jpg`, lod: `LOD3`, ficha: `./IFC/APBCN-URB-CER-Cerramiento_Vertical_Fija.pdf` },</v>
      </c>
    </row>
    <row r="288" spans="1:15" hidden="1" x14ac:dyDescent="0.35">
      <c r="A288" s="6" t="s">
        <v>205</v>
      </c>
      <c r="B288" s="6" t="s">
        <v>12</v>
      </c>
      <c r="C288" s="1">
        <v>45102.874507002314</v>
      </c>
      <c r="D288" s="1">
        <v>45044.525018749999</v>
      </c>
      <c r="E288" s="1">
        <v>44978.718204999997</v>
      </c>
      <c r="F288" s="6" t="s">
        <v>3829</v>
      </c>
      <c r="G288" s="6" t="s">
        <v>174</v>
      </c>
      <c r="H288" s="6" t="s">
        <v>175</v>
      </c>
      <c r="I288" s="6" t="s">
        <v>15</v>
      </c>
      <c r="J288" s="6" t="s">
        <v>2474</v>
      </c>
      <c r="K288" s="6" t="s">
        <v>1160</v>
      </c>
      <c r="L288" s="6" t="s">
        <v>1161</v>
      </c>
      <c r="M288" s="6" t="s">
        <v>2475</v>
      </c>
      <c r="N288" s="6" t="str">
        <f>VLOOKUP(IFC[[#This Row],[Texto entre delimitadores.1]],subdisciplina,2,FALSE)</f>
        <v>Cerramientos</v>
      </c>
      <c r="O2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`APBCN-URB-CER-Cerramiento_Vertical_Tubular_LOD1`, id: `288`, url: `./IFC/APBCN-URB-CER-Cerramiento_Vertical_Tubular_LOD1.ifc`, imagen: `./IFC/APBCN-URB-CER-Cerramiento_Vertical_Tubular_LOD1.jpg`, lod: `LOD1`, ficha: `./IFC/APBCN-URB-CER-Cerramiento_Vertical_Tubular.pdf` },</v>
      </c>
    </row>
    <row r="289" spans="1:15" hidden="1" x14ac:dyDescent="0.35">
      <c r="A289" s="6" t="s">
        <v>206</v>
      </c>
      <c r="B289" s="6" t="s">
        <v>12</v>
      </c>
      <c r="C289" s="1">
        <v>45102.874507025466</v>
      </c>
      <c r="D289" s="1">
        <v>45044.525018761575</v>
      </c>
      <c r="E289" s="1">
        <v>44978.71820505787</v>
      </c>
      <c r="F289" s="6" t="s">
        <v>3829</v>
      </c>
      <c r="G289" s="6" t="s">
        <v>174</v>
      </c>
      <c r="H289" s="6" t="s">
        <v>175</v>
      </c>
      <c r="I289" s="6" t="s">
        <v>18</v>
      </c>
      <c r="J289" s="6" t="s">
        <v>2474</v>
      </c>
      <c r="K289" s="6" t="s">
        <v>1162</v>
      </c>
      <c r="L289" s="6" t="s">
        <v>1163</v>
      </c>
      <c r="M289" s="6" t="s">
        <v>2475</v>
      </c>
      <c r="N289" s="6" t="str">
        <f>VLOOKUP(IFC[[#This Row],[Texto entre delimitadores.1]],subdisciplina,2,FALSE)</f>
        <v>Cerramientos</v>
      </c>
      <c r="O2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`APBCN-URB-CER-Cerramiento_Vertical_Tubular_LOD3`, id: `289`, url: `./IFC/APBCN-URB-CER-Cerramiento_Vertical_Tubular_LOD3.ifc`, imagen: `./IFC/APBCN-URB-CER-Cerramiento_Vertical_Tubular_LOD3.jpg`, lod: `LOD3`, ficha: `./IFC/APBCN-URB-CER-Cerramiento_Vertical_Tubular.pdf` },</v>
      </c>
    </row>
    <row r="290" spans="1:15" hidden="1" x14ac:dyDescent="0.35">
      <c r="A290" s="6" t="s">
        <v>207</v>
      </c>
      <c r="B290" s="6" t="s">
        <v>12</v>
      </c>
      <c r="C290" s="1">
        <v>45102.874507048611</v>
      </c>
      <c r="D290" s="1">
        <v>45044.525018773151</v>
      </c>
      <c r="E290" s="1">
        <v>44978.71820516204</v>
      </c>
      <c r="F290" s="6" t="s">
        <v>3829</v>
      </c>
      <c r="G290" s="6" t="s">
        <v>174</v>
      </c>
      <c r="H290" s="6" t="s">
        <v>175</v>
      </c>
      <c r="I290" s="6" t="s">
        <v>15</v>
      </c>
      <c r="J290" s="6" t="s">
        <v>2476</v>
      </c>
      <c r="K290" s="6" t="s">
        <v>1164</v>
      </c>
      <c r="L290" s="6" t="s">
        <v>1165</v>
      </c>
      <c r="M290" s="6" t="s">
        <v>2477</v>
      </c>
      <c r="N290" s="6" t="str">
        <f>VLOOKUP(IFC[[#This Row],[Texto entre delimitadores.1]],subdisciplina,2,FALSE)</f>
        <v>Cerramientos</v>
      </c>
      <c r="O2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`APBCN-URB-CER-Cerramiento_Vertical_ZonaConcesionada_LOD1`, id: `290`, url: `./IFC/APBCN-URB-CER-Cerramiento_Vertical_ZonaConcesionada_LOD1.ifc`, imagen: `./IFC/APBCN-URB-CER-Cerramiento_Vertical_ZonaConcesionada_LOD1.jpg`, lod: `LOD1`, ficha: `./IFC/APBCN-URB-CER-Cerramiento_Vertical_ZonaConcesionada.pdf` },</v>
      </c>
    </row>
    <row r="291" spans="1:15" hidden="1" x14ac:dyDescent="0.35">
      <c r="A291" s="6" t="s">
        <v>208</v>
      </c>
      <c r="B291" s="6" t="s">
        <v>12</v>
      </c>
      <c r="C291" s="1">
        <v>45102.874507083332</v>
      </c>
      <c r="D291" s="1">
        <v>45044.525018773151</v>
      </c>
      <c r="E291" s="1">
        <v>44978.718205219906</v>
      </c>
      <c r="F291" s="6" t="s">
        <v>3829</v>
      </c>
      <c r="G291" s="6" t="s">
        <v>174</v>
      </c>
      <c r="H291" s="6" t="s">
        <v>175</v>
      </c>
      <c r="I291" s="6" t="s">
        <v>18</v>
      </c>
      <c r="J291" s="6" t="s">
        <v>2476</v>
      </c>
      <c r="K291" s="6" t="s">
        <v>1166</v>
      </c>
      <c r="L291" s="6" t="s">
        <v>1167</v>
      </c>
      <c r="M291" s="6" t="s">
        <v>2477</v>
      </c>
      <c r="N291" s="6" t="str">
        <f>VLOOKUP(IFC[[#This Row],[Texto entre delimitadores.1]],subdisciplina,2,FALSE)</f>
        <v>Cerramientos</v>
      </c>
      <c r="O2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`APBCN-URB-CER-Cerramiento_Vertical_ZonaConcesionada_LOD3`, id: `291`, url: `./IFC/APBCN-URB-CER-Cerramiento_Vertical_ZonaConcesionada_LOD3.ifc`, imagen: `./IFC/APBCN-URB-CER-Cerramiento_Vertical_ZonaConcesionada_LOD3.jpg`, lod: `LOD3`, ficha: `./IFC/APBCN-URB-CER-Cerramiento_Vertical_ZonaConcesionada.pdf` },</v>
      </c>
    </row>
    <row r="292" spans="1:15" hidden="1" x14ac:dyDescent="0.35">
      <c r="A292" s="6" t="s">
        <v>209</v>
      </c>
      <c r="B292" s="6" t="s">
        <v>12</v>
      </c>
      <c r="C292" s="1">
        <v>45102.874507129629</v>
      </c>
      <c r="D292" s="1">
        <v>45044.52501878472</v>
      </c>
      <c r="E292" s="1">
        <v>44978.718205289355</v>
      </c>
      <c r="F292" s="6" t="s">
        <v>3829</v>
      </c>
      <c r="G292" s="6" t="s">
        <v>174</v>
      </c>
      <c r="H292" s="6" t="s">
        <v>210</v>
      </c>
      <c r="I292" s="6" t="s">
        <v>15</v>
      </c>
      <c r="J292" s="6" t="s">
        <v>2478</v>
      </c>
      <c r="K292" s="6" t="s">
        <v>1168</v>
      </c>
      <c r="L292" s="6" t="s">
        <v>1169</v>
      </c>
      <c r="M292" s="6" t="s">
        <v>2479</v>
      </c>
      <c r="N292" s="6" t="str">
        <f>VLOOKUP(IFC[[#This Row],[Texto entre delimitadores.1]],subdisciplina,2,FALSE)</f>
        <v>Mobiliario urbano</v>
      </c>
      <c r="O2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`APBCN-URB-MOB-Alcorque_Hormigon_Cuadrado_LOD1`, id: `292`, url: `./IFC/APBCN-URB-MOB-Alcorque_Hormigon_Cuadrado_LOD1.ifc`, imagen: `./IFC/APBCN-URB-MOB-Alcorque_Hormigon_Cuadrado_LOD1.jpg`, lod: `LOD1`, ficha: `./IFC/APBCN-URB-MOB-Alcorque_Hormigon_Cuadrado.pdf` },</v>
      </c>
    </row>
    <row r="293" spans="1:15" hidden="1" x14ac:dyDescent="0.35">
      <c r="A293" s="6" t="s">
        <v>211</v>
      </c>
      <c r="B293" s="6" t="s">
        <v>12</v>
      </c>
      <c r="C293" s="1">
        <v>45102.874507152781</v>
      </c>
      <c r="D293" s="1">
        <v>45044.525018796296</v>
      </c>
      <c r="E293" s="1">
        <v>44978.718205347221</v>
      </c>
      <c r="F293" s="6" t="s">
        <v>3829</v>
      </c>
      <c r="G293" s="6" t="s">
        <v>174</v>
      </c>
      <c r="H293" s="6" t="s">
        <v>210</v>
      </c>
      <c r="I293" s="6" t="s">
        <v>18</v>
      </c>
      <c r="J293" s="6" t="s">
        <v>2478</v>
      </c>
      <c r="K293" s="6" t="s">
        <v>1170</v>
      </c>
      <c r="L293" s="6" t="s">
        <v>1171</v>
      </c>
      <c r="M293" s="6" t="s">
        <v>2479</v>
      </c>
      <c r="N293" s="6" t="str">
        <f>VLOOKUP(IFC[[#This Row],[Texto entre delimitadores.1]],subdisciplina,2,FALSE)</f>
        <v>Mobiliario urbano</v>
      </c>
      <c r="O2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`APBCN-URB-MOB-Alcorque_Hormigon_Cuadrado_LOD3`, id: `293`, url: `./IFC/APBCN-URB-MOB-Alcorque_Hormigon_Cuadrado_LOD3.ifc`, imagen: `./IFC/APBCN-URB-MOB-Alcorque_Hormigon_Cuadrado_LOD3.jpg`, lod: `LOD3`, ficha: `./IFC/APBCN-URB-MOB-Alcorque_Hormigon_Cuadrado.pdf` },</v>
      </c>
    </row>
    <row r="294" spans="1:15" hidden="1" x14ac:dyDescent="0.35">
      <c r="A294" s="6" t="s">
        <v>212</v>
      </c>
      <c r="B294" s="6" t="s">
        <v>12</v>
      </c>
      <c r="C294" s="1">
        <v>45102.874507199071</v>
      </c>
      <c r="D294" s="1">
        <v>45044.525018807872</v>
      </c>
      <c r="E294" s="1">
        <v>44978.718205439814</v>
      </c>
      <c r="F294" s="6" t="s">
        <v>3829</v>
      </c>
      <c r="G294" s="6" t="s">
        <v>174</v>
      </c>
      <c r="H294" s="6" t="s">
        <v>210</v>
      </c>
      <c r="I294" s="6" t="s">
        <v>15</v>
      </c>
      <c r="J294" s="6" t="s">
        <v>2480</v>
      </c>
      <c r="K294" s="6" t="s">
        <v>1172</v>
      </c>
      <c r="L294" s="6" t="s">
        <v>1173</v>
      </c>
      <c r="M294" s="6" t="s">
        <v>2481</v>
      </c>
      <c r="N294" s="6" t="str">
        <f>VLOOKUP(IFC[[#This Row],[Texto entre delimitadores.1]],subdisciplina,2,FALSE)</f>
        <v>Mobiliario urbano</v>
      </c>
      <c r="O2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`APBCN-URB-MOB-Alcorque_Hormigon_Redondo_LOD1`, id: `294`, url: `./IFC/APBCN-URB-MOB-Alcorque_Hormigon_Redondo_LOD1.ifc`, imagen: `./IFC/APBCN-URB-MOB-Alcorque_Hormigon_Redondo_LOD1.jpg`, lod: `LOD1`, ficha: `./IFC/APBCN-URB-MOB-Alcorque_Hormigon_Redondo.pdf` },</v>
      </c>
    </row>
    <row r="295" spans="1:15" hidden="1" x14ac:dyDescent="0.35">
      <c r="A295" s="6" t="s">
        <v>213</v>
      </c>
      <c r="B295" s="6" t="s">
        <v>12</v>
      </c>
      <c r="C295" s="1">
        <v>45102.874507233799</v>
      </c>
      <c r="D295" s="1">
        <v>45044.525018819448</v>
      </c>
      <c r="E295" s="1">
        <v>44978.718205509256</v>
      </c>
      <c r="F295" s="6" t="s">
        <v>3829</v>
      </c>
      <c r="G295" s="6" t="s">
        <v>174</v>
      </c>
      <c r="H295" s="6" t="s">
        <v>210</v>
      </c>
      <c r="I295" s="6" t="s">
        <v>18</v>
      </c>
      <c r="J295" s="6" t="s">
        <v>2480</v>
      </c>
      <c r="K295" s="6" t="s">
        <v>1174</v>
      </c>
      <c r="L295" s="6" t="s">
        <v>1175</v>
      </c>
      <c r="M295" s="6" t="s">
        <v>2481</v>
      </c>
      <c r="N295" s="6" t="str">
        <f>VLOOKUP(IFC[[#This Row],[Texto entre delimitadores.1]],subdisciplina,2,FALSE)</f>
        <v>Mobiliario urbano</v>
      </c>
      <c r="O2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`APBCN-URB-MOB-Alcorque_Hormigon_Redondo_LOD3`, id: `295`, url: `./IFC/APBCN-URB-MOB-Alcorque_Hormigon_Redondo_LOD3.ifc`, imagen: `./IFC/APBCN-URB-MOB-Alcorque_Hormigon_Redondo_LOD3.jpg`, lod: `LOD3`, ficha: `./IFC/APBCN-URB-MOB-Alcorque_Hormigon_Redondo.pdf` },</v>
      </c>
    </row>
    <row r="296" spans="1:15" hidden="1" x14ac:dyDescent="0.35">
      <c r="A296" s="6" t="s">
        <v>214</v>
      </c>
      <c r="B296" s="6" t="s">
        <v>12</v>
      </c>
      <c r="C296" s="1">
        <v>45102.87450726852</v>
      </c>
      <c r="D296" s="1">
        <v>45044.525018831016</v>
      </c>
      <c r="E296" s="1">
        <v>44978.718205590281</v>
      </c>
      <c r="F296" s="6" t="s">
        <v>3829</v>
      </c>
      <c r="G296" s="6" t="s">
        <v>174</v>
      </c>
      <c r="H296" s="6" t="s">
        <v>210</v>
      </c>
      <c r="I296" s="6" t="s">
        <v>15</v>
      </c>
      <c r="J296" s="6" t="s">
        <v>2482</v>
      </c>
      <c r="K296" s="6" t="s">
        <v>1176</v>
      </c>
      <c r="L296" s="6" t="s">
        <v>1177</v>
      </c>
      <c r="M296" s="6" t="s">
        <v>2483</v>
      </c>
      <c r="N296" s="6" t="str">
        <f>VLOOKUP(IFC[[#This Row],[Texto entre delimitadores.1]],subdisciplina,2,FALSE)</f>
        <v>Mobiliario urbano</v>
      </c>
      <c r="O2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`APBCN-URB-MOB-Alcorque_Metalico_Cuadrado_LOD1`, id: `296`, url: `./IFC/APBCN-URB-MOB-Alcorque_Metalico_Cuadrado_LOD1.ifc`, imagen: `./IFC/APBCN-URB-MOB-Alcorque_Metalico_Cuadrado_LOD1.jpg`, lod: `LOD1`, ficha: `./IFC/APBCN-URB-MOB-Alcorque_Metalico_Cuadrado.pdf` },</v>
      </c>
    </row>
    <row r="297" spans="1:15" hidden="1" x14ac:dyDescent="0.35">
      <c r="A297" s="6" t="s">
        <v>215</v>
      </c>
      <c r="B297" s="6" t="s">
        <v>12</v>
      </c>
      <c r="C297" s="1">
        <v>45102.874507291664</v>
      </c>
      <c r="D297" s="1">
        <v>45044.525018854169</v>
      </c>
      <c r="E297" s="1">
        <v>44978.718205648147</v>
      </c>
      <c r="F297" s="6" t="s">
        <v>3829</v>
      </c>
      <c r="G297" s="6" t="s">
        <v>174</v>
      </c>
      <c r="H297" s="6" t="s">
        <v>210</v>
      </c>
      <c r="I297" s="6" t="s">
        <v>18</v>
      </c>
      <c r="J297" s="6" t="s">
        <v>2482</v>
      </c>
      <c r="K297" s="6" t="s">
        <v>1178</v>
      </c>
      <c r="L297" s="6" t="s">
        <v>1179</v>
      </c>
      <c r="M297" s="6" t="s">
        <v>2483</v>
      </c>
      <c r="N297" s="6" t="str">
        <f>VLOOKUP(IFC[[#This Row],[Texto entre delimitadores.1]],subdisciplina,2,FALSE)</f>
        <v>Mobiliario urbano</v>
      </c>
      <c r="O2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`APBCN-URB-MOB-Alcorque_Metalico_Cuadrado_LOD3`, id: `297`, url: `./IFC/APBCN-URB-MOB-Alcorque_Metalico_Cuadrado_LOD3.ifc`, imagen: `./IFC/APBCN-URB-MOB-Alcorque_Metalico_Cuadrado_LOD3.jpg`, lod: `LOD3`, ficha: `./IFC/APBCN-URB-MOB-Alcorque_Metalico_Cuadrado.pdf` },</v>
      </c>
    </row>
    <row r="298" spans="1:15" hidden="1" x14ac:dyDescent="0.35">
      <c r="A298" s="6" t="s">
        <v>216</v>
      </c>
      <c r="B298" s="6" t="s">
        <v>12</v>
      </c>
      <c r="C298" s="1">
        <v>45102.874507337961</v>
      </c>
      <c r="D298" s="1">
        <v>45044.525018865737</v>
      </c>
      <c r="E298" s="1">
        <v>44978.718205752317</v>
      </c>
      <c r="F298" s="6" t="s">
        <v>3829</v>
      </c>
      <c r="G298" s="6" t="s">
        <v>174</v>
      </c>
      <c r="H298" s="6" t="s">
        <v>210</v>
      </c>
      <c r="I298" s="6" t="s">
        <v>15</v>
      </c>
      <c r="J298" s="6" t="s">
        <v>2484</v>
      </c>
      <c r="K298" s="6" t="s">
        <v>1180</v>
      </c>
      <c r="L298" s="6" t="s">
        <v>1181</v>
      </c>
      <c r="M298" s="6" t="s">
        <v>2485</v>
      </c>
      <c r="N298" s="6" t="str">
        <f>VLOOKUP(IFC[[#This Row],[Texto entre delimitadores.1]],subdisciplina,2,FALSE)</f>
        <v>Mobiliario urbano</v>
      </c>
      <c r="O2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`APBCN-URB-MOB-Alcorque_Metalico_Redondo_LOD1`, id: `298`, url: `./IFC/APBCN-URB-MOB-Alcorque_Metalico_Redondo_LOD1.ifc`, imagen: `./IFC/APBCN-URB-MOB-Alcorque_Metalico_Redondo_LOD1.jpg`, lod: `LOD1`, ficha: `./IFC/APBCN-URB-MOB-Alcorque_Metalico_Redondo.pdf` },</v>
      </c>
    </row>
    <row r="299" spans="1:15" hidden="1" x14ac:dyDescent="0.35">
      <c r="A299" s="6" t="s">
        <v>217</v>
      </c>
      <c r="B299" s="6" t="s">
        <v>12</v>
      </c>
      <c r="C299" s="1">
        <v>45102.874507361114</v>
      </c>
      <c r="D299" s="1">
        <v>45044.525018877313</v>
      </c>
      <c r="E299" s="1">
        <v>44978.718205810183</v>
      </c>
      <c r="F299" s="6" t="s">
        <v>3829</v>
      </c>
      <c r="G299" s="6" t="s">
        <v>174</v>
      </c>
      <c r="H299" s="6" t="s">
        <v>210</v>
      </c>
      <c r="I299" s="6" t="s">
        <v>18</v>
      </c>
      <c r="J299" s="6" t="s">
        <v>2484</v>
      </c>
      <c r="K299" s="6" t="s">
        <v>1182</v>
      </c>
      <c r="L299" s="6" t="s">
        <v>1183</v>
      </c>
      <c r="M299" s="6" t="s">
        <v>2485</v>
      </c>
      <c r="N299" s="6" t="str">
        <f>VLOOKUP(IFC[[#This Row],[Texto entre delimitadores.1]],subdisciplina,2,FALSE)</f>
        <v>Mobiliario urbano</v>
      </c>
      <c r="O2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`APBCN-URB-MOB-Alcorque_Metalico_Redondo_LOD3`, id: `299`, url: `./IFC/APBCN-URB-MOB-Alcorque_Metalico_Redondo_LOD3.ifc`, imagen: `./IFC/APBCN-URB-MOB-Alcorque_Metalico_Redondo_LOD3.jpg`, lod: `LOD3`, ficha: `./IFC/APBCN-URB-MOB-Alcorque_Metalico_Redondo.pdf` },</v>
      </c>
    </row>
    <row r="300" spans="1:15" hidden="1" x14ac:dyDescent="0.35">
      <c r="A300" s="6" t="s">
        <v>218</v>
      </c>
      <c r="B300" s="6" t="s">
        <v>12</v>
      </c>
      <c r="C300" s="1">
        <v>45102.874507430555</v>
      </c>
      <c r="D300" s="1">
        <v>45044.525018888889</v>
      </c>
      <c r="E300" s="1">
        <v>44978.718205925928</v>
      </c>
      <c r="F300" s="6" t="s">
        <v>3829</v>
      </c>
      <c r="G300" s="6" t="s">
        <v>174</v>
      </c>
      <c r="H300" s="6" t="s">
        <v>210</v>
      </c>
      <c r="I300" s="6" t="s">
        <v>15</v>
      </c>
      <c r="J300" s="6" t="s">
        <v>2486</v>
      </c>
      <c r="K300" s="6" t="s">
        <v>1184</v>
      </c>
      <c r="L300" s="6" t="s">
        <v>1185</v>
      </c>
      <c r="M300" s="6" t="s">
        <v>2487</v>
      </c>
      <c r="N300" s="6" t="str">
        <f>VLOOKUP(IFC[[#This Row],[Texto entre delimitadores.1]],subdisciplina,2,FALSE)</f>
        <v>Mobiliario urbano</v>
      </c>
      <c r="O3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`APBCN-URB-MOB-Alcorque_SinClasificar_Circular_LOD1`, id: `300`, url: `./IFC/APBCN-URB-MOB-Alcorque_SinClasificar_Circular_LOD1.ifc`, imagen: `./IFC/APBCN-URB-MOB-Alcorque_SinClasificar_Circular_LOD1.jpg`, lod: `LOD1`, ficha: `./IFC/APBCN-URB-MOB-Alcorque_SinClasificar_Circular.pdf` },</v>
      </c>
    </row>
    <row r="301" spans="1:15" hidden="1" x14ac:dyDescent="0.35">
      <c r="A301" s="6" t="s">
        <v>220</v>
      </c>
      <c r="B301" s="6" t="s">
        <v>12</v>
      </c>
      <c r="C301" s="1">
        <v>45102.874507453707</v>
      </c>
      <c r="D301" s="1">
        <v>45044.525018888889</v>
      </c>
      <c r="E301" s="1">
        <v>44978.718205983794</v>
      </c>
      <c r="F301" s="6" t="s">
        <v>3829</v>
      </c>
      <c r="G301" s="6" t="s">
        <v>174</v>
      </c>
      <c r="H301" s="6" t="s">
        <v>210</v>
      </c>
      <c r="I301" s="6" t="s">
        <v>18</v>
      </c>
      <c r="J301" s="6" t="s">
        <v>2486</v>
      </c>
      <c r="K301" s="6" t="s">
        <v>1187</v>
      </c>
      <c r="L301" s="6" t="s">
        <v>1188</v>
      </c>
      <c r="M301" s="6" t="s">
        <v>2487</v>
      </c>
      <c r="N301" s="6" t="str">
        <f>VLOOKUP(IFC[[#This Row],[Texto entre delimitadores.1]],subdisciplina,2,FALSE)</f>
        <v>Mobiliario urbano</v>
      </c>
      <c r="O3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`APBCN-URB-MOB-Alcorque_SinClasificar_Circular_LOD3`, id: `301`, url: `./IFC/APBCN-URB-MOB-Alcorque_SinClasificar_Circular_LOD3.ifc`, imagen: `./IFC/APBCN-URB-MOB-Alcorque_SinClasificar_Circular_LOD3.jpg`, lod: `LOD3`, ficha: `./IFC/APBCN-URB-MOB-Alcorque_SinClasificar_Circular.pdf` },</v>
      </c>
    </row>
    <row r="302" spans="1:15" hidden="1" x14ac:dyDescent="0.35">
      <c r="A302" s="6" t="s">
        <v>221</v>
      </c>
      <c r="B302" s="6" t="s">
        <v>12</v>
      </c>
      <c r="C302" s="1">
        <v>45102.874507499997</v>
      </c>
      <c r="D302" s="1">
        <v>45044.525018900466</v>
      </c>
      <c r="E302" s="1">
        <v>44978.718206064812</v>
      </c>
      <c r="F302" s="6" t="s">
        <v>3829</v>
      </c>
      <c r="G302" s="6" t="s">
        <v>174</v>
      </c>
      <c r="H302" s="6" t="s">
        <v>210</v>
      </c>
      <c r="I302" s="6" t="s">
        <v>15</v>
      </c>
      <c r="J302" s="6" t="s">
        <v>2488</v>
      </c>
      <c r="K302" s="6" t="s">
        <v>1189</v>
      </c>
      <c r="L302" s="6" t="s">
        <v>1190</v>
      </c>
      <c r="M302" s="6" t="s">
        <v>2489</v>
      </c>
      <c r="N302" s="6" t="str">
        <f>VLOOKUP(IFC[[#This Row],[Texto entre delimitadores.1]],subdisciplina,2,FALSE)</f>
        <v>Mobiliario urbano</v>
      </c>
      <c r="O3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`APBCN-URB-MOB-Alcorque_SinClasificar_Cuadrado_LOD1`, id: `302`, url: `./IFC/APBCN-URB-MOB-Alcorque_SinClasificar_Cuadrado_LOD1.ifc`, imagen: `./IFC/APBCN-URB-MOB-Alcorque_SinClasificar_Cuadrado_LOD1.jpg`, lod: `LOD1`, ficha: `./IFC/APBCN-URB-MOB-Alcorque_SinClasificar_Cuadrado.pdf` },</v>
      </c>
    </row>
    <row r="303" spans="1:15" hidden="1" x14ac:dyDescent="0.35">
      <c r="A303" s="6" t="s">
        <v>222</v>
      </c>
      <c r="B303" s="6" t="s">
        <v>12</v>
      </c>
      <c r="C303" s="1">
        <v>45102.874507523149</v>
      </c>
      <c r="D303" s="1">
        <v>45044.525018912034</v>
      </c>
      <c r="E303" s="1">
        <v>44978.718206111109</v>
      </c>
      <c r="F303" s="6" t="s">
        <v>3829</v>
      </c>
      <c r="G303" s="6" t="s">
        <v>174</v>
      </c>
      <c r="H303" s="6" t="s">
        <v>210</v>
      </c>
      <c r="I303" s="6" t="s">
        <v>18</v>
      </c>
      <c r="J303" s="6" t="s">
        <v>2488</v>
      </c>
      <c r="K303" s="6" t="s">
        <v>1191</v>
      </c>
      <c r="L303" s="6" t="s">
        <v>1192</v>
      </c>
      <c r="M303" s="6" t="s">
        <v>2489</v>
      </c>
      <c r="N303" s="6" t="str">
        <f>VLOOKUP(IFC[[#This Row],[Texto entre delimitadores.1]],subdisciplina,2,FALSE)</f>
        <v>Mobiliario urbano</v>
      </c>
      <c r="O3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`APBCN-URB-MOB-Alcorque_SinClasificar_Cuadrado_LOD3`, id: `303`, url: `./IFC/APBCN-URB-MOB-Alcorque_SinClasificar_Cuadrado_LOD3.ifc`, imagen: `./IFC/APBCN-URB-MOB-Alcorque_SinClasificar_Cuadrado_LOD3.jpg`, lod: `LOD3`, ficha: `./IFC/APBCN-URB-MOB-Alcorque_SinClasificar_Cuadrado.pdf` },</v>
      </c>
    </row>
    <row r="304" spans="1:15" hidden="1" x14ac:dyDescent="0.35">
      <c r="A304" s="6" t="s">
        <v>223</v>
      </c>
      <c r="B304" s="6" t="s">
        <v>12</v>
      </c>
      <c r="C304" s="1">
        <v>45102.87450755787</v>
      </c>
      <c r="D304" s="1">
        <v>45044.525018946762</v>
      </c>
      <c r="E304" s="1">
        <v>44978.718206168982</v>
      </c>
      <c r="F304" s="6" t="s">
        <v>3829</v>
      </c>
      <c r="G304" s="6" t="s">
        <v>174</v>
      </c>
      <c r="H304" s="6" t="s">
        <v>210</v>
      </c>
      <c r="I304" s="6" t="s">
        <v>15</v>
      </c>
      <c r="J304" s="6" t="s">
        <v>219</v>
      </c>
      <c r="K304" s="6" t="s">
        <v>1193</v>
      </c>
      <c r="L304" s="6" t="s">
        <v>1194</v>
      </c>
      <c r="M304" s="6" t="s">
        <v>1186</v>
      </c>
      <c r="N304" s="6" t="str">
        <f>VLOOKUP(IFC[[#This Row],[Texto entre delimitadores.1]],subdisciplina,2,FALSE)</f>
        <v>Mobiliario urbano</v>
      </c>
      <c r="O3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`APBCN-URB-MOB-Alcorque_SinClasificar_LOD1`, id: `304`, url: `./IFC/APBCN-URB-MOB-Alcorque_SinClasificar_LOD1.ifc`, imagen: `./IFC/APBCN-URB-MOB-Alcorque_SinClasificar_LOD1.jpg`, lod: `LOD1`, ficha: `./IFC/APBCN-URB-MOB-Alcorque_SinClasificar.pdf` },</v>
      </c>
    </row>
    <row r="305" spans="1:15" hidden="1" x14ac:dyDescent="0.35">
      <c r="A305" s="6" t="s">
        <v>224</v>
      </c>
      <c r="B305" s="6" t="s">
        <v>12</v>
      </c>
      <c r="C305" s="1">
        <v>45102.874507592591</v>
      </c>
      <c r="D305" s="1">
        <v>45044.525018993052</v>
      </c>
      <c r="E305" s="1">
        <v>44978.718206226855</v>
      </c>
      <c r="F305" s="6" t="s">
        <v>3829</v>
      </c>
      <c r="G305" s="6" t="s">
        <v>174</v>
      </c>
      <c r="H305" s="6" t="s">
        <v>210</v>
      </c>
      <c r="I305" s="6" t="s">
        <v>18</v>
      </c>
      <c r="J305" s="6" t="s">
        <v>219</v>
      </c>
      <c r="K305" s="6" t="s">
        <v>1195</v>
      </c>
      <c r="L305" s="6" t="s">
        <v>1196</v>
      </c>
      <c r="M305" s="6" t="s">
        <v>1186</v>
      </c>
      <c r="N305" s="6" t="str">
        <f>VLOOKUP(IFC[[#This Row],[Texto entre delimitadores.1]],subdisciplina,2,FALSE)</f>
        <v>Mobiliario urbano</v>
      </c>
      <c r="O3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`APBCN-URB-MOB-Alcorque_SinClasificar_LOD3`, id: `305`, url: `./IFC/APBCN-URB-MOB-Alcorque_SinClasificar_LOD3.ifc`, imagen: `./IFC/APBCN-URB-MOB-Alcorque_SinClasificar_LOD3.jpg`, lod: `LOD3`, ficha: `./IFC/APBCN-URB-MOB-Alcorque_SinClasificar.pdf` },</v>
      </c>
    </row>
    <row r="306" spans="1:15" hidden="1" x14ac:dyDescent="0.35">
      <c r="A306" s="6" t="s">
        <v>225</v>
      </c>
      <c r="B306" s="6" t="s">
        <v>12</v>
      </c>
      <c r="C306" s="1">
        <v>45102.874507638888</v>
      </c>
      <c r="D306" s="1">
        <v>45044.525019004628</v>
      </c>
      <c r="E306" s="1">
        <v>44978.718206319441</v>
      </c>
      <c r="F306" s="6" t="s">
        <v>3829</v>
      </c>
      <c r="G306" s="6" t="s">
        <v>174</v>
      </c>
      <c r="H306" s="6" t="s">
        <v>210</v>
      </c>
      <c r="I306" s="6" t="s">
        <v>15</v>
      </c>
      <c r="J306" s="6" t="s">
        <v>2490</v>
      </c>
      <c r="K306" s="6" t="s">
        <v>1197</v>
      </c>
      <c r="L306" s="6" t="s">
        <v>1198</v>
      </c>
      <c r="M306" s="6" t="s">
        <v>2491</v>
      </c>
      <c r="N306" s="6" t="str">
        <f>VLOOKUP(IFC[[#This Row],[Texto entre delimitadores.1]],subdisciplina,2,FALSE)</f>
        <v>Mobiliario urbano</v>
      </c>
      <c r="O3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`APBCN-URB-MOB-Alcorque_SinTapa_Circular-185_LOD1`, id: `306`, url: `./IFC/APBCN-URB-MOB-Alcorque_SinTapa_Circular-185_LOD1.ifc`, imagen: `./IFC/APBCN-URB-MOB-Alcorque_SinTapa_Circular-185_LOD1.jpg`, lod: `LOD1`, ficha: `./IFC/APBCN-URB-MOB-Alcorque_SinTapa_Circular-185.pdf` },</v>
      </c>
    </row>
    <row r="307" spans="1:15" hidden="1" x14ac:dyDescent="0.35">
      <c r="A307" s="6" t="s">
        <v>226</v>
      </c>
      <c r="B307" s="6" t="s">
        <v>12</v>
      </c>
      <c r="C307" s="1">
        <v>45102.874507673609</v>
      </c>
      <c r="D307" s="1">
        <v>45044.525019016204</v>
      </c>
      <c r="E307" s="1">
        <v>44978.718206377314</v>
      </c>
      <c r="F307" s="6" t="s">
        <v>3829</v>
      </c>
      <c r="G307" s="6" t="s">
        <v>174</v>
      </c>
      <c r="H307" s="6" t="s">
        <v>210</v>
      </c>
      <c r="I307" s="6" t="s">
        <v>18</v>
      </c>
      <c r="J307" s="6" t="s">
        <v>2490</v>
      </c>
      <c r="K307" s="6" t="s">
        <v>1199</v>
      </c>
      <c r="L307" s="6" t="s">
        <v>1200</v>
      </c>
      <c r="M307" s="6" t="s">
        <v>2491</v>
      </c>
      <c r="N307" s="6" t="str">
        <f>VLOOKUP(IFC[[#This Row],[Texto entre delimitadores.1]],subdisciplina,2,FALSE)</f>
        <v>Mobiliario urbano</v>
      </c>
      <c r="O3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`APBCN-URB-MOB-Alcorque_SinTapa_Circular-185_LOD3`, id: `307`, url: `./IFC/APBCN-URB-MOB-Alcorque_SinTapa_Circular-185_LOD3.ifc`, imagen: `./IFC/APBCN-URB-MOB-Alcorque_SinTapa_Circular-185_LOD3.jpg`, lod: `LOD3`, ficha: `./IFC/APBCN-URB-MOB-Alcorque_SinTapa_Circular-185.pdf` },</v>
      </c>
    </row>
    <row r="308" spans="1:15" hidden="1" x14ac:dyDescent="0.35">
      <c r="A308" s="6" t="s">
        <v>227</v>
      </c>
      <c r="B308" s="6" t="s">
        <v>12</v>
      </c>
      <c r="C308" s="1">
        <v>45102.874507731482</v>
      </c>
      <c r="D308" s="1">
        <v>45044.52501902778</v>
      </c>
      <c r="E308" s="1">
        <v>44978.718206574071</v>
      </c>
      <c r="F308" s="6" t="s">
        <v>3829</v>
      </c>
      <c r="G308" s="6" t="s">
        <v>174</v>
      </c>
      <c r="H308" s="6" t="s">
        <v>210</v>
      </c>
      <c r="I308" s="6" t="s">
        <v>15</v>
      </c>
      <c r="J308" s="6" t="s">
        <v>2492</v>
      </c>
      <c r="K308" s="6" t="s">
        <v>1201</v>
      </c>
      <c r="L308" s="6" t="s">
        <v>1202</v>
      </c>
      <c r="M308" s="6" t="s">
        <v>2493</v>
      </c>
      <c r="N308" s="6" t="str">
        <f>VLOOKUP(IFC[[#This Row],[Texto entre delimitadores.1]],subdisciplina,2,FALSE)</f>
        <v>Mobiliario urbano</v>
      </c>
      <c r="O3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`APBCN-URB-MOB-Alcorque_SinTapa_Cuadrado-164_LOD1`, id: `308`, url: `./IFC/APBCN-URB-MOB-Alcorque_SinTapa_Cuadrado-164_LOD1.ifc`, imagen: `./IFC/APBCN-URB-MOB-Alcorque_SinTapa_Cuadrado-164_LOD1.jpg`, lod: `LOD1`, ficha: `./IFC/APBCN-URB-MOB-Alcorque_SinTapa_Cuadrado-164.pdf` },</v>
      </c>
    </row>
    <row r="309" spans="1:15" hidden="1" x14ac:dyDescent="0.35">
      <c r="A309" s="6" t="s">
        <v>228</v>
      </c>
      <c r="B309" s="6" t="s">
        <v>12</v>
      </c>
      <c r="C309" s="1">
        <v>45102.874507754626</v>
      </c>
      <c r="D309" s="1">
        <v>45044.525019039349</v>
      </c>
      <c r="E309" s="1">
        <v>44978.718206631944</v>
      </c>
      <c r="F309" s="6" t="s">
        <v>3829</v>
      </c>
      <c r="G309" s="6" t="s">
        <v>174</v>
      </c>
      <c r="H309" s="6" t="s">
        <v>210</v>
      </c>
      <c r="I309" s="6" t="s">
        <v>18</v>
      </c>
      <c r="J309" s="6" t="s">
        <v>2492</v>
      </c>
      <c r="K309" s="6" t="s">
        <v>1203</v>
      </c>
      <c r="L309" s="6" t="s">
        <v>1204</v>
      </c>
      <c r="M309" s="6" t="s">
        <v>2493</v>
      </c>
      <c r="N309" s="6" t="str">
        <f>VLOOKUP(IFC[[#This Row],[Texto entre delimitadores.1]],subdisciplina,2,FALSE)</f>
        <v>Mobiliario urbano</v>
      </c>
      <c r="O3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`APBCN-URB-MOB-Alcorque_SinTapa_Cuadrado-164_LOD3`, id: `309`, url: `./IFC/APBCN-URB-MOB-Alcorque_SinTapa_Cuadrado-164_LOD3.ifc`, imagen: `./IFC/APBCN-URB-MOB-Alcorque_SinTapa_Cuadrado-164_LOD3.jpg`, lod: `LOD3`, ficha: `./IFC/APBCN-URB-MOB-Alcorque_SinTapa_Cuadrado-164.pdf` },</v>
      </c>
    </row>
    <row r="310" spans="1:15" hidden="1" x14ac:dyDescent="0.35">
      <c r="A310" s="6" t="s">
        <v>3505</v>
      </c>
      <c r="B310" s="6" t="s">
        <v>12</v>
      </c>
      <c r="C310" s="1">
        <v>45102.87450784722</v>
      </c>
      <c r="D310" s="1">
        <v>45044.525019050925</v>
      </c>
      <c r="E310" s="1">
        <v>45069.538219085647</v>
      </c>
      <c r="F310" s="6" t="s">
        <v>3829</v>
      </c>
      <c r="G310" s="6" t="s">
        <v>174</v>
      </c>
      <c r="H310" s="6" t="s">
        <v>210</v>
      </c>
      <c r="I310" s="6" t="s">
        <v>15</v>
      </c>
      <c r="J310" s="6" t="s">
        <v>3506</v>
      </c>
      <c r="K310" s="6" t="s">
        <v>3507</v>
      </c>
      <c r="L310" s="6" t="s">
        <v>3508</v>
      </c>
      <c r="M310" s="6" t="s">
        <v>3509</v>
      </c>
      <c r="N310" s="6" t="str">
        <f>VLOOKUP(IFC[[#This Row],[Texto entre delimitadores.1]],subdisciplina,2,FALSE)</f>
        <v>Mobiliario urbano</v>
      </c>
      <c r="O3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`APBCN-URB-MOB-Aparcabicis_Acero_Inox_Agrupado_LOD1`, id: `310`, url: `./IFC/APBCN-URB-MOB-Aparcabicis_Acero_Inox_Agrupado_LOD1.ifc`, imagen: `./IFC/APBCN-URB-MOB-Aparcabicis_Acero_Inox_Agrupado_LOD1.jpg`, lod: `LOD1`, ficha: `./IFC/APBCN-URB-MOB-Aparcabicis_Acero_Inox_Agrupado.pdf` },</v>
      </c>
    </row>
    <row r="311" spans="1:15" hidden="1" x14ac:dyDescent="0.35">
      <c r="A311" s="6" t="s">
        <v>3510</v>
      </c>
      <c r="B311" s="6" t="s">
        <v>12</v>
      </c>
      <c r="C311" s="1">
        <v>45102.874507881941</v>
      </c>
      <c r="D311" s="1">
        <v>45044.525019108798</v>
      </c>
      <c r="E311" s="1">
        <v>45069.538219259259</v>
      </c>
      <c r="F311" s="6" t="s">
        <v>3829</v>
      </c>
      <c r="G311" s="6" t="s">
        <v>174</v>
      </c>
      <c r="H311" s="6" t="s">
        <v>210</v>
      </c>
      <c r="I311" s="6" t="s">
        <v>18</v>
      </c>
      <c r="J311" s="6" t="s">
        <v>3506</v>
      </c>
      <c r="K311" s="6" t="s">
        <v>3511</v>
      </c>
      <c r="L311" s="6" t="s">
        <v>3512</v>
      </c>
      <c r="M311" s="6" t="s">
        <v>3509</v>
      </c>
      <c r="N311" s="6" t="str">
        <f>VLOOKUP(IFC[[#This Row],[Texto entre delimitadores.1]],subdisciplina,2,FALSE)</f>
        <v>Mobiliario urbano</v>
      </c>
      <c r="O3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`APBCN-URB-MOB-Aparcabicis_Acero_Inox_Agrupado_LOD3`, id: `311`, url: `./IFC/APBCN-URB-MOB-Aparcabicis_Acero_Inox_Agrupado_LOD3.ifc`, imagen: `./IFC/APBCN-URB-MOB-Aparcabicis_Acero_Inox_Agrupado_LOD3.jpg`, lod: `LOD3`, ficha: `./IFC/APBCN-URB-MOB-Aparcabicis_Acero_Inox_Agrupado.pdf` },</v>
      </c>
    </row>
    <row r="312" spans="1:15" hidden="1" x14ac:dyDescent="0.35">
      <c r="A312" s="6" t="s">
        <v>3513</v>
      </c>
      <c r="B312" s="6" t="s">
        <v>12</v>
      </c>
      <c r="C312" s="1">
        <v>45102.874507928238</v>
      </c>
      <c r="D312" s="1">
        <v>45044.525019108798</v>
      </c>
      <c r="E312" s="1">
        <v>45069.538219421294</v>
      </c>
      <c r="F312" s="6" t="s">
        <v>3829</v>
      </c>
      <c r="G312" s="6" t="s">
        <v>174</v>
      </c>
      <c r="H312" s="6" t="s">
        <v>210</v>
      </c>
      <c r="I312" s="6" t="s">
        <v>15</v>
      </c>
      <c r="J312" s="6" t="s">
        <v>2494</v>
      </c>
      <c r="K312" s="6" t="s">
        <v>3514</v>
      </c>
      <c r="L312" s="6" t="s">
        <v>3515</v>
      </c>
      <c r="M312" s="6" t="s">
        <v>2495</v>
      </c>
      <c r="N312" s="6" t="str">
        <f>VLOOKUP(IFC[[#This Row],[Texto entre delimitadores.1]],subdisciplina,2,FALSE)</f>
        <v>Mobiliario urbano</v>
      </c>
      <c r="O3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`APBCN-URB-MOB-Aparcabicis_Acero_Inox_LOD1`, id: `312`, url: `./IFC/APBCN-URB-MOB-Aparcabicis_Acero_Inox_LOD1.ifc`, imagen: `./IFC/APBCN-URB-MOB-Aparcabicis_Acero_Inox_LOD1.jpg`, lod: `LOD1`, ficha: `./IFC/APBCN-URB-MOB-Aparcabicis_Acero_Inox.pdf` },</v>
      </c>
    </row>
    <row r="313" spans="1:15" hidden="1" x14ac:dyDescent="0.35">
      <c r="A313" s="6" t="s">
        <v>229</v>
      </c>
      <c r="B313" s="6" t="s">
        <v>12</v>
      </c>
      <c r="C313" s="1">
        <v>45102.87450795139</v>
      </c>
      <c r="D313" s="1">
        <v>45044.525019131943</v>
      </c>
      <c r="E313" s="1">
        <v>44978.718206944446</v>
      </c>
      <c r="F313" s="6" t="s">
        <v>3829</v>
      </c>
      <c r="G313" s="6" t="s">
        <v>174</v>
      </c>
      <c r="H313" s="6" t="s">
        <v>210</v>
      </c>
      <c r="I313" s="6" t="s">
        <v>18</v>
      </c>
      <c r="J313" s="6" t="s">
        <v>2494</v>
      </c>
      <c r="K313" s="6" t="s">
        <v>1205</v>
      </c>
      <c r="L313" s="6" t="s">
        <v>1206</v>
      </c>
      <c r="M313" s="6" t="s">
        <v>2495</v>
      </c>
      <c r="N313" s="6" t="str">
        <f>VLOOKUP(IFC[[#This Row],[Texto entre delimitadores.1]],subdisciplina,2,FALSE)</f>
        <v>Mobiliario urbano</v>
      </c>
      <c r="O3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`APBCN-URB-MOB-Aparcabicis_Acero_Inox_LOD3`, id: `313`, url: `./IFC/APBCN-URB-MOB-Aparcabicis_Acero_Inox_LOD3.ifc`, imagen: `./IFC/APBCN-URB-MOB-Aparcabicis_Acero_Inox_LOD3.jpg`, lod: `LOD3`, ficha: `./IFC/APBCN-URB-MOB-Aparcabicis_Acero_Inox.pdf` },</v>
      </c>
    </row>
    <row r="314" spans="1:15" hidden="1" x14ac:dyDescent="0.35">
      <c r="A314" s="6" t="s">
        <v>231</v>
      </c>
      <c r="B314" s="6" t="s">
        <v>12</v>
      </c>
      <c r="C314" s="1">
        <v>45102.874507974535</v>
      </c>
      <c r="D314" s="1">
        <v>45044.525019143519</v>
      </c>
      <c r="E314" s="1">
        <v>44978.718207002312</v>
      </c>
      <c r="F314" s="6" t="s">
        <v>3829</v>
      </c>
      <c r="G314" s="6" t="s">
        <v>174</v>
      </c>
      <c r="H314" s="6" t="s">
        <v>210</v>
      </c>
      <c r="I314" s="6" t="s">
        <v>15</v>
      </c>
      <c r="J314" s="6" t="s">
        <v>230</v>
      </c>
      <c r="K314" s="6" t="s">
        <v>1208</v>
      </c>
      <c r="L314" s="6" t="s">
        <v>1209</v>
      </c>
      <c r="M314" s="6" t="s">
        <v>1207</v>
      </c>
      <c r="N314" s="6" t="str">
        <f>VLOOKUP(IFC[[#This Row],[Texto entre delimitadores.1]],subdisciplina,2,FALSE)</f>
        <v>Mobiliario urbano</v>
      </c>
      <c r="O3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`APBCN-URB-MOB-Aparcabicis_Acero_LOD1`, id: `314`, url: `./IFC/APBCN-URB-MOB-Aparcabicis_Acero_LOD1.ifc`, imagen: `./IFC/APBCN-URB-MOB-Aparcabicis_Acero_LOD1.jpg`, lod: `LOD1`, ficha: `./IFC/APBCN-URB-MOB-Aparcabicis_Acero.pdf` },</v>
      </c>
    </row>
    <row r="315" spans="1:15" hidden="1" x14ac:dyDescent="0.35">
      <c r="A315" s="6" t="s">
        <v>232</v>
      </c>
      <c r="B315" s="6" t="s">
        <v>12</v>
      </c>
      <c r="C315" s="1">
        <v>45102.874507997687</v>
      </c>
      <c r="D315" s="1">
        <v>45044.52501917824</v>
      </c>
      <c r="E315" s="1">
        <v>44978.718207071761</v>
      </c>
      <c r="F315" s="6" t="s">
        <v>3829</v>
      </c>
      <c r="G315" s="6" t="s">
        <v>174</v>
      </c>
      <c r="H315" s="6" t="s">
        <v>210</v>
      </c>
      <c r="I315" s="6" t="s">
        <v>18</v>
      </c>
      <c r="J315" s="6" t="s">
        <v>230</v>
      </c>
      <c r="K315" s="6" t="s">
        <v>1210</v>
      </c>
      <c r="L315" s="6" t="s">
        <v>1211</v>
      </c>
      <c r="M315" s="6" t="s">
        <v>1207</v>
      </c>
      <c r="N315" s="6" t="str">
        <f>VLOOKUP(IFC[[#This Row],[Texto entre delimitadores.1]],subdisciplina,2,FALSE)</f>
        <v>Mobiliario urbano</v>
      </c>
      <c r="O3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`APBCN-URB-MOB-Aparcabicis_Acero_LOD3`, id: `315`, url: `./IFC/APBCN-URB-MOB-Aparcabicis_Acero_LOD3.ifc`, imagen: `./IFC/APBCN-URB-MOB-Aparcabicis_Acero_LOD3.jpg`, lod: `LOD3`, ficha: `./IFC/APBCN-URB-MOB-Aparcabicis_Acero.pdf` },</v>
      </c>
    </row>
    <row r="316" spans="1:15" hidden="1" x14ac:dyDescent="0.35">
      <c r="A316" s="6" t="s">
        <v>233</v>
      </c>
      <c r="B316" s="6" t="s">
        <v>12</v>
      </c>
      <c r="C316" s="1">
        <v>45102.874508043984</v>
      </c>
      <c r="D316" s="1">
        <v>45044.525019189816</v>
      </c>
      <c r="E316" s="1">
        <v>44978.718207164355</v>
      </c>
      <c r="F316" s="6" t="s">
        <v>3829</v>
      </c>
      <c r="G316" s="6" t="s">
        <v>174</v>
      </c>
      <c r="H316" s="6" t="s">
        <v>210</v>
      </c>
      <c r="I316" s="6" t="s">
        <v>15</v>
      </c>
      <c r="J316" s="6" t="s">
        <v>234</v>
      </c>
      <c r="K316" s="6" t="s">
        <v>1212</v>
      </c>
      <c r="L316" s="6" t="s">
        <v>1213</v>
      </c>
      <c r="M316" s="6" t="s">
        <v>1214</v>
      </c>
      <c r="N316" s="6" t="str">
        <f>VLOOKUP(IFC[[#This Row],[Texto entre delimitadores.1]],subdisciplina,2,FALSE)</f>
        <v>Mobiliario urbano</v>
      </c>
      <c r="O3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`APBCN-URB-MOB-Aparcabicis_Barcelonabici_LOD1`, id: `316`, url: `./IFC/APBCN-URB-MOB-Aparcabicis_Barcelonabici_LOD1.ifc`, imagen: `./IFC/APBCN-URB-MOB-Aparcabicis_Barcelonabici_LOD1.jpg`, lod: `LOD1`, ficha: `./IFC/APBCN-URB-MOB-Aparcabicis_Barcelonabici.pdf` },</v>
      </c>
    </row>
    <row r="317" spans="1:15" hidden="1" x14ac:dyDescent="0.35">
      <c r="A317" s="6" t="s">
        <v>235</v>
      </c>
      <c r="B317" s="6" t="s">
        <v>12</v>
      </c>
      <c r="C317" s="1">
        <v>45102.874508067129</v>
      </c>
      <c r="D317" s="1">
        <v>45044.525019247689</v>
      </c>
      <c r="E317" s="1">
        <v>44978.71820722222</v>
      </c>
      <c r="F317" s="6" t="s">
        <v>3829</v>
      </c>
      <c r="G317" s="6" t="s">
        <v>174</v>
      </c>
      <c r="H317" s="6" t="s">
        <v>210</v>
      </c>
      <c r="I317" s="6" t="s">
        <v>18</v>
      </c>
      <c r="J317" s="6" t="s">
        <v>234</v>
      </c>
      <c r="K317" s="6" t="s">
        <v>1215</v>
      </c>
      <c r="L317" s="6" t="s">
        <v>1216</v>
      </c>
      <c r="M317" s="6" t="s">
        <v>1214</v>
      </c>
      <c r="N317" s="6" t="str">
        <f>VLOOKUP(IFC[[#This Row],[Texto entre delimitadores.1]],subdisciplina,2,FALSE)</f>
        <v>Mobiliario urbano</v>
      </c>
      <c r="O3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`APBCN-URB-MOB-Aparcabicis_Barcelonabici_LOD3`, id: `317`, url: `./IFC/APBCN-URB-MOB-Aparcabicis_Barcelonabici_LOD3.ifc`, imagen: `./IFC/APBCN-URB-MOB-Aparcabicis_Barcelonabici_LOD3.jpg`, lod: `LOD3`, ficha: `./IFC/APBCN-URB-MOB-Aparcabicis_Barcelonabici.pdf` },</v>
      </c>
    </row>
    <row r="318" spans="1:15" hidden="1" x14ac:dyDescent="0.35">
      <c r="A318" s="6" t="s">
        <v>236</v>
      </c>
      <c r="B318" s="6" t="s">
        <v>12</v>
      </c>
      <c r="C318" s="1">
        <v>45102.874508125002</v>
      </c>
      <c r="D318" s="1">
        <v>45044.525019259258</v>
      </c>
      <c r="E318" s="1">
        <v>44978.71820732639</v>
      </c>
      <c r="F318" s="6" t="s">
        <v>3829</v>
      </c>
      <c r="G318" s="6" t="s">
        <v>174</v>
      </c>
      <c r="H318" s="6" t="s">
        <v>210</v>
      </c>
      <c r="I318" s="6" t="s">
        <v>15</v>
      </c>
      <c r="J318" s="6" t="s">
        <v>237</v>
      </c>
      <c r="K318" s="6" t="s">
        <v>1217</v>
      </c>
      <c r="L318" s="6" t="s">
        <v>1218</v>
      </c>
      <c r="M318" s="6" t="s">
        <v>1219</v>
      </c>
      <c r="N318" s="6" t="str">
        <f>VLOOKUP(IFC[[#This Row],[Texto entre delimitadores.1]],subdisciplina,2,FALSE)</f>
        <v>Mobiliario urbano</v>
      </c>
      <c r="O3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`APBCN-URB-MOB-Aparcabicis_Suelo_LOD1`, id: `318`, url: `./IFC/APBCN-URB-MOB-Aparcabicis_Suelo_LOD1.ifc`, imagen: `./IFC/APBCN-URB-MOB-Aparcabicis_Suelo_LOD1.jpg`, lod: `LOD1`, ficha: `./IFC/APBCN-URB-MOB-Aparcabicis_Suelo.pdf` },</v>
      </c>
    </row>
    <row r="319" spans="1:15" hidden="1" x14ac:dyDescent="0.35">
      <c r="A319" s="6" t="s">
        <v>238</v>
      </c>
      <c r="B319" s="6" t="s">
        <v>12</v>
      </c>
      <c r="C319" s="1">
        <v>45102.874508148147</v>
      </c>
      <c r="D319" s="1">
        <v>45044.525019293978</v>
      </c>
      <c r="E319" s="1">
        <v>44978.718207384256</v>
      </c>
      <c r="F319" s="6" t="s">
        <v>3829</v>
      </c>
      <c r="G319" s="6" t="s">
        <v>174</v>
      </c>
      <c r="H319" s="6" t="s">
        <v>210</v>
      </c>
      <c r="I319" s="6" t="s">
        <v>18</v>
      </c>
      <c r="J319" s="6" t="s">
        <v>237</v>
      </c>
      <c r="K319" s="6" t="s">
        <v>1220</v>
      </c>
      <c r="L319" s="6" t="s">
        <v>1221</v>
      </c>
      <c r="M319" s="6" t="s">
        <v>1219</v>
      </c>
      <c r="N319" s="6" t="str">
        <f>VLOOKUP(IFC[[#This Row],[Texto entre delimitadores.1]],subdisciplina,2,FALSE)</f>
        <v>Mobiliario urbano</v>
      </c>
      <c r="O3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`APBCN-URB-MOB-Aparcabicis_Suelo_LOD3`, id: `319`, url: `./IFC/APBCN-URB-MOB-Aparcabicis_Suelo_LOD3.ifc`, imagen: `./IFC/APBCN-URB-MOB-Aparcabicis_Suelo_LOD3.jpg`, lod: `LOD3`, ficha: `./IFC/APBCN-URB-MOB-Aparcabicis_Suelo.pdf` },</v>
      </c>
    </row>
    <row r="320" spans="1:15" hidden="1" x14ac:dyDescent="0.35">
      <c r="A320" s="6" t="s">
        <v>3516</v>
      </c>
      <c r="B320" s="6" t="s">
        <v>12</v>
      </c>
      <c r="C320" s="1">
        <v>45102.874508229164</v>
      </c>
      <c r="D320" s="1">
        <v>45044.525019305554</v>
      </c>
      <c r="E320" s="1">
        <v>45069.538221655093</v>
      </c>
      <c r="F320" s="6" t="s">
        <v>3829</v>
      </c>
      <c r="G320" s="6" t="s">
        <v>174</v>
      </c>
      <c r="H320" s="6" t="s">
        <v>210</v>
      </c>
      <c r="I320" s="6" t="s">
        <v>15</v>
      </c>
      <c r="J320" s="6" t="s">
        <v>3517</v>
      </c>
      <c r="K320" s="6" t="s">
        <v>3518</v>
      </c>
      <c r="L320" s="6" t="s">
        <v>3519</v>
      </c>
      <c r="M320" s="6" t="s">
        <v>3520</v>
      </c>
      <c r="N320" s="6" t="str">
        <f>VLOOKUP(IFC[[#This Row],[Texto entre delimitadores.1]],subdisciplina,2,FALSE)</f>
        <v>Mobiliario urbano</v>
      </c>
      <c r="O3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`APBCN-URB-MOB-Arbol_Casuarina_LOD1`, id: `320`, url: `./IFC/APBCN-URB-MOB-Arbol_Casuarina_LOD1.ifc`, imagen: `./IFC/APBCN-URB-MOB-Arbol_Casuarina_LOD1.jpg`, lod: `LOD1`, ficha: `./IFC/APBCN-URB-MOB-Arbol_Casuarina.pdf` },</v>
      </c>
    </row>
    <row r="321" spans="1:15" hidden="1" x14ac:dyDescent="0.35">
      <c r="A321" s="6" t="s">
        <v>3521</v>
      </c>
      <c r="B321" s="6" t="s">
        <v>12</v>
      </c>
      <c r="C321" s="1">
        <v>45102.874508263892</v>
      </c>
      <c r="D321" s="1">
        <v>45044.525019328707</v>
      </c>
      <c r="E321" s="1">
        <v>45069.538221805553</v>
      </c>
      <c r="F321" s="6" t="s">
        <v>3829</v>
      </c>
      <c r="G321" s="6" t="s">
        <v>174</v>
      </c>
      <c r="H321" s="6" t="s">
        <v>210</v>
      </c>
      <c r="I321" s="6" t="s">
        <v>18</v>
      </c>
      <c r="J321" s="6" t="s">
        <v>3517</v>
      </c>
      <c r="K321" s="6" t="s">
        <v>3522</v>
      </c>
      <c r="L321" s="6" t="s">
        <v>3523</v>
      </c>
      <c r="M321" s="6" t="s">
        <v>3520</v>
      </c>
      <c r="N321" s="6" t="str">
        <f>VLOOKUP(IFC[[#This Row],[Texto entre delimitadores.1]],subdisciplina,2,FALSE)</f>
        <v>Mobiliario urbano</v>
      </c>
      <c r="O3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`APBCN-URB-MOB-Arbol_Casuarina_LOD3`, id: `321`, url: `./IFC/APBCN-URB-MOB-Arbol_Casuarina_LOD3.ifc`, imagen: `./IFC/APBCN-URB-MOB-Arbol_Casuarina_LOD3.jpg`, lod: `LOD3`, ficha: `./IFC/APBCN-URB-MOB-Arbol_Casuarina.pdf` },</v>
      </c>
    </row>
    <row r="322" spans="1:15" hidden="1" x14ac:dyDescent="0.35">
      <c r="A322" s="6" t="s">
        <v>239</v>
      </c>
      <c r="B322" s="6" t="s">
        <v>12</v>
      </c>
      <c r="C322" s="1">
        <v>45102.874508310182</v>
      </c>
      <c r="D322" s="1">
        <v>45044.525019340275</v>
      </c>
      <c r="E322" s="1">
        <v>44978.718207557868</v>
      </c>
      <c r="F322" s="6" t="s">
        <v>3829</v>
      </c>
      <c r="G322" s="6" t="s">
        <v>174</v>
      </c>
      <c r="H322" s="6" t="s">
        <v>210</v>
      </c>
      <c r="I322" s="6" t="s">
        <v>15</v>
      </c>
      <c r="J322" s="6" t="s">
        <v>2496</v>
      </c>
      <c r="K322" s="6" t="s">
        <v>1222</v>
      </c>
      <c r="L322" s="6" t="s">
        <v>1223</v>
      </c>
      <c r="M322" s="6" t="s">
        <v>2497</v>
      </c>
      <c r="N322" s="6" t="str">
        <f>VLOOKUP(IFC[[#This Row],[Texto entre delimitadores.1]],subdisciplina,2,FALSE)</f>
        <v>Mobiliario urbano</v>
      </c>
      <c r="O3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`APBCN-URB-MOB-Arbol_Cupressus_Sempervirens_LOD1`, id: `322`, url: `./IFC/APBCN-URB-MOB-Arbol_Cupressus_Sempervirens_LOD1.ifc`, imagen: `./IFC/APBCN-URB-MOB-Arbol_Cupressus_Sempervirens_LOD1.jpg`, lod: `LOD1`, ficha: `./IFC/APBCN-URB-MOB-Arbol_Cupressus_Sempervirens.pdf` },</v>
      </c>
    </row>
    <row r="323" spans="1:15" hidden="1" x14ac:dyDescent="0.35">
      <c r="A323" s="6" t="s">
        <v>240</v>
      </c>
      <c r="B323" s="6" t="s">
        <v>12</v>
      </c>
      <c r="C323" s="1">
        <v>45102.87450834491</v>
      </c>
      <c r="D323" s="1">
        <v>45044.525019375003</v>
      </c>
      <c r="E323" s="1">
        <v>44978.718207638885</v>
      </c>
      <c r="F323" s="6" t="s">
        <v>3829</v>
      </c>
      <c r="G323" s="6" t="s">
        <v>174</v>
      </c>
      <c r="H323" s="6" t="s">
        <v>210</v>
      </c>
      <c r="I323" s="6" t="s">
        <v>18</v>
      </c>
      <c r="J323" s="6" t="s">
        <v>2496</v>
      </c>
      <c r="K323" s="6" t="s">
        <v>1224</v>
      </c>
      <c r="L323" s="6" t="s">
        <v>1225</v>
      </c>
      <c r="M323" s="6" t="s">
        <v>2497</v>
      </c>
      <c r="N323" s="6" t="str">
        <f>VLOOKUP(IFC[[#This Row],[Texto entre delimitadores.1]],subdisciplina,2,FALSE)</f>
        <v>Mobiliario urbano</v>
      </c>
      <c r="O3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`APBCN-URB-MOB-Arbol_Cupressus_Sempervirens_LOD3`, id: `323`, url: `./IFC/APBCN-URB-MOB-Arbol_Cupressus_Sempervirens_LOD3.ifc`, imagen: `./IFC/APBCN-URB-MOB-Arbol_Cupressus_Sempervirens_LOD3.jpg`, lod: `LOD3`, ficha: `./IFC/APBCN-URB-MOB-Arbol_Cupressus_Sempervirens.pdf` },</v>
      </c>
    </row>
    <row r="324" spans="1:15" hidden="1" x14ac:dyDescent="0.35">
      <c r="A324" s="6" t="s">
        <v>241</v>
      </c>
      <c r="B324" s="6" t="s">
        <v>12</v>
      </c>
      <c r="C324" s="1">
        <v>45102.874508391207</v>
      </c>
      <c r="D324" s="1">
        <v>45044.525019386572</v>
      </c>
      <c r="E324" s="1">
        <v>44978.718207731479</v>
      </c>
      <c r="F324" s="6" t="s">
        <v>3829</v>
      </c>
      <c r="G324" s="6" t="s">
        <v>174</v>
      </c>
      <c r="H324" s="6" t="s">
        <v>210</v>
      </c>
      <c r="I324" s="6" t="s">
        <v>15</v>
      </c>
      <c r="J324" s="6" t="s">
        <v>242</v>
      </c>
      <c r="K324" s="6" t="s">
        <v>1226</v>
      </c>
      <c r="L324" s="6" t="s">
        <v>1227</v>
      </c>
      <c r="M324" s="6" t="s">
        <v>1228</v>
      </c>
      <c r="N324" s="6" t="str">
        <f>VLOOKUP(IFC[[#This Row],[Texto entre delimitadores.1]],subdisciplina,2,FALSE)</f>
        <v>Mobiliario urbano</v>
      </c>
      <c r="O3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`APBCN-URB-MOB-Arbol_Jacaranda_LOD1`, id: `324`, url: `./IFC/APBCN-URB-MOB-Arbol_Jacaranda_LOD1.ifc`, imagen: `./IFC/APBCN-URB-MOB-Arbol_Jacaranda_LOD1.jpg`, lod: `LOD1`, ficha: `./IFC/APBCN-URB-MOB-Arbol_Jacaranda.pdf` },</v>
      </c>
    </row>
    <row r="325" spans="1:15" hidden="1" x14ac:dyDescent="0.35">
      <c r="A325" s="6" t="s">
        <v>243</v>
      </c>
      <c r="B325" s="6" t="s">
        <v>12</v>
      </c>
      <c r="C325" s="1">
        <v>45102.874508425928</v>
      </c>
      <c r="D325" s="1">
        <v>45044.525019432869</v>
      </c>
      <c r="E325" s="1">
        <v>44978.718207777776</v>
      </c>
      <c r="F325" s="6" t="s">
        <v>3829</v>
      </c>
      <c r="G325" s="6" t="s">
        <v>174</v>
      </c>
      <c r="H325" s="6" t="s">
        <v>210</v>
      </c>
      <c r="I325" s="6" t="s">
        <v>18</v>
      </c>
      <c r="J325" s="6" t="s">
        <v>242</v>
      </c>
      <c r="K325" s="6" t="s">
        <v>1229</v>
      </c>
      <c r="L325" s="6" t="s">
        <v>1230</v>
      </c>
      <c r="M325" s="6" t="s">
        <v>1228</v>
      </c>
      <c r="N325" s="6" t="str">
        <f>VLOOKUP(IFC[[#This Row],[Texto entre delimitadores.1]],subdisciplina,2,FALSE)</f>
        <v>Mobiliario urbano</v>
      </c>
      <c r="O3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`APBCN-URB-MOB-Arbol_Jacaranda_LOD3`, id: `325`, url: `./IFC/APBCN-URB-MOB-Arbol_Jacaranda_LOD3.ifc`, imagen: `./IFC/APBCN-URB-MOB-Arbol_Jacaranda_LOD3.jpg`, lod: `LOD3`, ficha: `./IFC/APBCN-URB-MOB-Arbol_Jacaranda.pdf` },</v>
      </c>
    </row>
    <row r="326" spans="1:15" hidden="1" x14ac:dyDescent="0.35">
      <c r="A326" s="6" t="s">
        <v>3524</v>
      </c>
      <c r="B326" s="6" t="s">
        <v>12</v>
      </c>
      <c r="C326" s="1">
        <v>45102.87450849537</v>
      </c>
      <c r="D326" s="1">
        <v>45044.525019444445</v>
      </c>
      <c r="E326" s="1">
        <v>45069.53822425926</v>
      </c>
      <c r="F326" s="6" t="s">
        <v>3829</v>
      </c>
      <c r="G326" s="6" t="s">
        <v>174</v>
      </c>
      <c r="H326" s="6" t="s">
        <v>210</v>
      </c>
      <c r="I326" s="6" t="s">
        <v>15</v>
      </c>
      <c r="J326" s="6" t="s">
        <v>3525</v>
      </c>
      <c r="K326" s="6" t="s">
        <v>3526</v>
      </c>
      <c r="L326" s="6" t="s">
        <v>3527</v>
      </c>
      <c r="M326" s="6" t="s">
        <v>3528</v>
      </c>
      <c r="N326" s="6" t="str">
        <f>VLOOKUP(IFC[[#This Row],[Texto entre delimitadores.1]],subdisciplina,2,FALSE)</f>
        <v>Mobiliario urbano</v>
      </c>
      <c r="O3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`APBCN-URB-MOB-Arbol_Palmera_Abanico_LOD1`, id: `326`, url: `./IFC/APBCN-URB-MOB-Arbol_Palmera_Abanico_LOD1.ifc`, imagen: `./IFC/APBCN-URB-MOB-Arbol_Palmera_Abanico_LOD1.jpg`, lod: `LOD1`, ficha: `./IFC/APBCN-URB-MOB-Arbol_Palmera_Abanico.pdf` },</v>
      </c>
    </row>
    <row r="327" spans="1:15" hidden="1" x14ac:dyDescent="0.35">
      <c r="A327" s="6" t="s">
        <v>3529</v>
      </c>
      <c r="B327" s="6" t="s">
        <v>12</v>
      </c>
      <c r="C327" s="1">
        <v>45102.874508518522</v>
      </c>
      <c r="D327" s="1">
        <v>45044.525019513887</v>
      </c>
      <c r="E327" s="1">
        <v>45069.538224363423</v>
      </c>
      <c r="F327" s="6" t="s">
        <v>3829</v>
      </c>
      <c r="G327" s="6" t="s">
        <v>174</v>
      </c>
      <c r="H327" s="6" t="s">
        <v>210</v>
      </c>
      <c r="I327" s="6" t="s">
        <v>18</v>
      </c>
      <c r="J327" s="6" t="s">
        <v>3525</v>
      </c>
      <c r="K327" s="6" t="s">
        <v>3530</v>
      </c>
      <c r="L327" s="6" t="s">
        <v>3531</v>
      </c>
      <c r="M327" s="6" t="s">
        <v>3528</v>
      </c>
      <c r="N327" s="6" t="str">
        <f>VLOOKUP(IFC[[#This Row],[Texto entre delimitadores.1]],subdisciplina,2,FALSE)</f>
        <v>Mobiliario urbano</v>
      </c>
      <c r="O3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`APBCN-URB-MOB-Arbol_Palmera_Abanico_LOD3`, id: `327`, url: `./IFC/APBCN-URB-MOB-Arbol_Palmera_Abanico_LOD3.ifc`, imagen: `./IFC/APBCN-URB-MOB-Arbol_Palmera_Abanico_LOD3.jpg`, lod: `LOD3`, ficha: `./IFC/APBCN-URB-MOB-Arbol_Palmera_Abanico.pdf` },</v>
      </c>
    </row>
    <row r="328" spans="1:15" hidden="1" x14ac:dyDescent="0.35">
      <c r="A328" s="6" t="s">
        <v>244</v>
      </c>
      <c r="B328" s="6" t="s">
        <v>12</v>
      </c>
      <c r="C328" s="1">
        <v>45102.874508935187</v>
      </c>
      <c r="D328" s="1">
        <v>45044.525019537039</v>
      </c>
      <c r="E328" s="1">
        <v>44978.718207997685</v>
      </c>
      <c r="F328" s="6" t="s">
        <v>3829</v>
      </c>
      <c r="G328" s="6" t="s">
        <v>174</v>
      </c>
      <c r="H328" s="6" t="s">
        <v>210</v>
      </c>
      <c r="I328" s="6" t="s">
        <v>15</v>
      </c>
      <c r="J328" s="6" t="s">
        <v>2498</v>
      </c>
      <c r="K328" s="6" t="s">
        <v>1231</v>
      </c>
      <c r="L328" s="6" t="s">
        <v>1232</v>
      </c>
      <c r="M328" s="6" t="s">
        <v>2499</v>
      </c>
      <c r="N328" s="6" t="str">
        <f>VLOOKUP(IFC[[#This Row],[Texto entre delimitadores.1]],subdisciplina,2,FALSE)</f>
        <v>Mobiliario urbano</v>
      </c>
      <c r="O3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`APBCN-URB-MOB-Arbol_Parkinsonia_Aculeata_LOD1`, id: `328`, url: `./IFC/APBCN-URB-MOB-Arbol_Parkinsonia_Aculeata_LOD1.ifc`, imagen: `./IFC/APBCN-URB-MOB-Arbol_Parkinsonia_Aculeata_LOD1.jpg`, lod: `LOD1`, ficha: `./IFC/APBCN-URB-MOB-Arbol_Parkinsonia_Aculeata.pdf` },</v>
      </c>
    </row>
    <row r="329" spans="1:15" hidden="1" x14ac:dyDescent="0.35">
      <c r="A329" s="6" t="s">
        <v>245</v>
      </c>
      <c r="B329" s="6" t="s">
        <v>12</v>
      </c>
      <c r="C329" s="1">
        <v>45102.874508969908</v>
      </c>
      <c r="D329" s="1">
        <v>45044.525019722219</v>
      </c>
      <c r="E329" s="1">
        <v>44978.718208055558</v>
      </c>
      <c r="F329" s="6" t="s">
        <v>3829</v>
      </c>
      <c r="G329" s="6" t="s">
        <v>174</v>
      </c>
      <c r="H329" s="6" t="s">
        <v>210</v>
      </c>
      <c r="I329" s="6" t="s">
        <v>18</v>
      </c>
      <c r="J329" s="6" t="s">
        <v>2498</v>
      </c>
      <c r="K329" s="6" t="s">
        <v>1233</v>
      </c>
      <c r="L329" s="6" t="s">
        <v>1234</v>
      </c>
      <c r="M329" s="6" t="s">
        <v>2499</v>
      </c>
      <c r="N329" s="6" t="str">
        <f>VLOOKUP(IFC[[#This Row],[Texto entre delimitadores.1]],subdisciplina,2,FALSE)</f>
        <v>Mobiliario urbano</v>
      </c>
      <c r="O3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`APBCN-URB-MOB-Arbol_Parkinsonia_Aculeata_LOD3`, id: `329`, url: `./IFC/APBCN-URB-MOB-Arbol_Parkinsonia_Aculeata_LOD3.ifc`, imagen: `./IFC/APBCN-URB-MOB-Arbol_Parkinsonia_Aculeata_LOD3.jpg`, lod: `LOD3`, ficha: `./IFC/APBCN-URB-MOB-Arbol_Parkinsonia_Aculeata.pdf` },</v>
      </c>
    </row>
    <row r="330" spans="1:15" hidden="1" x14ac:dyDescent="0.35">
      <c r="A330" s="6" t="s">
        <v>246</v>
      </c>
      <c r="B330" s="6" t="s">
        <v>12</v>
      </c>
      <c r="C330" s="1">
        <v>45102.874509016205</v>
      </c>
      <c r="D330" s="1">
        <v>45044.525019733795</v>
      </c>
      <c r="E330" s="1">
        <v>44978.718208194441</v>
      </c>
      <c r="F330" s="6" t="s">
        <v>3829</v>
      </c>
      <c r="G330" s="6" t="s">
        <v>174</v>
      </c>
      <c r="H330" s="6" t="s">
        <v>210</v>
      </c>
      <c r="I330" s="6" t="s">
        <v>15</v>
      </c>
      <c r="J330" s="6" t="s">
        <v>2500</v>
      </c>
      <c r="K330" s="6" t="s">
        <v>1235</v>
      </c>
      <c r="L330" s="6" t="s">
        <v>1236</v>
      </c>
      <c r="M330" s="6" t="s">
        <v>2501</v>
      </c>
      <c r="N330" s="6" t="str">
        <f>VLOOKUP(IFC[[#This Row],[Texto entre delimitadores.1]],subdisciplina,2,FALSE)</f>
        <v>Mobiliario urbano</v>
      </c>
      <c r="O3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`APBCN-URB-MOB-Arbol_Phoenix_Canariensis_LOD1`, id: `330`, url: `./IFC/APBCN-URB-MOB-Arbol_Phoenix_Canariensis_LOD1.ifc`, imagen: `./IFC/APBCN-URB-MOB-Arbol_Phoenix_Canariensis_LOD1.jpg`, lod: `LOD1`, ficha: `./IFC/APBCN-URB-MOB-Arbol_Phoenix_Canariensis.pdf` },</v>
      </c>
    </row>
    <row r="331" spans="1:15" hidden="1" x14ac:dyDescent="0.35">
      <c r="A331" s="6" t="s">
        <v>247</v>
      </c>
      <c r="B331" s="6" t="s">
        <v>12</v>
      </c>
      <c r="C331" s="1">
        <v>45102.874509050926</v>
      </c>
      <c r="D331" s="1">
        <v>45044.525019803237</v>
      </c>
      <c r="E331" s="1">
        <v>44978.718208252314</v>
      </c>
      <c r="F331" s="6" t="s">
        <v>3829</v>
      </c>
      <c r="G331" s="6" t="s">
        <v>174</v>
      </c>
      <c r="H331" s="6" t="s">
        <v>210</v>
      </c>
      <c r="I331" s="6" t="s">
        <v>18</v>
      </c>
      <c r="J331" s="6" t="s">
        <v>2500</v>
      </c>
      <c r="K331" s="6" t="s">
        <v>1237</v>
      </c>
      <c r="L331" s="6" t="s">
        <v>1238</v>
      </c>
      <c r="M331" s="6" t="s">
        <v>2501</v>
      </c>
      <c r="N331" s="6" t="str">
        <f>VLOOKUP(IFC[[#This Row],[Texto entre delimitadores.1]],subdisciplina,2,FALSE)</f>
        <v>Mobiliario urbano</v>
      </c>
      <c r="O3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`APBCN-URB-MOB-Arbol_Phoenix_Canariensis_LOD3`, id: `331`, url: `./IFC/APBCN-URB-MOB-Arbol_Phoenix_Canariensis_LOD3.ifc`, imagen: `./IFC/APBCN-URB-MOB-Arbol_Phoenix_Canariensis_LOD3.jpg`, lod: `LOD3`, ficha: `./IFC/APBCN-URB-MOB-Arbol_Phoenix_Canariensis.pdf` },</v>
      </c>
    </row>
    <row r="332" spans="1:15" hidden="1" x14ac:dyDescent="0.35">
      <c r="A332" s="6" t="s">
        <v>248</v>
      </c>
      <c r="B332" s="6" t="s">
        <v>12</v>
      </c>
      <c r="C332" s="1">
        <v>45102.874509108799</v>
      </c>
      <c r="D332" s="1">
        <v>45044.525019814813</v>
      </c>
      <c r="E332" s="1">
        <v>44978.718208356484</v>
      </c>
      <c r="F332" s="6" t="s">
        <v>3829</v>
      </c>
      <c r="G332" s="6" t="s">
        <v>174</v>
      </c>
      <c r="H332" s="6" t="s">
        <v>210</v>
      </c>
      <c r="I332" s="6" t="s">
        <v>15</v>
      </c>
      <c r="J332" s="6" t="s">
        <v>2502</v>
      </c>
      <c r="K332" s="6" t="s">
        <v>1239</v>
      </c>
      <c r="L332" s="6" t="s">
        <v>1240</v>
      </c>
      <c r="M332" s="6" t="s">
        <v>2503</v>
      </c>
      <c r="N332" s="6" t="str">
        <f>VLOOKUP(IFC[[#This Row],[Texto entre delimitadores.1]],subdisciplina,2,FALSE)</f>
        <v>Mobiliario urbano</v>
      </c>
      <c r="O3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`APBCN-URB-MOB-Arbol_Phoenix_Dactylifera_LOD1`, id: `332`, url: `./IFC/APBCN-URB-MOB-Arbol_Phoenix_Dactylifera_LOD1.ifc`, imagen: `./IFC/APBCN-URB-MOB-Arbol_Phoenix_Dactylifera_LOD1.jpg`, lod: `LOD1`, ficha: `./IFC/APBCN-URB-MOB-Arbol_Phoenix_Dactylifera.pdf` },</v>
      </c>
    </row>
    <row r="333" spans="1:15" hidden="1" x14ac:dyDescent="0.35">
      <c r="A333" s="6" t="s">
        <v>249</v>
      </c>
      <c r="B333" s="6" t="s">
        <v>12</v>
      </c>
      <c r="C333" s="1">
        <v>45102.874509143519</v>
      </c>
      <c r="D333" s="1">
        <v>45044.525019884262</v>
      </c>
      <c r="E333" s="1">
        <v>44978.71820841435</v>
      </c>
      <c r="F333" s="6" t="s">
        <v>3829</v>
      </c>
      <c r="G333" s="6" t="s">
        <v>174</v>
      </c>
      <c r="H333" s="6" t="s">
        <v>210</v>
      </c>
      <c r="I333" s="6" t="s">
        <v>18</v>
      </c>
      <c r="J333" s="6" t="s">
        <v>2502</v>
      </c>
      <c r="K333" s="6" t="s">
        <v>1241</v>
      </c>
      <c r="L333" s="6" t="s">
        <v>1242</v>
      </c>
      <c r="M333" s="6" t="s">
        <v>2503</v>
      </c>
      <c r="N333" s="6" t="str">
        <f>VLOOKUP(IFC[[#This Row],[Texto entre delimitadores.1]],subdisciplina,2,FALSE)</f>
        <v>Mobiliario urbano</v>
      </c>
      <c r="O3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`APBCN-URB-MOB-Arbol_Phoenix_Dactylifera_LOD3`, id: `333`, url: `./IFC/APBCN-URB-MOB-Arbol_Phoenix_Dactylifera_LOD3.ifc`, imagen: `./IFC/APBCN-URB-MOB-Arbol_Phoenix_Dactylifera_LOD3.jpg`, lod: `LOD3`, ficha: `./IFC/APBCN-URB-MOB-Arbol_Phoenix_Dactylifera.pdf` },</v>
      </c>
    </row>
    <row r="334" spans="1:15" hidden="1" x14ac:dyDescent="0.35">
      <c r="A334" s="6" t="s">
        <v>250</v>
      </c>
      <c r="B334" s="6" t="s">
        <v>12</v>
      </c>
      <c r="C334" s="1">
        <v>45102.874509201392</v>
      </c>
      <c r="D334" s="1">
        <v>45044.525019895831</v>
      </c>
      <c r="E334" s="1">
        <v>44978.718208530096</v>
      </c>
      <c r="F334" s="6" t="s">
        <v>3829</v>
      </c>
      <c r="G334" s="6" t="s">
        <v>174</v>
      </c>
      <c r="H334" s="6" t="s">
        <v>210</v>
      </c>
      <c r="I334" s="6" t="s">
        <v>15</v>
      </c>
      <c r="J334" s="6" t="s">
        <v>2504</v>
      </c>
      <c r="K334" s="6" t="s">
        <v>1243</v>
      </c>
      <c r="L334" s="6" t="s">
        <v>1244</v>
      </c>
      <c r="M334" s="6" t="s">
        <v>2505</v>
      </c>
      <c r="N334" s="6" t="str">
        <f>VLOOKUP(IFC[[#This Row],[Texto entre delimitadores.1]],subdisciplina,2,FALSE)</f>
        <v>Mobiliario urbano</v>
      </c>
      <c r="O3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`APBCN-URB-MOB-Arbol_Pinaceae_Picea_LOD1`, id: `334`, url: `./IFC/APBCN-URB-MOB-Arbol_Pinaceae_Picea_LOD1.ifc`, imagen: `./IFC/APBCN-URB-MOB-Arbol_Pinaceae_Picea_LOD1.jpg`, lod: `LOD1`, ficha: `./IFC/APBCN-URB-MOB-Arbol_Pinaceae_Picea.pdf` },</v>
      </c>
    </row>
    <row r="335" spans="1:15" hidden="1" x14ac:dyDescent="0.35">
      <c r="A335" s="6" t="s">
        <v>251</v>
      </c>
      <c r="B335" s="6" t="s">
        <v>12</v>
      </c>
      <c r="C335" s="1">
        <v>45102.874509236113</v>
      </c>
      <c r="D335" s="1">
        <v>45044.525019918983</v>
      </c>
      <c r="E335" s="1">
        <v>44978.718208587961</v>
      </c>
      <c r="F335" s="6" t="s">
        <v>3829</v>
      </c>
      <c r="G335" s="6" t="s">
        <v>174</v>
      </c>
      <c r="H335" s="6" t="s">
        <v>210</v>
      </c>
      <c r="I335" s="6" t="s">
        <v>18</v>
      </c>
      <c r="J335" s="6" t="s">
        <v>2504</v>
      </c>
      <c r="K335" s="6" t="s">
        <v>1245</v>
      </c>
      <c r="L335" s="6" t="s">
        <v>1246</v>
      </c>
      <c r="M335" s="6" t="s">
        <v>2505</v>
      </c>
      <c r="N335" s="6" t="str">
        <f>VLOOKUP(IFC[[#This Row],[Texto entre delimitadores.1]],subdisciplina,2,FALSE)</f>
        <v>Mobiliario urbano</v>
      </c>
      <c r="O3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`APBCN-URB-MOB-Arbol_Pinaceae_Picea_LOD3`, id: `335`, url: `./IFC/APBCN-URB-MOB-Arbol_Pinaceae_Picea_LOD3.ifc`, imagen: `./IFC/APBCN-URB-MOB-Arbol_Pinaceae_Picea_LOD3.jpg`, lod: `LOD3`, ficha: `./IFC/APBCN-URB-MOB-Arbol_Pinaceae_Picea.pdf` },</v>
      </c>
    </row>
    <row r="336" spans="1:15" hidden="1" x14ac:dyDescent="0.35">
      <c r="A336" s="6" t="s">
        <v>252</v>
      </c>
      <c r="B336" s="6" t="s">
        <v>12</v>
      </c>
      <c r="C336" s="1">
        <v>45102.874509293979</v>
      </c>
      <c r="D336" s="1">
        <v>45044.525019930552</v>
      </c>
      <c r="E336" s="1">
        <v>44978.718208680555</v>
      </c>
      <c r="F336" s="6" t="s">
        <v>3829</v>
      </c>
      <c r="G336" s="6" t="s">
        <v>174</v>
      </c>
      <c r="H336" s="6" t="s">
        <v>210</v>
      </c>
      <c r="I336" s="6" t="s">
        <v>15</v>
      </c>
      <c r="J336" s="6" t="s">
        <v>2506</v>
      </c>
      <c r="K336" s="6" t="s">
        <v>1247</v>
      </c>
      <c r="L336" s="6" t="s">
        <v>1248</v>
      </c>
      <c r="M336" s="6" t="s">
        <v>2507</v>
      </c>
      <c r="N336" s="6" t="str">
        <f>VLOOKUP(IFC[[#This Row],[Texto entre delimitadores.1]],subdisciplina,2,FALSE)</f>
        <v>Mobiliario urbano</v>
      </c>
      <c r="O3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`APBCN-URB-MOB-Arbol_Pinus_Pinea_LOD1`, id: `336`, url: `./IFC/APBCN-URB-MOB-Arbol_Pinus_Pinea_LOD1.ifc`, imagen: `./IFC/APBCN-URB-MOB-Arbol_Pinus_Pinea_LOD1.jpg`, lod: `LOD1`, ficha: `./IFC/APBCN-URB-MOB-Arbol_Pinus_Pinea.pdf` },</v>
      </c>
    </row>
    <row r="337" spans="1:15" hidden="1" x14ac:dyDescent="0.35">
      <c r="A337" s="6" t="s">
        <v>253</v>
      </c>
      <c r="B337" s="6" t="s">
        <v>12</v>
      </c>
      <c r="C337" s="1">
        <v>45102.874509317131</v>
      </c>
      <c r="D337" s="1">
        <v>45044.525019976849</v>
      </c>
      <c r="E337" s="1">
        <v>44978.718208738428</v>
      </c>
      <c r="F337" s="6" t="s">
        <v>3829</v>
      </c>
      <c r="G337" s="6" t="s">
        <v>174</v>
      </c>
      <c r="H337" s="6" t="s">
        <v>210</v>
      </c>
      <c r="I337" s="6" t="s">
        <v>18</v>
      </c>
      <c r="J337" s="6" t="s">
        <v>2506</v>
      </c>
      <c r="K337" s="6" t="s">
        <v>1249</v>
      </c>
      <c r="L337" s="6" t="s">
        <v>1250</v>
      </c>
      <c r="M337" s="6" t="s">
        <v>2507</v>
      </c>
      <c r="N337" s="6" t="str">
        <f>VLOOKUP(IFC[[#This Row],[Texto entre delimitadores.1]],subdisciplina,2,FALSE)</f>
        <v>Mobiliario urbano</v>
      </c>
      <c r="O3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`APBCN-URB-MOB-Arbol_Pinus_Pinea_LOD3`, id: `337`, url: `./IFC/APBCN-URB-MOB-Arbol_Pinus_Pinea_LOD3.ifc`, imagen: `./IFC/APBCN-URB-MOB-Arbol_Pinus_Pinea_LOD3.jpg`, lod: `LOD3`, ficha: `./IFC/APBCN-URB-MOB-Arbol_Pinus_Pinea.pdf` },</v>
      </c>
    </row>
    <row r="338" spans="1:15" hidden="1" x14ac:dyDescent="0.35">
      <c r="A338" s="6" t="s">
        <v>254</v>
      </c>
      <c r="B338" s="6" t="s">
        <v>12</v>
      </c>
      <c r="C338" s="1">
        <v>45102.874509374997</v>
      </c>
      <c r="D338" s="1">
        <v>45044.525020000001</v>
      </c>
      <c r="E338" s="1">
        <v>44978.718208842591</v>
      </c>
      <c r="F338" s="6" t="s">
        <v>3829</v>
      </c>
      <c r="G338" s="6" t="s">
        <v>174</v>
      </c>
      <c r="H338" s="6" t="s">
        <v>210</v>
      </c>
      <c r="I338" s="6" t="s">
        <v>15</v>
      </c>
      <c r="J338" s="6" t="s">
        <v>2508</v>
      </c>
      <c r="K338" s="6" t="s">
        <v>1251</v>
      </c>
      <c r="L338" s="6" t="s">
        <v>1252</v>
      </c>
      <c r="M338" s="6" t="s">
        <v>2509</v>
      </c>
      <c r="N338" s="6" t="str">
        <f>VLOOKUP(IFC[[#This Row],[Texto entre delimitadores.1]],subdisciplina,2,FALSE)</f>
        <v>Mobiliario urbano</v>
      </c>
      <c r="O3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`APBCN-URB-MOB-Arbol_Platanus_Hispanica_LOD1`, id: `338`, url: `./IFC/APBCN-URB-MOB-Arbol_Platanus_Hispanica_LOD1.ifc`, imagen: `./IFC/APBCN-URB-MOB-Arbol_Platanus_Hispanica_LOD1.jpg`, lod: `LOD1`, ficha: `./IFC/APBCN-URB-MOB-Arbol_Platanus_Hispanica.pdf` },</v>
      </c>
    </row>
    <row r="339" spans="1:15" hidden="1" x14ac:dyDescent="0.35">
      <c r="A339" s="6" t="s">
        <v>255</v>
      </c>
      <c r="B339" s="6" t="s">
        <v>12</v>
      </c>
      <c r="C339" s="1">
        <v>45102.874509409725</v>
      </c>
      <c r="D339" s="1">
        <v>45044.525020173613</v>
      </c>
      <c r="E339" s="1">
        <v>44978.718208900464</v>
      </c>
      <c r="F339" s="6" t="s">
        <v>3829</v>
      </c>
      <c r="G339" s="6" t="s">
        <v>174</v>
      </c>
      <c r="H339" s="6" t="s">
        <v>210</v>
      </c>
      <c r="I339" s="6" t="s">
        <v>18</v>
      </c>
      <c r="J339" s="6" t="s">
        <v>2508</v>
      </c>
      <c r="K339" s="6" t="s">
        <v>1253</v>
      </c>
      <c r="L339" s="6" t="s">
        <v>1254</v>
      </c>
      <c r="M339" s="6" t="s">
        <v>2509</v>
      </c>
      <c r="N339" s="6" t="str">
        <f>VLOOKUP(IFC[[#This Row],[Texto entre delimitadores.1]],subdisciplina,2,FALSE)</f>
        <v>Mobiliario urbano</v>
      </c>
      <c r="O3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`APBCN-URB-MOB-Arbol_Platanus_Hispanica_LOD3`, id: `339`, url: `./IFC/APBCN-URB-MOB-Arbol_Platanus_Hispanica_LOD3.ifc`, imagen: `./IFC/APBCN-URB-MOB-Arbol_Platanus_Hispanica_LOD3.jpg`, lod: `LOD3`, ficha: `./IFC/APBCN-URB-MOB-Arbol_Platanus_Hispanica.pdf` },</v>
      </c>
    </row>
    <row r="340" spans="1:15" hidden="1" x14ac:dyDescent="0.35">
      <c r="A340" s="6" t="s">
        <v>256</v>
      </c>
      <c r="B340" s="6" t="s">
        <v>12</v>
      </c>
      <c r="C340" s="1">
        <v>45102.874509479167</v>
      </c>
      <c r="D340" s="1">
        <v>45044.525020300927</v>
      </c>
      <c r="E340" s="1">
        <v>44978.718209039354</v>
      </c>
      <c r="F340" s="6" t="s">
        <v>3829</v>
      </c>
      <c r="G340" s="6" t="s">
        <v>174</v>
      </c>
      <c r="H340" s="6" t="s">
        <v>210</v>
      </c>
      <c r="I340" s="6" t="s">
        <v>15</v>
      </c>
      <c r="J340" s="6" t="s">
        <v>2510</v>
      </c>
      <c r="K340" s="6" t="s">
        <v>1255</v>
      </c>
      <c r="L340" s="6" t="s">
        <v>1256</v>
      </c>
      <c r="M340" s="6" t="s">
        <v>2511</v>
      </c>
      <c r="N340" s="6" t="str">
        <f>VLOOKUP(IFC[[#This Row],[Texto entre delimitadores.1]],subdisciplina,2,FALSE)</f>
        <v>Mobiliario urbano</v>
      </c>
      <c r="O3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`APBCN-URB-MOB-Arbol_Tipuana_Tipu_LOD1`, id: `340`, url: `./IFC/APBCN-URB-MOB-Arbol_Tipuana_Tipu_LOD1.ifc`, imagen: `./IFC/APBCN-URB-MOB-Arbol_Tipuana_Tipu_LOD1.jpg`, lod: `LOD1`, ficha: `./IFC/APBCN-URB-MOB-Arbol_Tipuana_Tipu.pdf` },</v>
      </c>
    </row>
    <row r="341" spans="1:15" hidden="1" x14ac:dyDescent="0.35">
      <c r="A341" s="6" t="s">
        <v>257</v>
      </c>
      <c r="B341" s="6" t="s">
        <v>12</v>
      </c>
      <c r="C341" s="1">
        <v>45102.874509502311</v>
      </c>
      <c r="D341" s="1">
        <v>45044.525020416666</v>
      </c>
      <c r="E341" s="1">
        <v>44978.718209120372</v>
      </c>
      <c r="F341" s="6" t="s">
        <v>3829</v>
      </c>
      <c r="G341" s="6" t="s">
        <v>174</v>
      </c>
      <c r="H341" s="6" t="s">
        <v>210</v>
      </c>
      <c r="I341" s="6" t="s">
        <v>18</v>
      </c>
      <c r="J341" s="6" t="s">
        <v>2510</v>
      </c>
      <c r="K341" s="6" t="s">
        <v>1257</v>
      </c>
      <c r="L341" s="6" t="s">
        <v>1258</v>
      </c>
      <c r="M341" s="6" t="s">
        <v>2511</v>
      </c>
      <c r="N341" s="6" t="str">
        <f>VLOOKUP(IFC[[#This Row],[Texto entre delimitadores.1]],subdisciplina,2,FALSE)</f>
        <v>Mobiliario urbano</v>
      </c>
      <c r="O3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`APBCN-URB-MOB-Arbol_Tipuana_Tipu_LOD3`, id: `341`, url: `./IFC/APBCN-URB-MOB-Arbol_Tipuana_Tipu_LOD3.ifc`, imagen: `./IFC/APBCN-URB-MOB-Arbol_Tipuana_Tipu_LOD3.jpg`, lod: `LOD3`, ficha: `./IFC/APBCN-URB-MOB-Arbol_Tipuana_Tipu.pdf` },</v>
      </c>
    </row>
    <row r="342" spans="1:15" hidden="1" x14ac:dyDescent="0.35">
      <c r="A342" s="6" t="s">
        <v>3260</v>
      </c>
      <c r="B342" s="6" t="s">
        <v>12</v>
      </c>
      <c r="C342" s="1">
        <v>45102.874509560184</v>
      </c>
      <c r="D342" s="1">
        <v>45044.525020439818</v>
      </c>
      <c r="E342" s="1">
        <v>44978.718209224535</v>
      </c>
      <c r="F342" s="6" t="s">
        <v>3829</v>
      </c>
      <c r="G342" s="6" t="s">
        <v>174</v>
      </c>
      <c r="H342" s="6" t="s">
        <v>210</v>
      </c>
      <c r="I342" s="6" t="s">
        <v>15</v>
      </c>
      <c r="J342" s="6" t="s">
        <v>3261</v>
      </c>
      <c r="K342" s="6" t="s">
        <v>3262</v>
      </c>
      <c r="L342" s="6" t="s">
        <v>3263</v>
      </c>
      <c r="M342" s="6" t="s">
        <v>3264</v>
      </c>
      <c r="N342" s="6" t="str">
        <f>VLOOKUP(IFC[[#This Row],[Texto entre delimitadores.1]],subdisciplina,2,FALSE)</f>
        <v>Mobiliario urbano</v>
      </c>
      <c r="O3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`APBCN-URB-MOB-Arbol_Washingtonia_Robusta_LOD1`, id: `342`, url: `./IFC/APBCN-URB-MOB-Arbol_Washingtonia_Robusta_LOD1.ifc`, imagen: `./IFC/APBCN-URB-MOB-Arbol_Washingtonia_Robusta_LOD1.jpg`, lod: `LOD1`, ficha: `./IFC/APBCN-URB-MOB-Arbol_Washingtonia_Robusta.pdf` },</v>
      </c>
    </row>
    <row r="343" spans="1:15" hidden="1" x14ac:dyDescent="0.35">
      <c r="A343" s="6" t="s">
        <v>3265</v>
      </c>
      <c r="B343" s="6" t="s">
        <v>12</v>
      </c>
      <c r="C343" s="1">
        <v>45102.874509618057</v>
      </c>
      <c r="D343" s="1">
        <v>45044.525020474539</v>
      </c>
      <c r="E343" s="1">
        <v>44978.718209259256</v>
      </c>
      <c r="F343" s="6" t="s">
        <v>3829</v>
      </c>
      <c r="G343" s="6" t="s">
        <v>174</v>
      </c>
      <c r="H343" s="6" t="s">
        <v>210</v>
      </c>
      <c r="I343" s="6" t="s">
        <v>18</v>
      </c>
      <c r="J343" s="6" t="s">
        <v>3261</v>
      </c>
      <c r="K343" s="6" t="s">
        <v>3266</v>
      </c>
      <c r="L343" s="6" t="s">
        <v>3267</v>
      </c>
      <c r="M343" s="6" t="s">
        <v>3264</v>
      </c>
      <c r="N343" s="6" t="str">
        <f>VLOOKUP(IFC[[#This Row],[Texto entre delimitadores.1]],subdisciplina,2,FALSE)</f>
        <v>Mobiliario urbano</v>
      </c>
      <c r="O3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`APBCN-URB-MOB-Arbol_Washingtonia_Robusta_LOD3`, id: `343`, url: `./IFC/APBCN-URB-MOB-Arbol_Washingtonia_Robusta_LOD3.ifc`, imagen: `./IFC/APBCN-URB-MOB-Arbol_Washingtonia_Robusta_LOD3.jpg`, lod: `LOD3`, ficha: `./IFC/APBCN-URB-MOB-Arbol_Washingtonia_Robusta.pdf` },</v>
      </c>
    </row>
    <row r="344" spans="1:15" hidden="1" x14ac:dyDescent="0.35">
      <c r="A344" s="6" t="s">
        <v>258</v>
      </c>
      <c r="B344" s="6" t="s">
        <v>12</v>
      </c>
      <c r="C344" s="1">
        <v>45102.874509675923</v>
      </c>
      <c r="D344" s="1">
        <v>45044.525020486108</v>
      </c>
      <c r="E344" s="1">
        <v>44978.718209432867</v>
      </c>
      <c r="F344" s="6" t="s">
        <v>3829</v>
      </c>
      <c r="G344" s="6" t="s">
        <v>174</v>
      </c>
      <c r="H344" s="6" t="s">
        <v>210</v>
      </c>
      <c r="I344" s="6" t="s">
        <v>15</v>
      </c>
      <c r="J344" s="6" t="s">
        <v>2512</v>
      </c>
      <c r="K344" s="6" t="s">
        <v>1259</v>
      </c>
      <c r="L344" s="6" t="s">
        <v>1260</v>
      </c>
      <c r="M344" s="6" t="s">
        <v>2513</v>
      </c>
      <c r="N344" s="6" t="str">
        <f>VLOOKUP(IFC[[#This Row],[Texto entre delimitadores.1]],subdisciplina,2,FALSE)</f>
        <v>Mobiliario urbano</v>
      </c>
      <c r="O3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`APBCN-URB-MOB-Arbusto_Buxus_Sempervirens_LOD1`, id: `344`, url: `./IFC/APBCN-URB-MOB-Arbusto_Buxus_Sempervirens_LOD1.ifc`, imagen: `./IFC/APBCN-URB-MOB-Arbusto_Buxus_Sempervirens_LOD1.jpg`, lod: `LOD1`, ficha: `./IFC/APBCN-URB-MOB-Arbusto_Buxus_Sempervirens.pdf` },</v>
      </c>
    </row>
    <row r="345" spans="1:15" hidden="1" x14ac:dyDescent="0.35">
      <c r="A345" s="6" t="s">
        <v>259</v>
      </c>
      <c r="B345" s="6" t="s">
        <v>12</v>
      </c>
      <c r="C345" s="1">
        <v>45102.874509699075</v>
      </c>
      <c r="D345" s="1">
        <v>45044.525020590278</v>
      </c>
      <c r="E345" s="1">
        <v>44978.71820949074</v>
      </c>
      <c r="F345" s="6" t="s">
        <v>3829</v>
      </c>
      <c r="G345" s="6" t="s">
        <v>174</v>
      </c>
      <c r="H345" s="6" t="s">
        <v>210</v>
      </c>
      <c r="I345" s="6" t="s">
        <v>18</v>
      </c>
      <c r="J345" s="6" t="s">
        <v>2512</v>
      </c>
      <c r="K345" s="6" t="s">
        <v>1261</v>
      </c>
      <c r="L345" s="6" t="s">
        <v>1262</v>
      </c>
      <c r="M345" s="6" t="s">
        <v>2513</v>
      </c>
      <c r="N345" s="6" t="str">
        <f>VLOOKUP(IFC[[#This Row],[Texto entre delimitadores.1]],subdisciplina,2,FALSE)</f>
        <v>Mobiliario urbano</v>
      </c>
      <c r="O3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`APBCN-URB-MOB-Arbusto_Buxus_Sempervirens_LOD3`, id: `345`, url: `./IFC/APBCN-URB-MOB-Arbusto_Buxus_Sempervirens_LOD3.ifc`, imagen: `./IFC/APBCN-URB-MOB-Arbusto_Buxus_Sempervirens_LOD3.jpg`, lod: `LOD3`, ficha: `./IFC/APBCN-URB-MOB-Arbusto_Buxus_Sempervirens.pdf` },</v>
      </c>
    </row>
    <row r="346" spans="1:15" hidden="1" x14ac:dyDescent="0.35">
      <c r="A346" s="6" t="s">
        <v>260</v>
      </c>
      <c r="B346" s="6" t="s">
        <v>12</v>
      </c>
      <c r="C346" s="1">
        <v>45102.874509756941</v>
      </c>
      <c r="D346" s="1">
        <v>45044.525020601854</v>
      </c>
      <c r="E346" s="1">
        <v>44978.718209699073</v>
      </c>
      <c r="F346" s="6" t="s">
        <v>3829</v>
      </c>
      <c r="G346" s="6" t="s">
        <v>174</v>
      </c>
      <c r="H346" s="6" t="s">
        <v>210</v>
      </c>
      <c r="I346" s="6" t="s">
        <v>15</v>
      </c>
      <c r="J346" s="6" t="s">
        <v>2514</v>
      </c>
      <c r="K346" s="6" t="s">
        <v>1263</v>
      </c>
      <c r="L346" s="6" t="s">
        <v>1264</v>
      </c>
      <c r="M346" s="6" t="s">
        <v>2515</v>
      </c>
      <c r="N346" s="6" t="str">
        <f>VLOOKUP(IFC[[#This Row],[Texto entre delimitadores.1]],subdisciplina,2,FALSE)</f>
        <v>Mobiliario urbano</v>
      </c>
      <c r="O3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`APBCN-URB-MOB-Arbusto_Leucophyta_Brownii_LOD1`, id: `346`, url: `./IFC/APBCN-URB-MOB-Arbusto_Leucophyta_Brownii_LOD1.ifc`, imagen: `./IFC/APBCN-URB-MOB-Arbusto_Leucophyta_Brownii_LOD1.jpg`, lod: `LOD1`, ficha: `./IFC/APBCN-URB-MOB-Arbusto_Leucophyta_Brownii.pdf` },</v>
      </c>
    </row>
    <row r="347" spans="1:15" hidden="1" x14ac:dyDescent="0.35">
      <c r="A347" s="6" t="s">
        <v>261</v>
      </c>
      <c r="B347" s="6" t="s">
        <v>12</v>
      </c>
      <c r="C347" s="1">
        <v>45102.874509814814</v>
      </c>
      <c r="D347" s="1">
        <v>45044.525020682871</v>
      </c>
      <c r="E347" s="1">
        <v>44978.718209756946</v>
      </c>
      <c r="F347" s="6" t="s">
        <v>3829</v>
      </c>
      <c r="G347" s="6" t="s">
        <v>174</v>
      </c>
      <c r="H347" s="6" t="s">
        <v>210</v>
      </c>
      <c r="I347" s="6" t="s">
        <v>18</v>
      </c>
      <c r="J347" s="6" t="s">
        <v>2514</v>
      </c>
      <c r="K347" s="6" t="s">
        <v>1265</v>
      </c>
      <c r="L347" s="6" t="s">
        <v>1266</v>
      </c>
      <c r="M347" s="6" t="s">
        <v>2515</v>
      </c>
      <c r="N347" s="6" t="str">
        <f>VLOOKUP(IFC[[#This Row],[Texto entre delimitadores.1]],subdisciplina,2,FALSE)</f>
        <v>Mobiliario urbano</v>
      </c>
      <c r="O3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`APBCN-URB-MOB-Arbusto_Leucophyta_Brownii_LOD3`, id: `347`, url: `./IFC/APBCN-URB-MOB-Arbusto_Leucophyta_Brownii_LOD3.ifc`, imagen: `./IFC/APBCN-URB-MOB-Arbusto_Leucophyta_Brownii_LOD3.jpg`, lod: `LOD3`, ficha: `./IFC/APBCN-URB-MOB-Arbusto_Leucophyta_Brownii.pdf` },</v>
      </c>
    </row>
    <row r="348" spans="1:15" hidden="1" x14ac:dyDescent="0.35">
      <c r="A348" s="6" t="s">
        <v>262</v>
      </c>
      <c r="B348" s="6" t="s">
        <v>12</v>
      </c>
      <c r="C348" s="1">
        <v>45102.874509861111</v>
      </c>
      <c r="D348" s="1">
        <v>45044.525020694447</v>
      </c>
      <c r="E348" s="1">
        <v>44978.718209861108</v>
      </c>
      <c r="F348" s="6" t="s">
        <v>3829</v>
      </c>
      <c r="G348" s="6" t="s">
        <v>174</v>
      </c>
      <c r="H348" s="6" t="s">
        <v>210</v>
      </c>
      <c r="I348" s="6" t="s">
        <v>15</v>
      </c>
      <c r="J348" s="6" t="s">
        <v>2516</v>
      </c>
      <c r="K348" s="6" t="s">
        <v>1267</v>
      </c>
      <c r="L348" s="6" t="s">
        <v>1268</v>
      </c>
      <c r="M348" s="6" t="s">
        <v>2517</v>
      </c>
      <c r="N348" s="6" t="str">
        <f>VLOOKUP(IFC[[#This Row],[Texto entre delimitadores.1]],subdisciplina,2,FALSE)</f>
        <v>Mobiliario urbano</v>
      </c>
      <c r="O3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`APBCN-URB-MOB-Arbusto_Nerium_Oleander_LOD1`, id: `348`, url: `./IFC/APBCN-URB-MOB-Arbusto_Nerium_Oleander_LOD1.ifc`, imagen: `./IFC/APBCN-URB-MOB-Arbusto_Nerium_Oleander_LOD1.jpg`, lod: `LOD1`, ficha: `./IFC/APBCN-URB-MOB-Arbusto_Nerium_Oleander.pdf` },</v>
      </c>
    </row>
    <row r="349" spans="1:15" hidden="1" x14ac:dyDescent="0.35">
      <c r="A349" s="6" t="s">
        <v>263</v>
      </c>
      <c r="B349" s="6" t="s">
        <v>12</v>
      </c>
      <c r="C349" s="1">
        <v>45102.874509884263</v>
      </c>
      <c r="D349" s="1">
        <v>45044.525020844907</v>
      </c>
      <c r="E349" s="1">
        <v>44978.718209930557</v>
      </c>
      <c r="F349" s="6" t="s">
        <v>3829</v>
      </c>
      <c r="G349" s="6" t="s">
        <v>174</v>
      </c>
      <c r="H349" s="6" t="s">
        <v>210</v>
      </c>
      <c r="I349" s="6" t="s">
        <v>18</v>
      </c>
      <c r="J349" s="6" t="s">
        <v>2516</v>
      </c>
      <c r="K349" s="6" t="s">
        <v>1269</v>
      </c>
      <c r="L349" s="6" t="s">
        <v>1270</v>
      </c>
      <c r="M349" s="6" t="s">
        <v>2517</v>
      </c>
      <c r="N349" s="6" t="str">
        <f>VLOOKUP(IFC[[#This Row],[Texto entre delimitadores.1]],subdisciplina,2,FALSE)</f>
        <v>Mobiliario urbano</v>
      </c>
      <c r="O3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`APBCN-URB-MOB-Arbusto_Nerium_Oleander_LOD3`, id: `349`, url: `./IFC/APBCN-URB-MOB-Arbusto_Nerium_Oleander_LOD3.ifc`, imagen: `./IFC/APBCN-URB-MOB-Arbusto_Nerium_Oleander_LOD3.jpg`, lod: `LOD3`, ficha: `./IFC/APBCN-URB-MOB-Arbusto_Nerium_Oleander.pdf` },</v>
      </c>
    </row>
    <row r="350" spans="1:15" hidden="1" x14ac:dyDescent="0.35">
      <c r="A350" s="6" t="s">
        <v>264</v>
      </c>
      <c r="B350" s="6" t="s">
        <v>12</v>
      </c>
      <c r="C350" s="1">
        <v>45102.874510312497</v>
      </c>
      <c r="D350" s="1">
        <v>45044.525021111112</v>
      </c>
      <c r="E350" s="1">
        <v>44978.718210069441</v>
      </c>
      <c r="F350" s="6" t="s">
        <v>3829</v>
      </c>
      <c r="G350" s="6" t="s">
        <v>174</v>
      </c>
      <c r="H350" s="6" t="s">
        <v>210</v>
      </c>
      <c r="I350" s="6" t="s">
        <v>15</v>
      </c>
      <c r="J350" s="6" t="s">
        <v>265</v>
      </c>
      <c r="K350" s="6" t="s">
        <v>1271</v>
      </c>
      <c r="L350" s="6" t="s">
        <v>1272</v>
      </c>
      <c r="M350" s="6" t="s">
        <v>1273</v>
      </c>
      <c r="N350" s="6" t="str">
        <f>VLOOKUP(IFC[[#This Row],[Texto entre delimitadores.1]],subdisciplina,2,FALSE)</f>
        <v>Mobiliario urbano</v>
      </c>
      <c r="O3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`APBCN-URB-MOB-Banco_Granito_LOD1`, id: `350`, url: `./IFC/APBCN-URB-MOB-Banco_Granito_LOD1.ifc`, imagen: `./IFC/APBCN-URB-MOB-Banco_Granito_LOD1.jpg`, lod: `LOD1`, ficha: `./IFC/APBCN-URB-MOB-Banco_Granito.pdf` },</v>
      </c>
    </row>
    <row r="351" spans="1:15" hidden="1" x14ac:dyDescent="0.35">
      <c r="A351" s="6" t="s">
        <v>266</v>
      </c>
      <c r="B351" s="6" t="s">
        <v>12</v>
      </c>
      <c r="C351" s="1">
        <v>45102.874510324073</v>
      </c>
      <c r="D351" s="1">
        <v>45044.525021122688</v>
      </c>
      <c r="E351" s="1">
        <v>44978.718210127314</v>
      </c>
      <c r="F351" s="6" t="s">
        <v>3829</v>
      </c>
      <c r="G351" s="6" t="s">
        <v>174</v>
      </c>
      <c r="H351" s="6" t="s">
        <v>210</v>
      </c>
      <c r="I351" s="6" t="s">
        <v>18</v>
      </c>
      <c r="J351" s="6" t="s">
        <v>265</v>
      </c>
      <c r="K351" s="6" t="s">
        <v>1274</v>
      </c>
      <c r="L351" s="6" t="s">
        <v>1275</v>
      </c>
      <c r="M351" s="6" t="s">
        <v>1273</v>
      </c>
      <c r="N351" s="6" t="str">
        <f>VLOOKUP(IFC[[#This Row],[Texto entre delimitadores.1]],subdisciplina,2,FALSE)</f>
        <v>Mobiliario urbano</v>
      </c>
      <c r="O3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`APBCN-URB-MOB-Banco_Granito_LOD3`, id: `351`, url: `./IFC/APBCN-URB-MOB-Banco_Granito_LOD3.ifc`, imagen: `./IFC/APBCN-URB-MOB-Banco_Granito_LOD3.jpg`, lod: `LOD3`, ficha: `./IFC/APBCN-URB-MOB-Banco_Granito.pdf` },</v>
      </c>
    </row>
    <row r="352" spans="1:15" hidden="1" x14ac:dyDescent="0.35">
      <c r="A352" s="6" t="s">
        <v>267</v>
      </c>
      <c r="B352" s="6" t="s">
        <v>12</v>
      </c>
      <c r="C352" s="1">
        <v>45102.87451040509</v>
      </c>
      <c r="D352" s="1">
        <v>45044.525021134257</v>
      </c>
      <c r="E352" s="1">
        <v>44978.718210208332</v>
      </c>
      <c r="F352" s="6" t="s">
        <v>3829</v>
      </c>
      <c r="G352" s="6" t="s">
        <v>174</v>
      </c>
      <c r="H352" s="6" t="s">
        <v>210</v>
      </c>
      <c r="I352" s="6" t="s">
        <v>15</v>
      </c>
      <c r="J352" s="6" t="s">
        <v>2518</v>
      </c>
      <c r="K352" s="6" t="s">
        <v>1276</v>
      </c>
      <c r="L352" s="6" t="s">
        <v>1277</v>
      </c>
      <c r="M352" s="6" t="s">
        <v>2519</v>
      </c>
      <c r="N352" s="6" t="str">
        <f>VLOOKUP(IFC[[#This Row],[Texto entre delimitadores.1]],subdisciplina,2,FALSE)</f>
        <v>Mobiliario urbano</v>
      </c>
      <c r="O3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`APBCN-URB-MOB-Banco_Madera_NuRespaldo_LOD1`, id: `352`, url: `./IFC/APBCN-URB-MOB-Banco_Madera_NuRespaldo_LOD1.ifc`, imagen: `./IFC/APBCN-URB-MOB-Banco_Madera_NuRespaldo_LOD1.jpg`, lod: `LOD1`, ficha: `./IFC/APBCN-URB-MOB-Banco_Madera_NuRespaldo.pdf` },</v>
      </c>
    </row>
    <row r="353" spans="1:15" hidden="1" x14ac:dyDescent="0.35">
      <c r="A353" s="6" t="s">
        <v>268</v>
      </c>
      <c r="B353" s="6" t="s">
        <v>12</v>
      </c>
      <c r="C353" s="1">
        <v>45102.874510451387</v>
      </c>
      <c r="D353" s="1">
        <v>45044.525021145833</v>
      </c>
      <c r="E353" s="1">
        <v>44978.718210277781</v>
      </c>
      <c r="F353" s="6" t="s">
        <v>3829</v>
      </c>
      <c r="G353" s="6" t="s">
        <v>174</v>
      </c>
      <c r="H353" s="6" t="s">
        <v>210</v>
      </c>
      <c r="I353" s="6" t="s">
        <v>18</v>
      </c>
      <c r="J353" s="6" t="s">
        <v>2518</v>
      </c>
      <c r="K353" s="6" t="s">
        <v>1278</v>
      </c>
      <c r="L353" s="6" t="s">
        <v>1279</v>
      </c>
      <c r="M353" s="6" t="s">
        <v>2519</v>
      </c>
      <c r="N353" s="6" t="str">
        <f>VLOOKUP(IFC[[#This Row],[Texto entre delimitadores.1]],subdisciplina,2,FALSE)</f>
        <v>Mobiliario urbano</v>
      </c>
      <c r="O3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`APBCN-URB-MOB-Banco_Madera_NuRespaldo_LOD3`, id: `353`, url: `./IFC/APBCN-URB-MOB-Banco_Madera_NuRespaldo_LOD3.ifc`, imagen: `./IFC/APBCN-URB-MOB-Banco_Madera_NuRespaldo_LOD3.jpg`, lod: `LOD3`, ficha: `./IFC/APBCN-URB-MOB-Banco_Madera_NuRespaldo.pdf` },</v>
      </c>
    </row>
    <row r="354" spans="1:15" hidden="1" x14ac:dyDescent="0.35">
      <c r="A354" s="6" t="s">
        <v>269</v>
      </c>
      <c r="B354" s="6" t="s">
        <v>12</v>
      </c>
      <c r="C354" s="1">
        <v>45102.87451050926</v>
      </c>
      <c r="D354" s="1">
        <v>45044.525021157409</v>
      </c>
      <c r="E354" s="1">
        <v>44978.71821042824</v>
      </c>
      <c r="F354" s="6" t="s">
        <v>3829</v>
      </c>
      <c r="G354" s="6" t="s">
        <v>174</v>
      </c>
      <c r="H354" s="6" t="s">
        <v>210</v>
      </c>
      <c r="I354" s="6" t="s">
        <v>15</v>
      </c>
      <c r="J354" s="6" t="s">
        <v>2520</v>
      </c>
      <c r="K354" s="6" t="s">
        <v>1280</v>
      </c>
      <c r="L354" s="6" t="s">
        <v>1281</v>
      </c>
      <c r="M354" s="6" t="s">
        <v>2521</v>
      </c>
      <c r="N354" s="6" t="str">
        <f>VLOOKUP(IFC[[#This Row],[Texto entre delimitadores.1]],subdisciplina,2,FALSE)</f>
        <v>Mobiliario urbano</v>
      </c>
      <c r="O3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`APBCN-URB-MOB-Banco_Madera_NuRespaldo_RespaldoMetalico_LOD1`, id: `354`, url: `./IFC/APBCN-URB-MOB-Banco_Madera_NuRespaldo_RespaldoMetalico_LOD1.ifc`, imagen: `./IFC/APBCN-URB-MOB-Banco_Madera_NuRespaldo_RespaldoMetalico_LOD1.jpg`, lod: `LOD1`, ficha: `./IFC/APBCN-URB-MOB-Banco_Madera_NuRespaldo_RespaldoMetalico.pdf` },</v>
      </c>
    </row>
    <row r="355" spans="1:15" hidden="1" x14ac:dyDescent="0.35">
      <c r="A355" s="6" t="s">
        <v>270</v>
      </c>
      <c r="B355" s="6" t="s">
        <v>12</v>
      </c>
      <c r="C355" s="1">
        <v>45102.874510532405</v>
      </c>
      <c r="D355" s="1">
        <v>45044.525021180554</v>
      </c>
      <c r="E355" s="1">
        <v>44978.718210474537</v>
      </c>
      <c r="F355" s="6" t="s">
        <v>3829</v>
      </c>
      <c r="G355" s="6" t="s">
        <v>174</v>
      </c>
      <c r="H355" s="6" t="s">
        <v>210</v>
      </c>
      <c r="I355" s="6" t="s">
        <v>18</v>
      </c>
      <c r="J355" s="6" t="s">
        <v>2520</v>
      </c>
      <c r="K355" s="6" t="s">
        <v>1282</v>
      </c>
      <c r="L355" s="6" t="s">
        <v>1283</v>
      </c>
      <c r="M355" s="6" t="s">
        <v>2521</v>
      </c>
      <c r="N355" s="6" t="str">
        <f>VLOOKUP(IFC[[#This Row],[Texto entre delimitadores.1]],subdisciplina,2,FALSE)</f>
        <v>Mobiliario urbano</v>
      </c>
      <c r="O3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`APBCN-URB-MOB-Banco_Madera_NuRespaldo_RespaldoMetalico_LOD3`, id: `355`, url: `./IFC/APBCN-URB-MOB-Banco_Madera_NuRespaldo_RespaldoMetalico_LOD3.ifc`, imagen: `./IFC/APBCN-URB-MOB-Banco_Madera_NuRespaldo_RespaldoMetalico_LOD3.jpg`, lod: `LOD3`, ficha: `./IFC/APBCN-URB-MOB-Banco_Madera_NuRespaldo_RespaldoMetalico.pdf` },</v>
      </c>
    </row>
    <row r="356" spans="1:15" hidden="1" x14ac:dyDescent="0.35">
      <c r="A356" s="6" t="s">
        <v>271</v>
      </c>
      <c r="B356" s="6" t="s">
        <v>12</v>
      </c>
      <c r="C356" s="1">
        <v>45102.874510613423</v>
      </c>
      <c r="D356" s="1">
        <v>45044.52502119213</v>
      </c>
      <c r="E356" s="1">
        <v>44978.718210590276</v>
      </c>
      <c r="F356" s="6" t="s">
        <v>3829</v>
      </c>
      <c r="G356" s="6" t="s">
        <v>174</v>
      </c>
      <c r="H356" s="6" t="s">
        <v>210</v>
      </c>
      <c r="I356" s="6" t="s">
        <v>15</v>
      </c>
      <c r="J356" s="6" t="s">
        <v>2522</v>
      </c>
      <c r="K356" s="6" t="s">
        <v>1284</v>
      </c>
      <c r="L356" s="6" t="s">
        <v>1285</v>
      </c>
      <c r="M356" s="6" t="s">
        <v>2523</v>
      </c>
      <c r="N356" s="6" t="str">
        <f>VLOOKUP(IFC[[#This Row],[Texto entre delimitadores.1]],subdisciplina,2,FALSE)</f>
        <v>Mobiliario urbano</v>
      </c>
      <c r="O3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`APBCN-URB-MOB-Banco_Madera_NuSinRespaldo_LOD1`, id: `356`, url: `./IFC/APBCN-URB-MOB-Banco_Madera_NuSinRespaldo_LOD1.ifc`, imagen: `./IFC/APBCN-URB-MOB-Banco_Madera_NuSinRespaldo_LOD1.jpg`, lod: `LOD1`, ficha: `./IFC/APBCN-URB-MOB-Banco_Madera_NuSinRespaldo.pdf` },</v>
      </c>
    </row>
    <row r="357" spans="1:15" hidden="1" x14ac:dyDescent="0.35">
      <c r="A357" s="6" t="s">
        <v>272</v>
      </c>
      <c r="B357" s="6" t="s">
        <v>12</v>
      </c>
      <c r="C357" s="1">
        <v>45102.874510648151</v>
      </c>
      <c r="D357" s="1">
        <v>45044.525021203706</v>
      </c>
      <c r="E357" s="1">
        <v>44978.718210671293</v>
      </c>
      <c r="F357" s="6" t="s">
        <v>3829</v>
      </c>
      <c r="G357" s="6" t="s">
        <v>174</v>
      </c>
      <c r="H357" s="6" t="s">
        <v>210</v>
      </c>
      <c r="I357" s="6" t="s">
        <v>18</v>
      </c>
      <c r="J357" s="6" t="s">
        <v>2522</v>
      </c>
      <c r="K357" s="6" t="s">
        <v>1286</v>
      </c>
      <c r="L357" s="6" t="s">
        <v>1287</v>
      </c>
      <c r="M357" s="6" t="s">
        <v>2523</v>
      </c>
      <c r="N357" s="6" t="str">
        <f>VLOOKUP(IFC[[#This Row],[Texto entre delimitadores.1]],subdisciplina,2,FALSE)</f>
        <v>Mobiliario urbano</v>
      </c>
      <c r="O3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`APBCN-URB-MOB-Banco_Madera_NuSinRespaldo_LOD3`, id: `357`, url: `./IFC/APBCN-URB-MOB-Banco_Madera_NuSinRespaldo_LOD3.ifc`, imagen: `./IFC/APBCN-URB-MOB-Banco_Madera_NuSinRespaldo_LOD3.jpg`, lod: `LOD3`, ficha: `./IFC/APBCN-URB-MOB-Banco_Madera_NuSinRespaldo.pdf` },</v>
      </c>
    </row>
    <row r="358" spans="1:15" hidden="1" x14ac:dyDescent="0.35">
      <c r="A358" s="6" t="s">
        <v>273</v>
      </c>
      <c r="B358" s="6" t="s">
        <v>12</v>
      </c>
      <c r="C358" s="1">
        <v>45102.874510694448</v>
      </c>
      <c r="D358" s="1">
        <v>45044.525021203706</v>
      </c>
      <c r="E358" s="1">
        <v>44978.718210752311</v>
      </c>
      <c r="F358" s="6" t="s">
        <v>3829</v>
      </c>
      <c r="G358" s="6" t="s">
        <v>174</v>
      </c>
      <c r="H358" s="6" t="s">
        <v>210</v>
      </c>
      <c r="I358" s="6" t="s">
        <v>15</v>
      </c>
      <c r="J358" s="6" t="s">
        <v>2524</v>
      </c>
      <c r="K358" s="6" t="s">
        <v>1288</v>
      </c>
      <c r="L358" s="6" t="s">
        <v>1289</v>
      </c>
      <c r="M358" s="6" t="s">
        <v>2525</v>
      </c>
      <c r="N358" s="6" t="str">
        <f>VLOOKUP(IFC[[#This Row],[Texto entre delimitadores.1]],subdisciplina,2,FALSE)</f>
        <v>Mobiliario urbano</v>
      </c>
      <c r="O3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`APBCN-URB-MOB-Banco_Madera_Recto_LOD1`, id: `358`, url: `./IFC/APBCN-URB-MOB-Banco_Madera_Recto_LOD1.ifc`, imagen: `./IFC/APBCN-URB-MOB-Banco_Madera_Recto_LOD1.jpg`, lod: `LOD1`, ficha: `./IFC/APBCN-URB-MOB-Banco_Madera_Recto.pdf` },</v>
      </c>
    </row>
    <row r="359" spans="1:15" hidden="1" x14ac:dyDescent="0.35">
      <c r="A359" s="6" t="s">
        <v>274</v>
      </c>
      <c r="B359" s="6" t="s">
        <v>12</v>
      </c>
      <c r="C359" s="1">
        <v>45102.874510729169</v>
      </c>
      <c r="D359" s="1">
        <v>45044.525021215275</v>
      </c>
      <c r="E359" s="1">
        <v>44978.71821082176</v>
      </c>
      <c r="F359" s="6" t="s">
        <v>3829</v>
      </c>
      <c r="G359" s="6" t="s">
        <v>174</v>
      </c>
      <c r="H359" s="6" t="s">
        <v>210</v>
      </c>
      <c r="I359" s="6" t="s">
        <v>18</v>
      </c>
      <c r="J359" s="6" t="s">
        <v>2524</v>
      </c>
      <c r="K359" s="6" t="s">
        <v>1290</v>
      </c>
      <c r="L359" s="6" t="s">
        <v>1291</v>
      </c>
      <c r="M359" s="6" t="s">
        <v>2525</v>
      </c>
      <c r="N359" s="6" t="str">
        <f>VLOOKUP(IFC[[#This Row],[Texto entre delimitadores.1]],subdisciplina,2,FALSE)</f>
        <v>Mobiliario urbano</v>
      </c>
      <c r="O3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`APBCN-URB-MOB-Banco_Madera_Recto_LOD3`, id: `359`, url: `./IFC/APBCN-URB-MOB-Banco_Madera_Recto_LOD3.ifc`, imagen: `./IFC/APBCN-URB-MOB-Banco_Madera_Recto_LOD3.jpg`, lod: `LOD3`, ficha: `./IFC/APBCN-URB-MOB-Banco_Madera_Recto.pdf` },</v>
      </c>
    </row>
    <row r="360" spans="1:15" hidden="1" x14ac:dyDescent="0.35">
      <c r="A360" s="6" t="s">
        <v>3532</v>
      </c>
      <c r="B360" s="6" t="s">
        <v>12</v>
      </c>
      <c r="C360" s="1">
        <v>45102.874510821763</v>
      </c>
      <c r="D360" s="1">
        <v>45044.525021250003</v>
      </c>
      <c r="E360" s="1">
        <v>45069.538232916668</v>
      </c>
      <c r="F360" s="6" t="s">
        <v>3829</v>
      </c>
      <c r="G360" s="6" t="s">
        <v>174</v>
      </c>
      <c r="H360" s="6" t="s">
        <v>210</v>
      </c>
      <c r="I360" s="6" t="s">
        <v>15</v>
      </c>
      <c r="J360" s="6" t="s">
        <v>3533</v>
      </c>
      <c r="K360" s="6" t="s">
        <v>3534</v>
      </c>
      <c r="L360" s="6" t="s">
        <v>3535</v>
      </c>
      <c r="M360" s="6" t="s">
        <v>3536</v>
      </c>
      <c r="N360" s="6" t="str">
        <f>VLOOKUP(IFC[[#This Row],[Texto entre delimitadores.1]],subdisciplina,2,FALSE)</f>
        <v>Mobiliario urbano</v>
      </c>
      <c r="O3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`APBCN-URB-MOB-Banco_Madera_Respaldo_NeoBarcino-180_LOD1`, id: `360`, url: `./IFC/APBCN-URB-MOB-Banco_Madera_Respaldo_NeoBarcino-180_LOD1.ifc`, imagen: `./IFC/APBCN-URB-MOB-Banco_Madera_Respaldo_NeoBarcino-180_LOD1.jpg`, lod: `LOD1`, ficha: `./IFC/APBCN-URB-MOB-Banco_Madera_Respaldo_NeoBarcino-180.pdf` },</v>
      </c>
    </row>
    <row r="361" spans="1:15" hidden="1" x14ac:dyDescent="0.35">
      <c r="A361" s="6" t="s">
        <v>3537</v>
      </c>
      <c r="B361" s="6" t="s">
        <v>12</v>
      </c>
      <c r="C361" s="1">
        <v>45102.874510844907</v>
      </c>
      <c r="D361" s="1">
        <v>45044.525021261572</v>
      </c>
      <c r="E361" s="1">
        <v>45069.538232974533</v>
      </c>
      <c r="F361" s="6" t="s">
        <v>3829</v>
      </c>
      <c r="G361" s="6" t="s">
        <v>174</v>
      </c>
      <c r="H361" s="6" t="s">
        <v>210</v>
      </c>
      <c r="I361" s="6" t="s">
        <v>18</v>
      </c>
      <c r="J361" s="6" t="s">
        <v>3533</v>
      </c>
      <c r="K361" s="6" t="s">
        <v>3538</v>
      </c>
      <c r="L361" s="6" t="s">
        <v>3539</v>
      </c>
      <c r="M361" s="6" t="s">
        <v>3536</v>
      </c>
      <c r="N361" s="6" t="str">
        <f>VLOOKUP(IFC[[#This Row],[Texto entre delimitadores.1]],subdisciplina,2,FALSE)</f>
        <v>Mobiliario urbano</v>
      </c>
      <c r="O3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`APBCN-URB-MOB-Banco_Madera_Respaldo_NeoBarcino-180_LOD3`, id: `361`, url: `./IFC/APBCN-URB-MOB-Banco_Madera_Respaldo_NeoBarcino-180_LOD3.ifc`, imagen: `./IFC/APBCN-URB-MOB-Banco_Madera_Respaldo_NeoBarcino-180_LOD3.jpg`, lod: `LOD3`, ficha: `./IFC/APBCN-URB-MOB-Banco_Madera_Respaldo_NeoBarcino-180.pdf` },</v>
      </c>
    </row>
    <row r="362" spans="1:15" hidden="1" x14ac:dyDescent="0.35">
      <c r="A362" s="6" t="s">
        <v>275</v>
      </c>
      <c r="B362" s="6" t="s">
        <v>12</v>
      </c>
      <c r="C362" s="1">
        <v>45102.874510983798</v>
      </c>
      <c r="D362" s="1">
        <v>45044.525021273148</v>
      </c>
      <c r="E362" s="1">
        <v>44978.718211273146</v>
      </c>
      <c r="F362" s="6" t="s">
        <v>3829</v>
      </c>
      <c r="G362" s="6" t="s">
        <v>174</v>
      </c>
      <c r="H362" s="6" t="s">
        <v>210</v>
      </c>
      <c r="I362" s="6" t="s">
        <v>15</v>
      </c>
      <c r="J362" s="6" t="s">
        <v>2526</v>
      </c>
      <c r="K362" s="6" t="s">
        <v>1292</v>
      </c>
      <c r="L362" s="6" t="s">
        <v>1293</v>
      </c>
      <c r="M362" s="6" t="s">
        <v>2527</v>
      </c>
      <c r="N362" s="6" t="str">
        <f>VLOOKUP(IFC[[#This Row],[Texto entre delimitadores.1]],subdisciplina,2,FALSE)</f>
        <v>Mobiliario urbano</v>
      </c>
      <c r="O3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`APBCN-URB-MOB-Barandilla_Metalica_Malla_LOD1`, id: `362`, url: `./IFC/APBCN-URB-MOB-Barandilla_Metalica_Malla_LOD1.ifc`, imagen: `./IFC/APBCN-URB-MOB-Barandilla_Metalica_Malla_LOD1.jpg`, lod: `LOD1`, ficha: `./IFC/APBCN-URB-MOB-Barandilla_Metalica_Malla.pdf` },</v>
      </c>
    </row>
    <row r="363" spans="1:15" hidden="1" x14ac:dyDescent="0.35">
      <c r="A363" s="6" t="s">
        <v>276</v>
      </c>
      <c r="B363" s="6" t="s">
        <v>12</v>
      </c>
      <c r="C363" s="1">
        <v>45102.874511006943</v>
      </c>
      <c r="D363" s="1">
        <v>45044.525021284724</v>
      </c>
      <c r="E363" s="1">
        <v>44978.718211331019</v>
      </c>
      <c r="F363" s="6" t="s">
        <v>3829</v>
      </c>
      <c r="G363" s="6" t="s">
        <v>174</v>
      </c>
      <c r="H363" s="6" t="s">
        <v>210</v>
      </c>
      <c r="I363" s="6" t="s">
        <v>18</v>
      </c>
      <c r="J363" s="6" t="s">
        <v>2526</v>
      </c>
      <c r="K363" s="6" t="s">
        <v>1294</v>
      </c>
      <c r="L363" s="6" t="s">
        <v>1295</v>
      </c>
      <c r="M363" s="6" t="s">
        <v>2527</v>
      </c>
      <c r="N363" s="6" t="str">
        <f>VLOOKUP(IFC[[#This Row],[Texto entre delimitadores.1]],subdisciplina,2,FALSE)</f>
        <v>Mobiliario urbano</v>
      </c>
      <c r="O3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`APBCN-URB-MOB-Barandilla_Metalica_Malla_LOD3`, id: `363`, url: `./IFC/APBCN-URB-MOB-Barandilla_Metalica_Malla_LOD3.ifc`, imagen: `./IFC/APBCN-URB-MOB-Barandilla_Metalica_Malla_LOD3.jpg`, lod: `LOD3`, ficha: `./IFC/APBCN-URB-MOB-Barandilla_Metalica_Malla.pdf` },</v>
      </c>
    </row>
    <row r="364" spans="1:15" hidden="1" x14ac:dyDescent="0.35">
      <c r="A364" s="6" t="s">
        <v>277</v>
      </c>
      <c r="B364" s="6" t="s">
        <v>12</v>
      </c>
      <c r="C364" s="1">
        <v>45102.874511041664</v>
      </c>
      <c r="D364" s="1">
        <v>45044.525021296293</v>
      </c>
      <c r="E364" s="1">
        <v>44978.718211423613</v>
      </c>
      <c r="F364" s="6" t="s">
        <v>3829</v>
      </c>
      <c r="G364" s="6" t="s">
        <v>174</v>
      </c>
      <c r="H364" s="6" t="s">
        <v>210</v>
      </c>
      <c r="I364" s="6" t="s">
        <v>15</v>
      </c>
      <c r="J364" s="6" t="s">
        <v>2528</v>
      </c>
      <c r="K364" s="6" t="s">
        <v>1296</v>
      </c>
      <c r="L364" s="6" t="s">
        <v>1297</v>
      </c>
      <c r="M364" s="6" t="s">
        <v>2529</v>
      </c>
      <c r="N364" s="6" t="str">
        <f>VLOOKUP(IFC[[#This Row],[Texto entre delimitadores.1]],subdisciplina,2,FALSE)</f>
        <v>Mobiliario urbano</v>
      </c>
      <c r="O3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`APBCN-URB-MOB-Barandilla_Metalica_Pletinas_LOD1`, id: `364`, url: `./IFC/APBCN-URB-MOB-Barandilla_Metalica_Pletinas_LOD1.ifc`, imagen: `./IFC/APBCN-URB-MOB-Barandilla_Metalica_Pletinas_LOD1.jpg`, lod: `LOD1`, ficha: `./IFC/APBCN-URB-MOB-Barandilla_Metalica_Pletinas.pdf` },</v>
      </c>
    </row>
    <row r="365" spans="1:15" hidden="1" x14ac:dyDescent="0.35">
      <c r="A365" s="6" t="s">
        <v>278</v>
      </c>
      <c r="B365" s="6" t="s">
        <v>12</v>
      </c>
      <c r="C365" s="1">
        <v>45102.874511076392</v>
      </c>
      <c r="D365" s="1">
        <v>45044.525021307869</v>
      </c>
      <c r="E365" s="1">
        <v>44978.718211481479</v>
      </c>
      <c r="F365" s="6" t="s">
        <v>3829</v>
      </c>
      <c r="G365" s="6" t="s">
        <v>174</v>
      </c>
      <c r="H365" s="6" t="s">
        <v>210</v>
      </c>
      <c r="I365" s="6" t="s">
        <v>18</v>
      </c>
      <c r="J365" s="6" t="s">
        <v>2528</v>
      </c>
      <c r="K365" s="6" t="s">
        <v>1298</v>
      </c>
      <c r="L365" s="6" t="s">
        <v>1299</v>
      </c>
      <c r="M365" s="6" t="s">
        <v>2529</v>
      </c>
      <c r="N365" s="6" t="str">
        <f>VLOOKUP(IFC[[#This Row],[Texto entre delimitadores.1]],subdisciplina,2,FALSE)</f>
        <v>Mobiliario urbano</v>
      </c>
      <c r="O3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`APBCN-URB-MOB-Barandilla_Metalica_Pletinas_LOD3`, id: `365`, url: `./IFC/APBCN-URB-MOB-Barandilla_Metalica_Pletinas_LOD3.ifc`, imagen: `./IFC/APBCN-URB-MOB-Barandilla_Metalica_Pletinas_LOD3.jpg`, lod: `LOD3`, ficha: `./IFC/APBCN-URB-MOB-Barandilla_Metalica_Pletinas.pdf` },</v>
      </c>
    </row>
    <row r="366" spans="1:15" hidden="1" x14ac:dyDescent="0.35">
      <c r="A366" s="6" t="s">
        <v>279</v>
      </c>
      <c r="B366" s="6" t="s">
        <v>12</v>
      </c>
      <c r="C366" s="1">
        <v>45102.874511111113</v>
      </c>
      <c r="D366" s="1">
        <v>45044.525021319445</v>
      </c>
      <c r="E366" s="1">
        <v>44978.718211574072</v>
      </c>
      <c r="F366" s="6" t="s">
        <v>3829</v>
      </c>
      <c r="G366" s="6" t="s">
        <v>174</v>
      </c>
      <c r="H366" s="6" t="s">
        <v>210</v>
      </c>
      <c r="I366" s="6" t="s">
        <v>15</v>
      </c>
      <c r="J366" s="6" t="s">
        <v>2530</v>
      </c>
      <c r="K366" s="6" t="s">
        <v>1300</v>
      </c>
      <c r="L366" s="6" t="s">
        <v>1301</v>
      </c>
      <c r="M366" s="6" t="s">
        <v>2531</v>
      </c>
      <c r="N366" s="6" t="str">
        <f>VLOOKUP(IFC[[#This Row],[Texto entre delimitadores.1]],subdisciplina,2,FALSE)</f>
        <v>Mobiliario urbano</v>
      </c>
      <c r="O3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`APBCN-URB-MOB-Barandilla_Metalica_ProtectorCirculacion_LOD1`, id: `366`, url: `./IFC/APBCN-URB-MOB-Barandilla_Metalica_ProtectorCirculacion_LOD1.ifc`, imagen: `./IFC/APBCN-URB-MOB-Barandilla_Metalica_ProtectorCirculacion_LOD1.jpg`, lod: `LOD1`, ficha: `./IFC/APBCN-URB-MOB-Barandilla_Metalica_ProtectorCirculacion.pdf` },</v>
      </c>
    </row>
    <row r="367" spans="1:15" hidden="1" x14ac:dyDescent="0.35">
      <c r="A367" s="6" t="s">
        <v>280</v>
      </c>
      <c r="B367" s="6" t="s">
        <v>12</v>
      </c>
      <c r="C367" s="1">
        <v>45102.874511180555</v>
      </c>
      <c r="D367" s="1">
        <v>45044.525021331021</v>
      </c>
      <c r="E367" s="1">
        <v>44978.718211631945</v>
      </c>
      <c r="F367" s="6" t="s">
        <v>3829</v>
      </c>
      <c r="G367" s="6" t="s">
        <v>174</v>
      </c>
      <c r="H367" s="6" t="s">
        <v>210</v>
      </c>
      <c r="I367" s="6" t="s">
        <v>18</v>
      </c>
      <c r="J367" s="6" t="s">
        <v>2530</v>
      </c>
      <c r="K367" s="6" t="s">
        <v>1302</v>
      </c>
      <c r="L367" s="6" t="s">
        <v>1303</v>
      </c>
      <c r="M367" s="6" t="s">
        <v>2531</v>
      </c>
      <c r="N367" s="6" t="str">
        <f>VLOOKUP(IFC[[#This Row],[Texto entre delimitadores.1]],subdisciplina,2,FALSE)</f>
        <v>Mobiliario urbano</v>
      </c>
      <c r="O3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`APBCN-URB-MOB-Barandilla_Metalica_ProtectorCirculacion_LOD3`, id: `367`, url: `./IFC/APBCN-URB-MOB-Barandilla_Metalica_ProtectorCirculacion_LOD3.ifc`, imagen: `./IFC/APBCN-URB-MOB-Barandilla_Metalica_ProtectorCirculacion_LOD3.jpg`, lod: `LOD3`, ficha: `./IFC/APBCN-URB-MOB-Barandilla_Metalica_ProtectorCirculacion.pdf` },</v>
      </c>
    </row>
    <row r="368" spans="1:15" hidden="1" x14ac:dyDescent="0.35">
      <c r="A368" s="6" t="s">
        <v>3540</v>
      </c>
      <c r="B368" s="6" t="s">
        <v>12</v>
      </c>
      <c r="C368" s="1">
        <v>45102.874511226852</v>
      </c>
      <c r="D368" s="1">
        <v>45044.525021331021</v>
      </c>
      <c r="E368" s="1">
        <v>45069.538235729167</v>
      </c>
      <c r="F368" s="6" t="s">
        <v>3829</v>
      </c>
      <c r="G368" s="6" t="s">
        <v>174</v>
      </c>
      <c r="H368" s="6" t="s">
        <v>210</v>
      </c>
      <c r="I368" s="6" t="s">
        <v>15</v>
      </c>
      <c r="J368" s="6" t="s">
        <v>3541</v>
      </c>
      <c r="K368" s="6" t="s">
        <v>3542</v>
      </c>
      <c r="L368" s="6" t="s">
        <v>3543</v>
      </c>
      <c r="M368" s="6" t="s">
        <v>3544</v>
      </c>
      <c r="N368" s="6" t="str">
        <f>VLOOKUP(IFC[[#This Row],[Texto entre delimitadores.1]],subdisciplina,2,FALSE)</f>
        <v>Mobiliario urbano</v>
      </c>
      <c r="O3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`APBCN-URB-MOB-Barandilla_Metalica_Tubular_Cromada_LOD1`, id: `368`, url: `./IFC/APBCN-URB-MOB-Barandilla_Metalica_Tubular_Cromada_LOD1.ifc`, imagen: `./IFC/APBCN-URB-MOB-Barandilla_Metalica_Tubular_Cromada_LOD1.jpg`, lod: `LOD1`, ficha: `./IFC/APBCN-URB-MOB-Barandilla_Metalica_Tubular_Cromada.pdf` },</v>
      </c>
    </row>
    <row r="369" spans="1:15" hidden="1" x14ac:dyDescent="0.35">
      <c r="A369" s="6" t="s">
        <v>3545</v>
      </c>
      <c r="B369" s="6" t="s">
        <v>12</v>
      </c>
      <c r="C369" s="1">
        <v>45102.874511249996</v>
      </c>
      <c r="D369" s="1">
        <v>45044.52502134259</v>
      </c>
      <c r="E369" s="1">
        <v>45069.538235856482</v>
      </c>
      <c r="F369" s="6" t="s">
        <v>3829</v>
      </c>
      <c r="G369" s="6" t="s">
        <v>174</v>
      </c>
      <c r="H369" s="6" t="s">
        <v>210</v>
      </c>
      <c r="I369" s="6" t="s">
        <v>18</v>
      </c>
      <c r="J369" s="6" t="s">
        <v>3541</v>
      </c>
      <c r="K369" s="6" t="s">
        <v>3546</v>
      </c>
      <c r="L369" s="6" t="s">
        <v>3547</v>
      </c>
      <c r="M369" s="6" t="s">
        <v>3544</v>
      </c>
      <c r="N369" s="6" t="str">
        <f>VLOOKUP(IFC[[#This Row],[Texto entre delimitadores.1]],subdisciplina,2,FALSE)</f>
        <v>Mobiliario urbano</v>
      </c>
      <c r="O3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`APBCN-URB-MOB-Barandilla_Metalica_Tubular_Cromada_LOD3`, id: `369`, url: `./IFC/APBCN-URB-MOB-Barandilla_Metalica_Tubular_Cromada_LOD3.ifc`, imagen: `./IFC/APBCN-URB-MOB-Barandilla_Metalica_Tubular_Cromada_LOD3.jpg`, lod: `LOD3`, ficha: `./IFC/APBCN-URB-MOB-Barandilla_Metalica_Tubular_Cromada.pdf` },</v>
      </c>
    </row>
    <row r="370" spans="1:15" hidden="1" x14ac:dyDescent="0.35">
      <c r="A370" s="6" t="s">
        <v>281</v>
      </c>
      <c r="B370" s="6" t="s">
        <v>12</v>
      </c>
      <c r="C370" s="1">
        <v>45102.874511284725</v>
      </c>
      <c r="D370" s="1">
        <v>45044.525021377318</v>
      </c>
      <c r="E370" s="1">
        <v>44978.718211712963</v>
      </c>
      <c r="F370" s="6" t="s">
        <v>3829</v>
      </c>
      <c r="G370" s="6" t="s">
        <v>174</v>
      </c>
      <c r="H370" s="6" t="s">
        <v>210</v>
      </c>
      <c r="I370" s="6" t="s">
        <v>15</v>
      </c>
      <c r="J370" s="6" t="s">
        <v>2532</v>
      </c>
      <c r="K370" s="6" t="s">
        <v>1304</v>
      </c>
      <c r="L370" s="6" t="s">
        <v>1305</v>
      </c>
      <c r="M370" s="6" t="s">
        <v>2533</v>
      </c>
      <c r="N370" s="6" t="str">
        <f>VLOOKUP(IFC[[#This Row],[Texto entre delimitadores.1]],subdisciplina,2,FALSE)</f>
        <v>Mobiliario urbano</v>
      </c>
      <c r="O3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`APBCN-URB-MOB-Barandilla_Metalica_Tubular_Simple_LOD1`, id: `370`, url: `./IFC/APBCN-URB-MOB-Barandilla_Metalica_Tubular_Simple_LOD1.ifc`, imagen: `./IFC/APBCN-URB-MOB-Barandilla_Metalica_Tubular_Simple_LOD1.jpg`, lod: `LOD1`, ficha: `./IFC/APBCN-URB-MOB-Barandilla_Metalica_Tubular_Simple.pdf` },</v>
      </c>
    </row>
    <row r="371" spans="1:15" hidden="1" x14ac:dyDescent="0.35">
      <c r="A371" s="6" t="s">
        <v>282</v>
      </c>
      <c r="B371" s="6" t="s">
        <v>12</v>
      </c>
      <c r="C371" s="1">
        <v>45102.874511331021</v>
      </c>
      <c r="D371" s="1">
        <v>45044.525021400463</v>
      </c>
      <c r="E371" s="1">
        <v>44978.718211782405</v>
      </c>
      <c r="F371" s="6" t="s">
        <v>3829</v>
      </c>
      <c r="G371" s="6" t="s">
        <v>174</v>
      </c>
      <c r="H371" s="6" t="s">
        <v>210</v>
      </c>
      <c r="I371" s="6" t="s">
        <v>18</v>
      </c>
      <c r="J371" s="6" t="s">
        <v>2532</v>
      </c>
      <c r="K371" s="6" t="s">
        <v>1306</v>
      </c>
      <c r="L371" s="6" t="s">
        <v>1307</v>
      </c>
      <c r="M371" s="6" t="s">
        <v>2533</v>
      </c>
      <c r="N371" s="6" t="str">
        <f>VLOOKUP(IFC[[#This Row],[Texto entre delimitadores.1]],subdisciplina,2,FALSE)</f>
        <v>Mobiliario urbano</v>
      </c>
      <c r="O3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`APBCN-URB-MOB-Barandilla_Metalica_Tubular_Simple_LOD3`, id: `371`, url: `./IFC/APBCN-URB-MOB-Barandilla_Metalica_Tubular_Simple_LOD3.ifc`, imagen: `./IFC/APBCN-URB-MOB-Barandilla_Metalica_Tubular_Simple_LOD3.jpg`, lod: `LOD3`, ficha: `./IFC/APBCN-URB-MOB-Barandilla_Metalica_Tubular_Simple.pdf` },</v>
      </c>
    </row>
    <row r="372" spans="1:15" hidden="1" x14ac:dyDescent="0.35">
      <c r="A372" s="6" t="s">
        <v>283</v>
      </c>
      <c r="B372" s="6" t="s">
        <v>12</v>
      </c>
      <c r="C372" s="1">
        <v>45102.874511388887</v>
      </c>
      <c r="D372" s="1">
        <v>45044.525021412039</v>
      </c>
      <c r="E372" s="1">
        <v>44978.718211874999</v>
      </c>
      <c r="F372" s="6" t="s">
        <v>3829</v>
      </c>
      <c r="G372" s="6" t="s">
        <v>174</v>
      </c>
      <c r="H372" s="6" t="s">
        <v>210</v>
      </c>
      <c r="I372" s="6" t="s">
        <v>15</v>
      </c>
      <c r="J372" s="6" t="s">
        <v>2534</v>
      </c>
      <c r="K372" s="6" t="s">
        <v>1308</v>
      </c>
      <c r="L372" s="6" t="s">
        <v>1309</v>
      </c>
      <c r="M372" s="6" t="s">
        <v>2535</v>
      </c>
      <c r="N372" s="6" t="str">
        <f>VLOOKUP(IFC[[#This Row],[Texto entre delimitadores.1]],subdisciplina,2,FALSE)</f>
        <v>Mobiliario urbano</v>
      </c>
      <c r="O3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`APBCN-URB-MOB-Barandilla_Muro_Obra_LOD1`, id: `372`, url: `./IFC/APBCN-URB-MOB-Barandilla_Muro_Obra_LOD1.ifc`, imagen: `./IFC/APBCN-URB-MOB-Barandilla_Muro_Obra_LOD1.jpg`, lod: `LOD1`, ficha: `./IFC/APBCN-URB-MOB-Barandilla_Muro_Obra.pdf` },</v>
      </c>
    </row>
    <row r="373" spans="1:15" hidden="1" x14ac:dyDescent="0.35">
      <c r="A373" s="6" t="s">
        <v>284</v>
      </c>
      <c r="B373" s="6" t="s">
        <v>12</v>
      </c>
      <c r="C373" s="1">
        <v>45102.874511423608</v>
      </c>
      <c r="D373" s="1">
        <v>45044.525021423608</v>
      </c>
      <c r="E373" s="1">
        <v>44978.718211932872</v>
      </c>
      <c r="F373" s="6" t="s">
        <v>3829</v>
      </c>
      <c r="G373" s="6" t="s">
        <v>174</v>
      </c>
      <c r="H373" s="6" t="s">
        <v>210</v>
      </c>
      <c r="I373" s="6" t="s">
        <v>18</v>
      </c>
      <c r="J373" s="6" t="s">
        <v>2534</v>
      </c>
      <c r="K373" s="6" t="s">
        <v>1310</v>
      </c>
      <c r="L373" s="6" t="s">
        <v>1311</v>
      </c>
      <c r="M373" s="6" t="s">
        <v>2535</v>
      </c>
      <c r="N373" s="6" t="str">
        <f>VLOOKUP(IFC[[#This Row],[Texto entre delimitadores.1]],subdisciplina,2,FALSE)</f>
        <v>Mobiliario urbano</v>
      </c>
      <c r="O3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`APBCN-URB-MOB-Barandilla_Muro_Obra_LOD3`, id: `373`, url: `./IFC/APBCN-URB-MOB-Barandilla_Muro_Obra_LOD3.ifc`, imagen: `./IFC/APBCN-URB-MOB-Barandilla_Muro_Obra_LOD3.jpg`, lod: `LOD3`, ficha: `./IFC/APBCN-URB-MOB-Barandilla_Muro_Obra.pdf` },</v>
      </c>
    </row>
    <row r="374" spans="1:15" hidden="1" x14ac:dyDescent="0.35">
      <c r="A374" s="6" t="s">
        <v>3548</v>
      </c>
      <c r="B374" s="6" t="s">
        <v>12</v>
      </c>
      <c r="C374" s="1">
        <v>45102.874509930552</v>
      </c>
      <c r="D374" s="1">
        <v>45044.525020856483</v>
      </c>
      <c r="E374" s="1">
        <v>45069.538237152781</v>
      </c>
      <c r="F374" s="6" t="s">
        <v>3829</v>
      </c>
      <c r="G374" s="6" t="s">
        <v>174</v>
      </c>
      <c r="H374" s="6" t="s">
        <v>210</v>
      </c>
      <c r="I374" s="6" t="s">
        <v>15</v>
      </c>
      <c r="J374" s="6" t="s">
        <v>3549</v>
      </c>
      <c r="K374" s="6" t="s">
        <v>3550</v>
      </c>
      <c r="L374" s="6" t="s">
        <v>3551</v>
      </c>
      <c r="M374" s="6" t="s">
        <v>3552</v>
      </c>
      <c r="N374" s="6" t="str">
        <f>VLOOKUP(IFC[[#This Row],[Texto entre delimitadores.1]],subdisciplina,2,FALSE)</f>
        <v>Mobiliario urbano</v>
      </c>
      <c r="O3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`APBCN-URB-MOB-BIE_Caseta_LOD1`, id: `374`, url: `./IFC/APBCN-URB-MOB-BIE_Caseta_LOD1.ifc`, imagen: `./IFC/APBCN-URB-MOB-BIE_Caseta_LOD1.jpg`, lod: `LOD1`, ficha: `./IFC/APBCN-URB-MOB-BIE_Caseta.pdf` },</v>
      </c>
    </row>
    <row r="375" spans="1:15" hidden="1" x14ac:dyDescent="0.35">
      <c r="A375" s="6" t="s">
        <v>3553</v>
      </c>
      <c r="B375" s="6" t="s">
        <v>12</v>
      </c>
      <c r="C375" s="1">
        <v>45102.874509953705</v>
      </c>
      <c r="D375" s="1">
        <v>45044.525020868059</v>
      </c>
      <c r="E375" s="1">
        <v>45069.538237291665</v>
      </c>
      <c r="F375" s="6" t="s">
        <v>3829</v>
      </c>
      <c r="G375" s="6" t="s">
        <v>174</v>
      </c>
      <c r="H375" s="6" t="s">
        <v>210</v>
      </c>
      <c r="I375" s="6" t="s">
        <v>18</v>
      </c>
      <c r="J375" s="6" t="s">
        <v>3549</v>
      </c>
      <c r="K375" s="6" t="s">
        <v>3554</v>
      </c>
      <c r="L375" s="6" t="s">
        <v>3555</v>
      </c>
      <c r="M375" s="6" t="s">
        <v>3552</v>
      </c>
      <c r="N375" s="6" t="str">
        <f>VLOOKUP(IFC[[#This Row],[Texto entre delimitadores.1]],subdisciplina,2,FALSE)</f>
        <v>Mobiliario urbano</v>
      </c>
      <c r="O3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`APBCN-URB-MOB-BIE_Caseta_LOD3`, id: `375`, url: `./IFC/APBCN-URB-MOB-BIE_Caseta_LOD3.ifc`, imagen: `./IFC/APBCN-URB-MOB-BIE_Caseta_LOD3.jpg`, lod: `LOD3`, ficha: `./IFC/APBCN-URB-MOB-BIE_Caseta.pdf` },</v>
      </c>
    </row>
    <row r="376" spans="1:15" hidden="1" x14ac:dyDescent="0.35">
      <c r="A376" s="6" t="s">
        <v>285</v>
      </c>
      <c r="B376" s="6" t="s">
        <v>12</v>
      </c>
      <c r="C376" s="1">
        <v>45102.874510034722</v>
      </c>
      <c r="D376" s="1">
        <v>45044.525020879628</v>
      </c>
      <c r="E376" s="1">
        <v>44978.71821201389</v>
      </c>
      <c r="F376" s="6" t="s">
        <v>3829</v>
      </c>
      <c r="G376" s="6" t="s">
        <v>174</v>
      </c>
      <c r="H376" s="6" t="s">
        <v>210</v>
      </c>
      <c r="I376" s="6" t="s">
        <v>15</v>
      </c>
      <c r="J376" s="6" t="s">
        <v>286</v>
      </c>
      <c r="K376" s="6" t="s">
        <v>1312</v>
      </c>
      <c r="L376" s="6" t="s">
        <v>1313</v>
      </c>
      <c r="M376" s="6" t="s">
        <v>1314</v>
      </c>
      <c r="N376" s="6" t="str">
        <f>VLOOKUP(IFC[[#This Row],[Texto entre delimitadores.1]],subdisciplina,2,FALSE)</f>
        <v>Mobiliario urbano</v>
      </c>
      <c r="O3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`APBCN-URB-MOB-BIE_Pared_LOD1`, id: `376`, url: `./IFC/APBCN-URB-MOB-BIE_Pared_LOD1.ifc`, imagen: `./IFC/APBCN-URB-MOB-BIE_Pared_LOD1.jpg`, lod: `LOD1`, ficha: `./IFC/APBCN-URB-MOB-BIE_Pared.pdf` },</v>
      </c>
    </row>
    <row r="377" spans="1:15" hidden="1" x14ac:dyDescent="0.35">
      <c r="A377" s="6" t="s">
        <v>287</v>
      </c>
      <c r="B377" s="6" t="s">
        <v>12</v>
      </c>
      <c r="C377" s="1">
        <v>45102.874510069443</v>
      </c>
      <c r="D377" s="1">
        <v>45044.525020914349</v>
      </c>
      <c r="E377" s="1">
        <v>44978.718212071763</v>
      </c>
      <c r="F377" s="6" t="s">
        <v>3829</v>
      </c>
      <c r="G377" s="6" t="s">
        <v>174</v>
      </c>
      <c r="H377" s="6" t="s">
        <v>210</v>
      </c>
      <c r="I377" s="6" t="s">
        <v>18</v>
      </c>
      <c r="J377" s="6" t="s">
        <v>286</v>
      </c>
      <c r="K377" s="6" t="s">
        <v>1315</v>
      </c>
      <c r="L377" s="6" t="s">
        <v>1316</v>
      </c>
      <c r="M377" s="6" t="s">
        <v>1314</v>
      </c>
      <c r="N377" s="6" t="str">
        <f>VLOOKUP(IFC[[#This Row],[Texto entre delimitadores.1]],subdisciplina,2,FALSE)</f>
        <v>Mobiliario urbano</v>
      </c>
      <c r="O3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`APBCN-URB-MOB-BIE_Pared_LOD3`, id: `377`, url: `./IFC/APBCN-URB-MOB-BIE_Pared_LOD3.ifc`, imagen: `./IFC/APBCN-URB-MOB-BIE_Pared_LOD3.jpg`, lod: `LOD3`, ficha: `./IFC/APBCN-URB-MOB-BIE_Pared.pdf` },</v>
      </c>
    </row>
    <row r="378" spans="1:15" hidden="1" x14ac:dyDescent="0.35">
      <c r="A378" s="6" t="s">
        <v>288</v>
      </c>
      <c r="B378" s="6" t="s">
        <v>12</v>
      </c>
      <c r="C378" s="1">
        <v>45102.874510104164</v>
      </c>
      <c r="D378" s="1">
        <v>45044.525020925925</v>
      </c>
      <c r="E378" s="1">
        <v>44978.71821215278</v>
      </c>
      <c r="F378" s="6" t="s">
        <v>3829</v>
      </c>
      <c r="G378" s="6" t="s">
        <v>174</v>
      </c>
      <c r="H378" s="6" t="s">
        <v>210</v>
      </c>
      <c r="I378" s="6" t="s">
        <v>15</v>
      </c>
      <c r="J378" s="6" t="s">
        <v>289</v>
      </c>
      <c r="K378" s="6" t="s">
        <v>1317</v>
      </c>
      <c r="L378" s="6" t="s">
        <v>1318</v>
      </c>
      <c r="M378" s="6" t="s">
        <v>1319</v>
      </c>
      <c r="N378" s="6" t="str">
        <f>VLOOKUP(IFC[[#This Row],[Texto entre delimitadores.1]],subdisciplina,2,FALSE)</f>
        <v>Mobiliario urbano</v>
      </c>
      <c r="O3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`APBCN-URB-MOB-BIE_Poste_LOD1`, id: `378`, url: `./IFC/APBCN-URB-MOB-BIE_Poste_LOD1.ifc`, imagen: `./IFC/APBCN-URB-MOB-BIE_Poste_LOD1.jpg`, lod: `LOD1`, ficha: `./IFC/APBCN-URB-MOB-BIE_Poste.pdf` },</v>
      </c>
    </row>
    <row r="379" spans="1:15" hidden="1" x14ac:dyDescent="0.35">
      <c r="A379" s="6" t="s">
        <v>290</v>
      </c>
      <c r="B379" s="6" t="s">
        <v>12</v>
      </c>
      <c r="C379" s="1">
        <v>45102.874510138892</v>
      </c>
      <c r="D379" s="1">
        <v>45044.525021064816</v>
      </c>
      <c r="E379" s="1">
        <v>44978.718212210646</v>
      </c>
      <c r="F379" s="6" t="s">
        <v>3829</v>
      </c>
      <c r="G379" s="6" t="s">
        <v>174</v>
      </c>
      <c r="H379" s="6" t="s">
        <v>210</v>
      </c>
      <c r="I379" s="6" t="s">
        <v>18</v>
      </c>
      <c r="J379" s="6" t="s">
        <v>289</v>
      </c>
      <c r="K379" s="6" t="s">
        <v>1320</v>
      </c>
      <c r="L379" s="6" t="s">
        <v>1321</v>
      </c>
      <c r="M379" s="6" t="s">
        <v>1319</v>
      </c>
      <c r="N379" s="6" t="str">
        <f>VLOOKUP(IFC[[#This Row],[Texto entre delimitadores.1]],subdisciplina,2,FALSE)</f>
        <v>Mobiliario urbano</v>
      </c>
      <c r="O3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`APBCN-URB-MOB-BIE_Poste_LOD3`, id: `379`, url: `./IFC/APBCN-URB-MOB-BIE_Poste_LOD3.ifc`, imagen: `./IFC/APBCN-URB-MOB-BIE_Poste_LOD3.jpg`, lod: `LOD3`, ficha: `./IFC/APBCN-URB-MOB-BIE_Poste.pdf` },</v>
      </c>
    </row>
    <row r="380" spans="1:15" hidden="1" x14ac:dyDescent="0.35">
      <c r="A380" s="6" t="s">
        <v>3556</v>
      </c>
      <c r="B380" s="6" t="s">
        <v>12</v>
      </c>
      <c r="C380" s="1">
        <v>45102.87451021991</v>
      </c>
      <c r="D380" s="1">
        <v>45044.525021076392</v>
      </c>
      <c r="E380" s="1">
        <v>45069.538238460649</v>
      </c>
      <c r="F380" s="6" t="s">
        <v>3829</v>
      </c>
      <c r="G380" s="6" t="s">
        <v>174</v>
      </c>
      <c r="H380" s="6" t="s">
        <v>210</v>
      </c>
      <c r="I380" s="6" t="s">
        <v>15</v>
      </c>
      <c r="J380" s="6" t="s">
        <v>3557</v>
      </c>
      <c r="K380" s="6" t="s">
        <v>3558</v>
      </c>
      <c r="L380" s="6" t="s">
        <v>3559</v>
      </c>
      <c r="M380" s="6" t="s">
        <v>3560</v>
      </c>
      <c r="N380" s="6" t="str">
        <f>VLOOKUP(IFC[[#This Row],[Texto entre delimitadores.1]],subdisciplina,2,FALSE)</f>
        <v>Mobiliario urbano</v>
      </c>
      <c r="O3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`APBCN-URB-MOB-BIE_Poste_No_Clasificado_LOD1`, id: `380`, url: `./IFC/APBCN-URB-MOB-BIE_Poste_No_Clasificado_LOD1.ifc`, imagen: `./IFC/APBCN-URB-MOB-BIE_Poste_No_Clasificado_LOD1.jpg`, lod: `LOD1`, ficha: `./IFC/APBCN-URB-MOB-BIE_Poste_No_Clasificado.pdf` },</v>
      </c>
    </row>
    <row r="381" spans="1:15" hidden="1" x14ac:dyDescent="0.35">
      <c r="A381" s="6" t="s">
        <v>3561</v>
      </c>
      <c r="B381" s="6" t="s">
        <v>12</v>
      </c>
      <c r="C381" s="1">
        <v>45102.874510254631</v>
      </c>
      <c r="D381" s="1">
        <v>45044.525021099536</v>
      </c>
      <c r="E381" s="1">
        <v>45069.538238576388</v>
      </c>
      <c r="F381" s="6" t="s">
        <v>3829</v>
      </c>
      <c r="G381" s="6" t="s">
        <v>174</v>
      </c>
      <c r="H381" s="6" t="s">
        <v>210</v>
      </c>
      <c r="I381" s="6" t="s">
        <v>18</v>
      </c>
      <c r="J381" s="6" t="s">
        <v>3557</v>
      </c>
      <c r="K381" s="6" t="s">
        <v>3562</v>
      </c>
      <c r="L381" s="6" t="s">
        <v>3563</v>
      </c>
      <c r="M381" s="6" t="s">
        <v>3560</v>
      </c>
      <c r="N381" s="6" t="str">
        <f>VLOOKUP(IFC[[#This Row],[Texto entre delimitadores.1]],subdisciplina,2,FALSE)</f>
        <v>Mobiliario urbano</v>
      </c>
      <c r="O3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`APBCN-URB-MOB-BIE_Poste_No_Clasificado_LOD3`, id: `381`, url: `./IFC/APBCN-URB-MOB-BIE_Poste_No_Clasificado_LOD3.ifc`, imagen: `./IFC/APBCN-URB-MOB-BIE_Poste_No_Clasificado_LOD3.jpg`, lod: `LOD3`, ficha: `./IFC/APBCN-URB-MOB-BIE_Poste_No_Clasificado.pdf` },</v>
      </c>
    </row>
    <row r="382" spans="1:15" hidden="1" x14ac:dyDescent="0.35">
      <c r="A382" s="6" t="s">
        <v>291</v>
      </c>
      <c r="B382" s="6" t="s">
        <v>12</v>
      </c>
      <c r="C382" s="1">
        <v>45102.874511481481</v>
      </c>
      <c r="D382" s="1">
        <v>45044.525021435184</v>
      </c>
      <c r="E382" s="1">
        <v>44978.71821230324</v>
      </c>
      <c r="F382" s="6" t="s">
        <v>3829</v>
      </c>
      <c r="G382" s="6" t="s">
        <v>174</v>
      </c>
      <c r="H382" s="6" t="s">
        <v>210</v>
      </c>
      <c r="I382" s="6" t="s">
        <v>15</v>
      </c>
      <c r="J382" s="6" t="s">
        <v>2536</v>
      </c>
      <c r="K382" s="6" t="s">
        <v>1322</v>
      </c>
      <c r="L382" s="6" t="s">
        <v>1323</v>
      </c>
      <c r="M382" s="6" t="s">
        <v>2537</v>
      </c>
      <c r="N382" s="6" t="str">
        <f>VLOOKUP(IFC[[#This Row],[Texto entre delimitadores.1]],subdisciplina,2,FALSE)</f>
        <v>Mobiliario urbano</v>
      </c>
      <c r="O3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`APBCN-URB-MOB-Buzon_Correos_Amarillo_LOD1`, id: `382`, url: `./IFC/APBCN-URB-MOB-Buzon_Correos_Amarillo_LOD1.ifc`, imagen: `./IFC/APBCN-URB-MOB-Buzon_Correos_Amarillo_LOD1.jpg`, lod: `LOD1`, ficha: `./IFC/APBCN-URB-MOB-Buzon_Correos_Amarillo.pdf` },</v>
      </c>
    </row>
    <row r="383" spans="1:15" hidden="1" x14ac:dyDescent="0.35">
      <c r="A383" s="6" t="s">
        <v>292</v>
      </c>
      <c r="B383" s="6" t="s">
        <v>12</v>
      </c>
      <c r="C383" s="1">
        <v>45102.874511516202</v>
      </c>
      <c r="D383" s="1">
        <v>45044.525021469904</v>
      </c>
      <c r="E383" s="1">
        <v>44978.718212361113</v>
      </c>
      <c r="F383" s="6" t="s">
        <v>3829</v>
      </c>
      <c r="G383" s="6" t="s">
        <v>174</v>
      </c>
      <c r="H383" s="6" t="s">
        <v>210</v>
      </c>
      <c r="I383" s="6" t="s">
        <v>18</v>
      </c>
      <c r="J383" s="6" t="s">
        <v>2536</v>
      </c>
      <c r="K383" s="6" t="s">
        <v>1324</v>
      </c>
      <c r="L383" s="6" t="s">
        <v>1325</v>
      </c>
      <c r="M383" s="6" t="s">
        <v>2537</v>
      </c>
      <c r="N383" s="6" t="str">
        <f>VLOOKUP(IFC[[#This Row],[Texto entre delimitadores.1]],subdisciplina,2,FALSE)</f>
        <v>Mobiliario urbano</v>
      </c>
      <c r="O3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`APBCN-URB-MOB-Buzon_Correos_Amarillo_LOD3`, id: `383`, url: `./IFC/APBCN-URB-MOB-Buzon_Correos_Amarillo_LOD3.ifc`, imagen: `./IFC/APBCN-URB-MOB-Buzon_Correos_Amarillo_LOD3.jpg`, lod: `LOD3`, ficha: `./IFC/APBCN-URB-MOB-Buzon_Correos_Amarillo.pdf` },</v>
      </c>
    </row>
    <row r="384" spans="1:15" hidden="1" x14ac:dyDescent="0.35">
      <c r="A384" s="6" t="s">
        <v>293</v>
      </c>
      <c r="B384" s="6" t="s">
        <v>12</v>
      </c>
      <c r="C384" s="1">
        <v>45102.874511585651</v>
      </c>
      <c r="D384" s="1">
        <v>45044.525021481481</v>
      </c>
      <c r="E384" s="1">
        <v>44978.718212465275</v>
      </c>
      <c r="F384" s="6" t="s">
        <v>3829</v>
      </c>
      <c r="G384" s="6" t="s">
        <v>174</v>
      </c>
      <c r="H384" s="6" t="s">
        <v>210</v>
      </c>
      <c r="I384" s="6" t="s">
        <v>15</v>
      </c>
      <c r="J384" s="6" t="s">
        <v>2538</v>
      </c>
      <c r="K384" s="6" t="s">
        <v>1326</v>
      </c>
      <c r="L384" s="6" t="s">
        <v>1327</v>
      </c>
      <c r="M384" s="6" t="s">
        <v>2539</v>
      </c>
      <c r="N384" s="6" t="str">
        <f>VLOOKUP(IFC[[#This Row],[Texto entre delimitadores.1]],subdisciplina,2,FALSE)</f>
        <v>Mobiliario urbano</v>
      </c>
      <c r="O3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`APBCN-URB-MOB-ContenedorBasura_Cerramiento_Malla_LOD1`, id: `384`, url: `./IFC/APBCN-URB-MOB-ContenedorBasura_Cerramiento_Malla_LOD1.ifc`, imagen: `./IFC/APBCN-URB-MOB-ContenedorBasura_Cerramiento_Malla_LOD1.jpg`, lod: `LOD1`, ficha: `./IFC/APBCN-URB-MOB-ContenedorBasura_Cerramiento_Malla.pdf` },</v>
      </c>
    </row>
    <row r="385" spans="1:15" hidden="1" x14ac:dyDescent="0.35">
      <c r="A385" s="6" t="s">
        <v>294</v>
      </c>
      <c r="B385" s="6" t="s">
        <v>12</v>
      </c>
      <c r="C385" s="1">
        <v>45102.874511608796</v>
      </c>
      <c r="D385" s="1">
        <v>45044.525021493057</v>
      </c>
      <c r="E385" s="1">
        <v>44978.718212511572</v>
      </c>
      <c r="F385" s="6" t="s">
        <v>3829</v>
      </c>
      <c r="G385" s="6" t="s">
        <v>174</v>
      </c>
      <c r="H385" s="6" t="s">
        <v>210</v>
      </c>
      <c r="I385" s="6" t="s">
        <v>18</v>
      </c>
      <c r="J385" s="6" t="s">
        <v>2538</v>
      </c>
      <c r="K385" s="6" t="s">
        <v>1328</v>
      </c>
      <c r="L385" s="6" t="s">
        <v>1329</v>
      </c>
      <c r="M385" s="6" t="s">
        <v>2539</v>
      </c>
      <c r="N385" s="6" t="str">
        <f>VLOOKUP(IFC[[#This Row],[Texto entre delimitadores.1]],subdisciplina,2,FALSE)</f>
        <v>Mobiliario urbano</v>
      </c>
      <c r="O3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`APBCN-URB-MOB-ContenedorBasura_Cerramiento_Malla_LOD3`, id: `385`, url: `./IFC/APBCN-URB-MOB-ContenedorBasura_Cerramiento_Malla_LOD3.ifc`, imagen: `./IFC/APBCN-URB-MOB-ContenedorBasura_Cerramiento_Malla_LOD3.jpg`, lod: `LOD3`, ficha: `./IFC/APBCN-URB-MOB-ContenedorBasura_Cerramiento_Malla.pdf` },</v>
      </c>
    </row>
    <row r="386" spans="1:15" hidden="1" x14ac:dyDescent="0.35">
      <c r="A386" s="6" t="s">
        <v>295</v>
      </c>
      <c r="B386" s="6" t="s">
        <v>12</v>
      </c>
      <c r="C386" s="1">
        <v>45102.874511643517</v>
      </c>
      <c r="D386" s="1">
        <v>45044.525021504633</v>
      </c>
      <c r="E386" s="1">
        <v>44978.71821259259</v>
      </c>
      <c r="F386" s="6" t="s">
        <v>3829</v>
      </c>
      <c r="G386" s="6" t="s">
        <v>174</v>
      </c>
      <c r="H386" s="6" t="s">
        <v>210</v>
      </c>
      <c r="I386" s="6" t="s">
        <v>15</v>
      </c>
      <c r="J386" s="6" t="s">
        <v>2540</v>
      </c>
      <c r="K386" s="6" t="s">
        <v>1330</v>
      </c>
      <c r="L386" s="6" t="s">
        <v>1331</v>
      </c>
      <c r="M386" s="6" t="s">
        <v>2541</v>
      </c>
      <c r="N386" s="6" t="str">
        <f>VLOOKUP(IFC[[#This Row],[Texto entre delimitadores.1]],subdisciplina,2,FALSE)</f>
        <v>Mobiliario urbano</v>
      </c>
      <c r="O3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`APBCN-URB-MOB-ContenedorBasura_Domestico_General_LOD1`, id: `386`, url: `./IFC/APBCN-URB-MOB-ContenedorBasura_Domestico_General_LOD1.ifc`, imagen: `./IFC/APBCN-URB-MOB-ContenedorBasura_Domestico_General_LOD1.jpg`, lod: `LOD1`, ficha: `./IFC/APBCN-URB-MOB-ContenedorBasura_Domestico_General.pdf` },</v>
      </c>
    </row>
    <row r="387" spans="1:15" hidden="1" x14ac:dyDescent="0.35">
      <c r="A387" s="6" t="s">
        <v>296</v>
      </c>
      <c r="B387" s="6" t="s">
        <v>12</v>
      </c>
      <c r="C387" s="1">
        <v>45102.874511666669</v>
      </c>
      <c r="D387" s="1">
        <v>45044.525021516201</v>
      </c>
      <c r="E387" s="1">
        <v>44978.718212650463</v>
      </c>
      <c r="F387" s="6" t="s">
        <v>3829</v>
      </c>
      <c r="G387" s="6" t="s">
        <v>174</v>
      </c>
      <c r="H387" s="6" t="s">
        <v>210</v>
      </c>
      <c r="I387" s="6" t="s">
        <v>18</v>
      </c>
      <c r="J387" s="6" t="s">
        <v>2540</v>
      </c>
      <c r="K387" s="6" t="s">
        <v>1332</v>
      </c>
      <c r="L387" s="6" t="s">
        <v>1333</v>
      </c>
      <c r="M387" s="6" t="s">
        <v>2541</v>
      </c>
      <c r="N387" s="6" t="str">
        <f>VLOOKUP(IFC[[#This Row],[Texto entre delimitadores.1]],subdisciplina,2,FALSE)</f>
        <v>Mobiliario urbano</v>
      </c>
      <c r="O3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`APBCN-URB-MOB-ContenedorBasura_Domestico_General_LOD3`, id: `387`, url: `./IFC/APBCN-URB-MOB-ContenedorBasura_Domestico_General_LOD3.ifc`, imagen: `./IFC/APBCN-URB-MOB-ContenedorBasura_Domestico_General_LOD3.jpg`, lod: `LOD3`, ficha: `./IFC/APBCN-URB-MOB-ContenedorBasura_Domestico_General.pdf` },</v>
      </c>
    </row>
    <row r="388" spans="1:15" hidden="1" x14ac:dyDescent="0.35">
      <c r="A388" s="6" t="s">
        <v>297</v>
      </c>
      <c r="B388" s="6" t="s">
        <v>12</v>
      </c>
      <c r="C388" s="1">
        <v>45102.874512060182</v>
      </c>
      <c r="D388" s="1">
        <v>45044.525021516201</v>
      </c>
      <c r="E388" s="1">
        <v>44978.718212800923</v>
      </c>
      <c r="F388" s="6" t="s">
        <v>3829</v>
      </c>
      <c r="G388" s="6" t="s">
        <v>174</v>
      </c>
      <c r="H388" s="6" t="s">
        <v>210</v>
      </c>
      <c r="I388" s="6" t="s">
        <v>15</v>
      </c>
      <c r="J388" s="6" t="s">
        <v>2542</v>
      </c>
      <c r="K388" s="6" t="s">
        <v>1334</v>
      </c>
      <c r="L388" s="6" t="s">
        <v>1335</v>
      </c>
      <c r="M388" s="6" t="s">
        <v>2543</v>
      </c>
      <c r="N388" s="6" t="str">
        <f>VLOOKUP(IFC[[#This Row],[Texto entre delimitadores.1]],subdisciplina,2,FALSE)</f>
        <v>Mobiliario urbano</v>
      </c>
      <c r="O3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`APBCN-URB-MOB-ContenedorBasura_Domestico_PapelCarton_LOD1`, id: `388`, url: `./IFC/APBCN-URB-MOB-ContenedorBasura_Domestico_PapelCarton_LOD1.ifc`, imagen: `./IFC/APBCN-URB-MOB-ContenedorBasura_Domestico_PapelCarton_LOD1.jpg`, lod: `LOD1`, ficha: `./IFC/APBCN-URB-MOB-ContenedorBasura_Domestico_PapelCarton.pdf` },</v>
      </c>
    </row>
    <row r="389" spans="1:15" hidden="1" x14ac:dyDescent="0.35">
      <c r="A389" s="6" t="s">
        <v>298</v>
      </c>
      <c r="B389" s="6" t="s">
        <v>12</v>
      </c>
      <c r="C389" s="1">
        <v>45102.87451209491</v>
      </c>
      <c r="D389" s="1">
        <v>45044.525021527777</v>
      </c>
      <c r="E389" s="1">
        <v>44978.718212858796</v>
      </c>
      <c r="F389" s="6" t="s">
        <v>3829</v>
      </c>
      <c r="G389" s="6" t="s">
        <v>174</v>
      </c>
      <c r="H389" s="6" t="s">
        <v>210</v>
      </c>
      <c r="I389" s="6" t="s">
        <v>18</v>
      </c>
      <c r="J389" s="6" t="s">
        <v>2542</v>
      </c>
      <c r="K389" s="6" t="s">
        <v>1336</v>
      </c>
      <c r="L389" s="6" t="s">
        <v>1337</v>
      </c>
      <c r="M389" s="6" t="s">
        <v>2543</v>
      </c>
      <c r="N389" s="6" t="str">
        <f>VLOOKUP(IFC[[#This Row],[Texto entre delimitadores.1]],subdisciplina,2,FALSE)</f>
        <v>Mobiliario urbano</v>
      </c>
      <c r="O3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`APBCN-URB-MOB-ContenedorBasura_Domestico_PapelCarton_LOD3`, id: `389`, url: `./IFC/APBCN-URB-MOB-ContenedorBasura_Domestico_PapelCarton_LOD3.ifc`, imagen: `./IFC/APBCN-URB-MOB-ContenedorBasura_Domestico_PapelCarton_LOD3.jpg`, lod: `LOD3`, ficha: `./IFC/APBCN-URB-MOB-ContenedorBasura_Domestico_PapelCarton.pdf` },</v>
      </c>
    </row>
    <row r="390" spans="1:15" hidden="1" x14ac:dyDescent="0.35">
      <c r="A390" s="6" t="s">
        <v>299</v>
      </c>
      <c r="B390" s="6" t="s">
        <v>12</v>
      </c>
      <c r="C390" s="1">
        <v>45102.874512152775</v>
      </c>
      <c r="D390" s="1">
        <v>45044.525021539353</v>
      </c>
      <c r="E390" s="1">
        <v>44978.718213020831</v>
      </c>
      <c r="F390" s="6" t="s">
        <v>3829</v>
      </c>
      <c r="G390" s="6" t="s">
        <v>174</v>
      </c>
      <c r="H390" s="6" t="s">
        <v>210</v>
      </c>
      <c r="I390" s="6" t="s">
        <v>15</v>
      </c>
      <c r="J390" s="6" t="s">
        <v>2544</v>
      </c>
      <c r="K390" s="6" t="s">
        <v>1338</v>
      </c>
      <c r="L390" s="6" t="s">
        <v>1339</v>
      </c>
      <c r="M390" s="6" t="s">
        <v>2545</v>
      </c>
      <c r="N390" s="6" t="str">
        <f>VLOOKUP(IFC[[#This Row],[Texto entre delimitadores.1]],subdisciplina,2,FALSE)</f>
        <v>Mobiliario urbano</v>
      </c>
      <c r="O3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`APBCN-URB-MOB-ContenedorBasura_Domestico_Plastico_LOD1`, id: `390`, url: `./IFC/APBCN-URB-MOB-ContenedorBasura_Domestico_Plastico_LOD1.ifc`, imagen: `./IFC/APBCN-URB-MOB-ContenedorBasura_Domestico_Plastico_LOD1.jpg`, lod: `LOD1`, ficha: `./IFC/APBCN-URB-MOB-ContenedorBasura_Domestico_Plastico.pdf` },</v>
      </c>
    </row>
    <row r="391" spans="1:15" hidden="1" x14ac:dyDescent="0.35">
      <c r="A391" s="6" t="s">
        <v>300</v>
      </c>
      <c r="B391" s="6" t="s">
        <v>12</v>
      </c>
      <c r="C391" s="1">
        <v>45102.874512175928</v>
      </c>
      <c r="D391" s="1">
        <v>45044.525021597219</v>
      </c>
      <c r="E391" s="1">
        <v>44978.718213067128</v>
      </c>
      <c r="F391" s="6" t="s">
        <v>3829</v>
      </c>
      <c r="G391" s="6" t="s">
        <v>174</v>
      </c>
      <c r="H391" s="6" t="s">
        <v>210</v>
      </c>
      <c r="I391" s="6" t="s">
        <v>18</v>
      </c>
      <c r="J391" s="6" t="s">
        <v>2544</v>
      </c>
      <c r="K391" s="6" t="s">
        <v>1340</v>
      </c>
      <c r="L391" s="6" t="s">
        <v>1341</v>
      </c>
      <c r="M391" s="6" t="s">
        <v>2545</v>
      </c>
      <c r="N391" s="6" t="str">
        <f>VLOOKUP(IFC[[#This Row],[Texto entre delimitadores.1]],subdisciplina,2,FALSE)</f>
        <v>Mobiliario urbano</v>
      </c>
      <c r="O3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`APBCN-URB-MOB-ContenedorBasura_Domestico_Plastico_LOD3`, id: `391`, url: `./IFC/APBCN-URB-MOB-ContenedorBasura_Domestico_Plastico_LOD3.ifc`, imagen: `./IFC/APBCN-URB-MOB-ContenedorBasura_Domestico_Plastico_LOD3.jpg`, lod: `LOD3`, ficha: `./IFC/APBCN-URB-MOB-ContenedorBasura_Domestico_Plastico.pdf` },</v>
      </c>
    </row>
    <row r="392" spans="1:15" hidden="1" x14ac:dyDescent="0.35">
      <c r="A392" s="6" t="s">
        <v>301</v>
      </c>
      <c r="B392" s="6" t="s">
        <v>12</v>
      </c>
      <c r="C392" s="1">
        <v>45102.874512245369</v>
      </c>
      <c r="D392" s="1">
        <v>45044.525021608795</v>
      </c>
      <c r="E392" s="1">
        <v>44978.71821324074</v>
      </c>
      <c r="F392" s="6" t="s">
        <v>3829</v>
      </c>
      <c r="G392" s="6" t="s">
        <v>174</v>
      </c>
      <c r="H392" s="6" t="s">
        <v>210</v>
      </c>
      <c r="I392" s="6" t="s">
        <v>15</v>
      </c>
      <c r="J392" s="6" t="s">
        <v>2546</v>
      </c>
      <c r="K392" s="6" t="s">
        <v>1342</v>
      </c>
      <c r="L392" s="6" t="s">
        <v>1343</v>
      </c>
      <c r="M392" s="6" t="s">
        <v>2547</v>
      </c>
      <c r="N392" s="6" t="str">
        <f>VLOOKUP(IFC[[#This Row],[Texto entre delimitadores.1]],subdisciplina,2,FALSE)</f>
        <v>Mobiliario urbano</v>
      </c>
      <c r="O3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`APBCN-URB-MOB-ContenedorBasura_Domestico_Vidrio_LOD1`, id: `392`, url: `./IFC/APBCN-URB-MOB-ContenedorBasura_Domestico_Vidrio_LOD1.ifc`, imagen: `./IFC/APBCN-URB-MOB-ContenedorBasura_Domestico_Vidrio_LOD1.jpg`, lod: `LOD1`, ficha: `./IFC/APBCN-URB-MOB-ContenedorBasura_Domestico_Vidrio.pdf` },</v>
      </c>
    </row>
    <row r="393" spans="1:15" hidden="1" x14ac:dyDescent="0.35">
      <c r="A393" s="6" t="s">
        <v>302</v>
      </c>
      <c r="B393" s="6" t="s">
        <v>12</v>
      </c>
      <c r="C393" s="1">
        <v>45102.874512268521</v>
      </c>
      <c r="D393" s="1">
        <v>45044.525021655092</v>
      </c>
      <c r="E393" s="1">
        <v>44978.718213298613</v>
      </c>
      <c r="F393" s="6" t="s">
        <v>3829</v>
      </c>
      <c r="G393" s="6" t="s">
        <v>174</v>
      </c>
      <c r="H393" s="6" t="s">
        <v>210</v>
      </c>
      <c r="I393" s="6" t="s">
        <v>18</v>
      </c>
      <c r="J393" s="6" t="s">
        <v>2546</v>
      </c>
      <c r="K393" s="6" t="s">
        <v>1344</v>
      </c>
      <c r="L393" s="6" t="s">
        <v>1345</v>
      </c>
      <c r="M393" s="6" t="s">
        <v>2547</v>
      </c>
      <c r="N393" s="6" t="str">
        <f>VLOOKUP(IFC[[#This Row],[Texto entre delimitadores.1]],subdisciplina,2,FALSE)</f>
        <v>Mobiliario urbano</v>
      </c>
      <c r="O3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`APBCN-URB-MOB-ContenedorBasura_Domestico_Vidrio_LOD3`, id: `393`, url: `./IFC/APBCN-URB-MOB-ContenedorBasura_Domestico_Vidrio_LOD3.ifc`, imagen: `./IFC/APBCN-URB-MOB-ContenedorBasura_Domestico_Vidrio_LOD3.jpg`, lod: `LOD3`, ficha: `./IFC/APBCN-URB-MOB-ContenedorBasura_Domestico_Vidrio.pdf` },</v>
      </c>
    </row>
    <row r="394" spans="1:15" hidden="1" x14ac:dyDescent="0.35">
      <c r="A394" s="6" t="s">
        <v>303</v>
      </c>
      <c r="B394" s="6" t="s">
        <v>12</v>
      </c>
      <c r="C394" s="1">
        <v>45102.874512337963</v>
      </c>
      <c r="D394" s="1">
        <v>45044.525021666668</v>
      </c>
      <c r="E394" s="1">
        <v>44978.718213460648</v>
      </c>
      <c r="F394" s="6" t="s">
        <v>3829</v>
      </c>
      <c r="G394" s="6" t="s">
        <v>174</v>
      </c>
      <c r="H394" s="6" t="s">
        <v>210</v>
      </c>
      <c r="I394" s="6" t="s">
        <v>15</v>
      </c>
      <c r="J394" s="6" t="s">
        <v>304</v>
      </c>
      <c r="K394" s="6" t="s">
        <v>1346</v>
      </c>
      <c r="L394" s="6" t="s">
        <v>1347</v>
      </c>
      <c r="M394" s="6" t="s">
        <v>1348</v>
      </c>
      <c r="N394" s="6" t="str">
        <f>VLOOKUP(IFC[[#This Row],[Texto entre delimitadores.1]],subdisciplina,2,FALSE)</f>
        <v>Mobiliario urbano</v>
      </c>
      <c r="O3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`APBCN-URB-MOB-ContenedorBasura_Industrial_LOD1`, id: `394`, url: `./IFC/APBCN-URB-MOB-ContenedorBasura_Industrial_LOD1.ifc`, imagen: `./IFC/APBCN-URB-MOB-ContenedorBasura_Industrial_LOD1.jpg`, lod: `LOD1`, ficha: `./IFC/APBCN-URB-MOB-ContenedorBasura_Industrial.pdf` },</v>
      </c>
    </row>
    <row r="395" spans="1:15" hidden="1" x14ac:dyDescent="0.35">
      <c r="A395" s="6" t="s">
        <v>305</v>
      </c>
      <c r="B395" s="6" t="s">
        <v>12</v>
      </c>
      <c r="C395" s="1">
        <v>45102.874512361108</v>
      </c>
      <c r="D395" s="1">
        <v>45044.525021666668</v>
      </c>
      <c r="E395" s="1">
        <v>44978.718213506945</v>
      </c>
      <c r="F395" s="6" t="s">
        <v>3829</v>
      </c>
      <c r="G395" s="6" t="s">
        <v>174</v>
      </c>
      <c r="H395" s="6" t="s">
        <v>210</v>
      </c>
      <c r="I395" s="6" t="s">
        <v>18</v>
      </c>
      <c r="J395" s="6" t="s">
        <v>304</v>
      </c>
      <c r="K395" s="6" t="s">
        <v>1349</v>
      </c>
      <c r="L395" s="6" t="s">
        <v>1350</v>
      </c>
      <c r="M395" s="6" t="s">
        <v>1348</v>
      </c>
      <c r="N395" s="6" t="str">
        <f>VLOOKUP(IFC[[#This Row],[Texto entre delimitadores.1]],subdisciplina,2,FALSE)</f>
        <v>Mobiliario urbano</v>
      </c>
      <c r="O3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`APBCN-URB-MOB-ContenedorBasura_Industrial_LOD3`, id: `395`, url: `./IFC/APBCN-URB-MOB-ContenedorBasura_Industrial_LOD3.ifc`, imagen: `./IFC/APBCN-URB-MOB-ContenedorBasura_Industrial_LOD3.jpg`, lod: `LOD3`, ficha: `./IFC/APBCN-URB-MOB-ContenedorBasura_Industrial.pdf` },</v>
      </c>
    </row>
    <row r="396" spans="1:15" hidden="1" x14ac:dyDescent="0.35">
      <c r="A396" s="6" t="s">
        <v>306</v>
      </c>
      <c r="B396" s="6" t="s">
        <v>12</v>
      </c>
      <c r="C396" s="1">
        <v>45102.874512407405</v>
      </c>
      <c r="D396" s="1">
        <v>45044.525021689813</v>
      </c>
      <c r="E396" s="1">
        <v>44978.718213587963</v>
      </c>
      <c r="F396" s="6" t="s">
        <v>3829</v>
      </c>
      <c r="G396" s="6" t="s">
        <v>174</v>
      </c>
      <c r="H396" s="6" t="s">
        <v>210</v>
      </c>
      <c r="I396" s="6" t="s">
        <v>15</v>
      </c>
      <c r="J396" s="6" t="s">
        <v>2548</v>
      </c>
      <c r="K396" s="6" t="s">
        <v>1351</v>
      </c>
      <c r="L396" s="6" t="s">
        <v>1352</v>
      </c>
      <c r="M396" s="6" t="s">
        <v>2549</v>
      </c>
      <c r="N396" s="6" t="str">
        <f>VLOOKUP(IFC[[#This Row],[Texto entre delimitadores.1]],subdisciplina,2,FALSE)</f>
        <v>Mobiliario urbano</v>
      </c>
      <c r="O3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`APBCN-URB-MOB-Escala_Borde_Muelle_LOD1`, id: `396`, url: `./IFC/APBCN-URB-MOB-Escala_Borde_Muelle_LOD1.ifc`, imagen: `./IFC/APBCN-URB-MOB-Escala_Borde_Muelle_LOD1.jpg`, lod: `LOD1`, ficha: `./IFC/APBCN-URB-MOB-Escala_Borde_Muelle.pdf` },</v>
      </c>
    </row>
    <row r="397" spans="1:15" hidden="1" x14ac:dyDescent="0.35">
      <c r="A397" s="6" t="s">
        <v>307</v>
      </c>
      <c r="B397" s="6" t="s">
        <v>12</v>
      </c>
      <c r="C397" s="1">
        <v>45102.874512442133</v>
      </c>
      <c r="D397" s="1">
        <v>45044.525021724534</v>
      </c>
      <c r="E397" s="1">
        <v>44978.718213657405</v>
      </c>
      <c r="F397" s="6" t="s">
        <v>3829</v>
      </c>
      <c r="G397" s="6" t="s">
        <v>174</v>
      </c>
      <c r="H397" s="6" t="s">
        <v>210</v>
      </c>
      <c r="I397" s="6" t="s">
        <v>18</v>
      </c>
      <c r="J397" s="6" t="s">
        <v>2548</v>
      </c>
      <c r="K397" s="6" t="s">
        <v>1353</v>
      </c>
      <c r="L397" s="6" t="s">
        <v>1354</v>
      </c>
      <c r="M397" s="6" t="s">
        <v>2549</v>
      </c>
      <c r="N397" s="6" t="str">
        <f>VLOOKUP(IFC[[#This Row],[Texto entre delimitadores.1]],subdisciplina,2,FALSE)</f>
        <v>Mobiliario urbano</v>
      </c>
      <c r="O3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`APBCN-URB-MOB-Escala_Borde_Muelle_LOD3`, id: `397`, url: `./IFC/APBCN-URB-MOB-Escala_Borde_Muelle_LOD3.ifc`, imagen: `./IFC/APBCN-URB-MOB-Escala_Borde_Muelle_LOD3.jpg`, lod: `LOD3`, ficha: `./IFC/APBCN-URB-MOB-Escala_Borde_Muelle.pdf` },</v>
      </c>
    </row>
    <row r="398" spans="1:15" hidden="1" x14ac:dyDescent="0.35">
      <c r="A398" s="6" t="s">
        <v>308</v>
      </c>
      <c r="B398" s="6" t="s">
        <v>12</v>
      </c>
      <c r="C398" s="1">
        <v>45102.874512499999</v>
      </c>
      <c r="D398" s="1">
        <v>45044.525021724534</v>
      </c>
      <c r="E398" s="1">
        <v>44978.718213796295</v>
      </c>
      <c r="F398" s="6" t="s">
        <v>3829</v>
      </c>
      <c r="G398" s="6" t="s">
        <v>174</v>
      </c>
      <c r="H398" s="6" t="s">
        <v>210</v>
      </c>
      <c r="I398" s="6" t="s">
        <v>15</v>
      </c>
      <c r="J398" s="6" t="s">
        <v>2550</v>
      </c>
      <c r="K398" s="6" t="s">
        <v>1355</v>
      </c>
      <c r="L398" s="6" t="s">
        <v>1356</v>
      </c>
      <c r="M398" s="6" t="s">
        <v>2551</v>
      </c>
      <c r="N398" s="6" t="str">
        <f>VLOOKUP(IFC[[#This Row],[Texto entre delimitadores.1]],subdisciplina,2,FALSE)</f>
        <v>Mobiliario urbano</v>
      </c>
      <c r="O3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`APBCN-URB-MOB-Escala_Interior_Puerto_LOD1`, id: `398`, url: `./IFC/APBCN-URB-MOB-Escala_Interior_Puerto_LOD1.ifc`, imagen: `./IFC/APBCN-URB-MOB-Escala_Interior_Puerto_LOD1.jpg`, lod: `LOD1`, ficha: `./IFC/APBCN-URB-MOB-Escala_Interior_Puerto.pdf` },</v>
      </c>
    </row>
    <row r="399" spans="1:15" hidden="1" x14ac:dyDescent="0.35">
      <c r="A399" s="6" t="s">
        <v>309</v>
      </c>
      <c r="B399" s="6" t="s">
        <v>12</v>
      </c>
      <c r="C399" s="1">
        <v>45102.874512523151</v>
      </c>
      <c r="D399" s="1">
        <v>45044.525021770831</v>
      </c>
      <c r="E399" s="1">
        <v>44978.718213865737</v>
      </c>
      <c r="F399" s="6" t="s">
        <v>3829</v>
      </c>
      <c r="G399" s="6" t="s">
        <v>174</v>
      </c>
      <c r="H399" s="6" t="s">
        <v>210</v>
      </c>
      <c r="I399" s="6" t="s">
        <v>18</v>
      </c>
      <c r="J399" s="6" t="s">
        <v>2550</v>
      </c>
      <c r="K399" s="6" t="s">
        <v>1357</v>
      </c>
      <c r="L399" s="6" t="s">
        <v>1358</v>
      </c>
      <c r="M399" s="6" t="s">
        <v>2551</v>
      </c>
      <c r="N399" s="6" t="str">
        <f>VLOOKUP(IFC[[#This Row],[Texto entre delimitadores.1]],subdisciplina,2,FALSE)</f>
        <v>Mobiliario urbano</v>
      </c>
      <c r="O3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`APBCN-URB-MOB-Escala_Interior_Puerto_LOD3`, id: `399`, url: `./IFC/APBCN-URB-MOB-Escala_Interior_Puerto_LOD3.ifc`, imagen: `./IFC/APBCN-URB-MOB-Escala_Interior_Puerto_LOD3.jpg`, lod: `LOD3`, ficha: `./IFC/APBCN-URB-MOB-Escala_Interior_Puerto.pdf` },</v>
      </c>
    </row>
    <row r="400" spans="1:15" hidden="1" x14ac:dyDescent="0.35">
      <c r="A400" s="6" t="s">
        <v>310</v>
      </c>
      <c r="B400" s="6" t="s">
        <v>12</v>
      </c>
      <c r="C400" s="1">
        <v>45102.874512569448</v>
      </c>
      <c r="D400" s="1">
        <v>45044.525021770831</v>
      </c>
      <c r="E400" s="1">
        <v>44978.718214004628</v>
      </c>
      <c r="F400" s="6" t="s">
        <v>3829</v>
      </c>
      <c r="G400" s="6" t="s">
        <v>174</v>
      </c>
      <c r="H400" s="6" t="s">
        <v>210</v>
      </c>
      <c r="I400" s="6" t="s">
        <v>15</v>
      </c>
      <c r="J400" s="6" t="s">
        <v>311</v>
      </c>
      <c r="K400" s="6" t="s">
        <v>1359</v>
      </c>
      <c r="L400" s="6" t="s">
        <v>1360</v>
      </c>
      <c r="M400" s="6" t="s">
        <v>1361</v>
      </c>
      <c r="N400" s="6" t="str">
        <f>VLOOKUP(IFC[[#This Row],[Texto entre delimitadores.1]],subdisciplina,2,FALSE)</f>
        <v>Mobiliario urbano</v>
      </c>
      <c r="O4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`APBCN-URB-MOB-Escala_SinClasificar_LOD1`, id: `400`, url: `./IFC/APBCN-URB-MOB-Escala_SinClasificar_LOD1.ifc`, imagen: `./IFC/APBCN-URB-MOB-Escala_SinClasificar_LOD1.jpg`, lod: `LOD1`, ficha: `./IFC/APBCN-URB-MOB-Escala_SinClasificar.pdf` },</v>
      </c>
    </row>
    <row r="401" spans="1:15" hidden="1" x14ac:dyDescent="0.35">
      <c r="A401" s="6" t="s">
        <v>312</v>
      </c>
      <c r="B401" s="6" t="s">
        <v>12</v>
      </c>
      <c r="C401" s="1">
        <v>45102.874512581016</v>
      </c>
      <c r="D401" s="1">
        <v>45044.525021782407</v>
      </c>
      <c r="E401" s="1">
        <v>44978.718214097222</v>
      </c>
      <c r="F401" s="6" t="s">
        <v>3829</v>
      </c>
      <c r="G401" s="6" t="s">
        <v>174</v>
      </c>
      <c r="H401" s="6" t="s">
        <v>210</v>
      </c>
      <c r="I401" s="6" t="s">
        <v>18</v>
      </c>
      <c r="J401" s="6" t="s">
        <v>311</v>
      </c>
      <c r="K401" s="6" t="s">
        <v>1362</v>
      </c>
      <c r="L401" s="6" t="s">
        <v>1363</v>
      </c>
      <c r="M401" s="6" t="s">
        <v>1361</v>
      </c>
      <c r="N401" s="6" t="str">
        <f>VLOOKUP(IFC[[#This Row],[Texto entre delimitadores.1]],subdisciplina,2,FALSE)</f>
        <v>Mobiliario urbano</v>
      </c>
      <c r="O4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`APBCN-URB-MOB-Escala_SinClasificar_LOD3`, id: `401`, url: `./IFC/APBCN-URB-MOB-Escala_SinClasificar_LOD3.ifc`, imagen: `./IFC/APBCN-URB-MOB-Escala_SinClasificar_LOD3.jpg`, lod: `LOD3`, ficha: `./IFC/APBCN-URB-MOB-Escala_SinClasificar.pdf` },</v>
      </c>
    </row>
    <row r="402" spans="1:15" hidden="1" x14ac:dyDescent="0.35">
      <c r="A402" s="6" t="s">
        <v>313</v>
      </c>
      <c r="B402" s="6" t="s">
        <v>12</v>
      </c>
      <c r="C402" s="1">
        <v>45102.874512627313</v>
      </c>
      <c r="D402" s="1">
        <v>45044.525021793983</v>
      </c>
      <c r="E402" s="1">
        <v>44978.718214224536</v>
      </c>
      <c r="F402" s="6" t="s">
        <v>3829</v>
      </c>
      <c r="G402" s="6" t="s">
        <v>174</v>
      </c>
      <c r="H402" s="6" t="s">
        <v>210</v>
      </c>
      <c r="I402" s="6" t="s">
        <v>15</v>
      </c>
      <c r="J402" s="6" t="s">
        <v>2552</v>
      </c>
      <c r="K402" s="6" t="s">
        <v>1364</v>
      </c>
      <c r="L402" s="6" t="s">
        <v>1365</v>
      </c>
      <c r="M402" s="6" t="s">
        <v>2553</v>
      </c>
      <c r="N402" s="6" t="str">
        <f>VLOOKUP(IFC[[#This Row],[Texto entre delimitadores.1]],subdisciplina,2,FALSE)</f>
        <v>Mobiliario urbano</v>
      </c>
      <c r="O4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`APBCN-URB-MOB-Farola_Baculo_Barcelona_LOD1`, id: `402`, url: `./IFC/APBCN-URB-MOB-Farola_Baculo_Barcelona_LOD1.ifc`, imagen: `./IFC/APBCN-URB-MOB-Farola_Baculo_Barcelona_LOD1.jpg`, lod: `LOD1`, ficha: `./IFC/APBCN-URB-MOB-Farola_Baculo_Barcelona.pdf` },</v>
      </c>
    </row>
    <row r="403" spans="1:15" hidden="1" x14ac:dyDescent="0.35">
      <c r="A403" s="6" t="s">
        <v>314</v>
      </c>
      <c r="B403" s="6" t="s">
        <v>12</v>
      </c>
      <c r="C403" s="1">
        <v>45102.874512650465</v>
      </c>
      <c r="D403" s="1">
        <v>45044.525021805559</v>
      </c>
      <c r="E403" s="1">
        <v>44978.718214282409</v>
      </c>
      <c r="F403" s="6" t="s">
        <v>3829</v>
      </c>
      <c r="G403" s="6" t="s">
        <v>174</v>
      </c>
      <c r="H403" s="6" t="s">
        <v>210</v>
      </c>
      <c r="I403" s="6" t="s">
        <v>18</v>
      </c>
      <c r="J403" s="6" t="s">
        <v>2552</v>
      </c>
      <c r="K403" s="6" t="s">
        <v>1366</v>
      </c>
      <c r="L403" s="6" t="s">
        <v>1367</v>
      </c>
      <c r="M403" s="6" t="s">
        <v>2553</v>
      </c>
      <c r="N403" s="6" t="str">
        <f>VLOOKUP(IFC[[#This Row],[Texto entre delimitadores.1]],subdisciplina,2,FALSE)</f>
        <v>Mobiliario urbano</v>
      </c>
      <c r="O4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`APBCN-URB-MOB-Farola_Baculo_Barcelona_LOD3`, id: `403`, url: `./IFC/APBCN-URB-MOB-Farola_Baculo_Barcelona_LOD3.ifc`, imagen: `./IFC/APBCN-URB-MOB-Farola_Baculo_Barcelona_LOD3.jpg`, lod: `LOD3`, ficha: `./IFC/APBCN-URB-MOB-Farola_Baculo_Barcelona.pdf` },</v>
      </c>
    </row>
    <row r="404" spans="1:15" hidden="1" x14ac:dyDescent="0.35">
      <c r="A404" s="6" t="s">
        <v>315</v>
      </c>
      <c r="B404" s="6" t="s">
        <v>12</v>
      </c>
      <c r="C404" s="1">
        <v>45102.874512708331</v>
      </c>
      <c r="D404" s="1">
        <v>45044.525021828704</v>
      </c>
      <c r="E404" s="1">
        <v>44978.718214398148</v>
      </c>
      <c r="F404" s="6" t="s">
        <v>3829</v>
      </c>
      <c r="G404" s="6" t="s">
        <v>174</v>
      </c>
      <c r="H404" s="6" t="s">
        <v>210</v>
      </c>
      <c r="I404" s="6" t="s">
        <v>15</v>
      </c>
      <c r="J404" s="6" t="s">
        <v>2554</v>
      </c>
      <c r="K404" s="6" t="s">
        <v>1368</v>
      </c>
      <c r="L404" s="6" t="s">
        <v>1369</v>
      </c>
      <c r="M404" s="6" t="s">
        <v>2555</v>
      </c>
      <c r="N404" s="6" t="str">
        <f>VLOOKUP(IFC[[#This Row],[Texto entre delimitadores.1]],subdisciplina,2,FALSE)</f>
        <v>Mobiliario urbano</v>
      </c>
      <c r="O4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`APBCN-URB-MOB-Farola_Baculo_DobleRama_Focos_LOD1`, id: `404`, url: `./IFC/APBCN-URB-MOB-Farola_Baculo_DobleRama_Focos_LOD1.ifc`, imagen: `./IFC/APBCN-URB-MOB-Farola_Baculo_DobleRama_Focos_LOD1.jpg`, lod: `LOD1`, ficha: `./IFC/APBCN-URB-MOB-Farola_Baculo_DobleRama_Focos.pdf` },</v>
      </c>
    </row>
    <row r="405" spans="1:15" hidden="1" x14ac:dyDescent="0.35">
      <c r="A405" s="6" t="s">
        <v>316</v>
      </c>
      <c r="B405" s="6" t="s">
        <v>12</v>
      </c>
      <c r="C405" s="1">
        <v>45102.874512743052</v>
      </c>
      <c r="D405" s="1">
        <v>45044.525021956018</v>
      </c>
      <c r="E405" s="1">
        <v>44978.718214456021</v>
      </c>
      <c r="F405" s="6" t="s">
        <v>3829</v>
      </c>
      <c r="G405" s="6" t="s">
        <v>174</v>
      </c>
      <c r="H405" s="6" t="s">
        <v>210</v>
      </c>
      <c r="I405" s="6" t="s">
        <v>18</v>
      </c>
      <c r="J405" s="6" t="s">
        <v>2554</v>
      </c>
      <c r="K405" s="6" t="s">
        <v>1370</v>
      </c>
      <c r="L405" s="6" t="s">
        <v>1371</v>
      </c>
      <c r="M405" s="6" t="s">
        <v>2555</v>
      </c>
      <c r="N405" s="6" t="str">
        <f>VLOOKUP(IFC[[#This Row],[Texto entre delimitadores.1]],subdisciplina,2,FALSE)</f>
        <v>Mobiliario urbano</v>
      </c>
      <c r="O4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`APBCN-URB-MOB-Farola_Baculo_DobleRama_Focos_LOD3`, id: `405`, url: `./IFC/APBCN-URB-MOB-Farola_Baculo_DobleRama_Focos_LOD3.ifc`, imagen: `./IFC/APBCN-URB-MOB-Farola_Baculo_DobleRama_Focos_LOD3.jpg`, lod: `LOD3`, ficha: `./IFC/APBCN-URB-MOB-Farola_Baculo_DobleRama_Focos.pdf` },</v>
      </c>
    </row>
    <row r="406" spans="1:15" hidden="1" x14ac:dyDescent="0.35">
      <c r="A406" s="6" t="s">
        <v>317</v>
      </c>
      <c r="B406" s="6" t="s">
        <v>12</v>
      </c>
      <c r="C406" s="1">
        <v>45102.874512800925</v>
      </c>
      <c r="D406" s="1">
        <v>45044.525021979163</v>
      </c>
      <c r="E406" s="1">
        <v>44978.718214583336</v>
      </c>
      <c r="F406" s="6" t="s">
        <v>3829</v>
      </c>
      <c r="G406" s="6" t="s">
        <v>174</v>
      </c>
      <c r="H406" s="6" t="s">
        <v>210</v>
      </c>
      <c r="I406" s="6" t="s">
        <v>15</v>
      </c>
      <c r="J406" s="6" t="s">
        <v>2556</v>
      </c>
      <c r="K406" s="6" t="s">
        <v>1372</v>
      </c>
      <c r="L406" s="6" t="s">
        <v>1373</v>
      </c>
      <c r="M406" s="6" t="s">
        <v>2557</v>
      </c>
      <c r="N406" s="6" t="str">
        <f>VLOOKUP(IFC[[#This Row],[Texto entre delimitadores.1]],subdisciplina,2,FALSE)</f>
        <v>Mobiliario urbano</v>
      </c>
      <c r="O4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`APBCN-URB-MOB-Farola_Baculo_Doble_Asimetrica_LOD1`, id: `406`, url: `./IFC/APBCN-URB-MOB-Farola_Baculo_Doble_Asimetrica_LOD1.ifc`, imagen: `./IFC/APBCN-URB-MOB-Farola_Baculo_Doble_Asimetrica_LOD1.jpg`, lod: `LOD1`, ficha: `./IFC/APBCN-URB-MOB-Farola_Baculo_Doble_Asimetrica.pdf` },</v>
      </c>
    </row>
    <row r="407" spans="1:15" hidden="1" x14ac:dyDescent="0.35">
      <c r="A407" s="6" t="s">
        <v>318</v>
      </c>
      <c r="B407" s="6" t="s">
        <v>12</v>
      </c>
      <c r="C407" s="1">
        <v>45102.874512835646</v>
      </c>
      <c r="D407" s="1">
        <v>45044.525022002315</v>
      </c>
      <c r="E407" s="1">
        <v>44978.718214652778</v>
      </c>
      <c r="F407" s="6" t="s">
        <v>3829</v>
      </c>
      <c r="G407" s="6" t="s">
        <v>174</v>
      </c>
      <c r="H407" s="6" t="s">
        <v>210</v>
      </c>
      <c r="I407" s="6" t="s">
        <v>18</v>
      </c>
      <c r="J407" s="6" t="s">
        <v>2556</v>
      </c>
      <c r="K407" s="6" t="s">
        <v>1374</v>
      </c>
      <c r="L407" s="6" t="s">
        <v>1375</v>
      </c>
      <c r="M407" s="6" t="s">
        <v>2557</v>
      </c>
      <c r="N407" s="6" t="str">
        <f>VLOOKUP(IFC[[#This Row],[Texto entre delimitadores.1]],subdisciplina,2,FALSE)</f>
        <v>Mobiliario urbano</v>
      </c>
      <c r="O4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`APBCN-URB-MOB-Farola_Baculo_Doble_Asimetrica_LOD3`, id: `407`, url: `./IFC/APBCN-URB-MOB-Farola_Baculo_Doble_Asimetrica_LOD3.ifc`, imagen: `./IFC/APBCN-URB-MOB-Farola_Baculo_Doble_Asimetrica_LOD3.jpg`, lod: `LOD3`, ficha: `./IFC/APBCN-URB-MOB-Farola_Baculo_Doble_Asimetrica.pdf` },</v>
      </c>
    </row>
    <row r="408" spans="1:15" hidden="1" x14ac:dyDescent="0.35">
      <c r="A408" s="6" t="s">
        <v>319</v>
      </c>
      <c r="B408" s="6" t="s">
        <v>12</v>
      </c>
      <c r="C408" s="1">
        <v>45102.874512870367</v>
      </c>
      <c r="D408" s="1">
        <v>45044.52502202546</v>
      </c>
      <c r="E408" s="1">
        <v>44978.71821471065</v>
      </c>
      <c r="F408" s="6" t="s">
        <v>3829</v>
      </c>
      <c r="G408" s="6" t="s">
        <v>174</v>
      </c>
      <c r="H408" s="6" t="s">
        <v>210</v>
      </c>
      <c r="I408" s="6" t="s">
        <v>15</v>
      </c>
      <c r="J408" s="6" t="s">
        <v>2558</v>
      </c>
      <c r="K408" s="6" t="s">
        <v>1376</v>
      </c>
      <c r="L408" s="6" t="s">
        <v>1377</v>
      </c>
      <c r="M408" s="6" t="s">
        <v>2559</v>
      </c>
      <c r="N408" s="6" t="str">
        <f>VLOOKUP(IFC[[#This Row],[Texto entre delimitadores.1]],subdisciplina,2,FALSE)</f>
        <v>Mobiliario urbano</v>
      </c>
      <c r="O4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`APBCN-URB-MOB-Farola_Baculo_Doble_LOD1`, id: `408`, url: `./IFC/APBCN-URB-MOB-Farola_Baculo_Doble_LOD1.ifc`, imagen: `./IFC/APBCN-URB-MOB-Farola_Baculo_Doble_LOD1.jpg`, lod: `LOD1`, ficha: `./IFC/APBCN-URB-MOB-Farola_Baculo_Doble.pdf` },</v>
      </c>
    </row>
    <row r="409" spans="1:15" hidden="1" x14ac:dyDescent="0.35">
      <c r="A409" s="6" t="s">
        <v>320</v>
      </c>
      <c r="B409" s="6" t="s">
        <v>12</v>
      </c>
      <c r="C409" s="1">
        <v>45102.874512905095</v>
      </c>
      <c r="D409" s="1">
        <v>45044.525022060188</v>
      </c>
      <c r="E409" s="1">
        <v>44978.718214791668</v>
      </c>
      <c r="F409" s="6" t="s">
        <v>3829</v>
      </c>
      <c r="G409" s="6" t="s">
        <v>174</v>
      </c>
      <c r="H409" s="6" t="s">
        <v>210</v>
      </c>
      <c r="I409" s="6" t="s">
        <v>18</v>
      </c>
      <c r="J409" s="6" t="s">
        <v>2558</v>
      </c>
      <c r="K409" s="6" t="s">
        <v>1378</v>
      </c>
      <c r="L409" s="6" t="s">
        <v>1379</v>
      </c>
      <c r="M409" s="6" t="s">
        <v>2559</v>
      </c>
      <c r="N409" s="6" t="str">
        <f>VLOOKUP(IFC[[#This Row],[Texto entre delimitadores.1]],subdisciplina,2,FALSE)</f>
        <v>Mobiliario urbano</v>
      </c>
      <c r="O4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`APBCN-URB-MOB-Farola_Baculo_Doble_LOD3`, id: `409`, url: `./IFC/APBCN-URB-MOB-Farola_Baculo_Doble_LOD3.ifc`, imagen: `./IFC/APBCN-URB-MOB-Farola_Baculo_Doble_LOD3.jpg`, lod: `LOD3`, ficha: `./IFC/APBCN-URB-MOB-Farola_Baculo_Doble.pdf` },</v>
      </c>
    </row>
    <row r="410" spans="1:15" hidden="1" x14ac:dyDescent="0.35">
      <c r="A410" s="6" t="s">
        <v>321</v>
      </c>
      <c r="B410" s="6" t="s">
        <v>12</v>
      </c>
      <c r="C410" s="1">
        <v>45102.874512962961</v>
      </c>
      <c r="D410" s="1">
        <v>45044.525022094909</v>
      </c>
      <c r="E410" s="1">
        <v>44978.718214895831</v>
      </c>
      <c r="F410" s="6" t="s">
        <v>3829</v>
      </c>
      <c r="G410" s="6" t="s">
        <v>174</v>
      </c>
      <c r="H410" s="6" t="s">
        <v>210</v>
      </c>
      <c r="I410" s="6" t="s">
        <v>15</v>
      </c>
      <c r="J410" s="6" t="s">
        <v>2560</v>
      </c>
      <c r="K410" s="6" t="s">
        <v>1380</v>
      </c>
      <c r="L410" s="6" t="s">
        <v>1381</v>
      </c>
      <c r="M410" s="6" t="s">
        <v>2561</v>
      </c>
      <c r="N410" s="6" t="str">
        <f>VLOOKUP(IFC[[#This Row],[Texto entre delimitadores.1]],subdisciplina,2,FALSE)</f>
        <v>Mobiliario urbano</v>
      </c>
      <c r="O4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`APBCN-URB-MOB-Farola_Baculo_Multiple_LOD1`, id: `410`, url: `./IFC/APBCN-URB-MOB-Farola_Baculo_Multiple_LOD1.ifc`, imagen: `./IFC/APBCN-URB-MOB-Farola_Baculo_Multiple_LOD1.jpg`, lod: `LOD1`, ficha: `./IFC/APBCN-URB-MOB-Farola_Baculo_Multiple.pdf` },</v>
      </c>
    </row>
    <row r="411" spans="1:15" hidden="1" x14ac:dyDescent="0.35">
      <c r="A411" s="6" t="s">
        <v>322</v>
      </c>
      <c r="B411" s="6" t="s">
        <v>12</v>
      </c>
      <c r="C411" s="1">
        <v>45102.874512997689</v>
      </c>
      <c r="D411" s="1">
        <v>45044.525022395836</v>
      </c>
      <c r="E411" s="1">
        <v>44978.718214976849</v>
      </c>
      <c r="F411" s="6" t="s">
        <v>3829</v>
      </c>
      <c r="G411" s="6" t="s">
        <v>174</v>
      </c>
      <c r="H411" s="6" t="s">
        <v>210</v>
      </c>
      <c r="I411" s="6" t="s">
        <v>18</v>
      </c>
      <c r="J411" s="6" t="s">
        <v>2560</v>
      </c>
      <c r="K411" s="6" t="s">
        <v>1382</v>
      </c>
      <c r="L411" s="6" t="s">
        <v>1383</v>
      </c>
      <c r="M411" s="6" t="s">
        <v>2561</v>
      </c>
      <c r="N411" s="6" t="str">
        <f>VLOOKUP(IFC[[#This Row],[Texto entre delimitadores.1]],subdisciplina,2,FALSE)</f>
        <v>Mobiliario urbano</v>
      </c>
      <c r="O4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`APBCN-URB-MOB-Farola_Baculo_Multiple_LOD3`, id: `411`, url: `./IFC/APBCN-URB-MOB-Farola_Baculo_Multiple_LOD3.ifc`, imagen: `./IFC/APBCN-URB-MOB-Farola_Baculo_Multiple_LOD3.jpg`, lod: `LOD3`, ficha: `./IFC/APBCN-URB-MOB-Farola_Baculo_Multiple.pdf` },</v>
      </c>
    </row>
    <row r="412" spans="1:15" hidden="1" x14ac:dyDescent="0.35">
      <c r="A412" s="6" t="s">
        <v>323</v>
      </c>
      <c r="B412" s="6" t="s">
        <v>12</v>
      </c>
      <c r="C412" s="1">
        <v>45102.874513055554</v>
      </c>
      <c r="D412" s="1">
        <v>45044.52502241898</v>
      </c>
      <c r="E412" s="1">
        <v>44978.71821515046</v>
      </c>
      <c r="F412" s="6" t="s">
        <v>3829</v>
      </c>
      <c r="G412" s="6" t="s">
        <v>174</v>
      </c>
      <c r="H412" s="6" t="s">
        <v>210</v>
      </c>
      <c r="I412" s="6" t="s">
        <v>15</v>
      </c>
      <c r="J412" s="6" t="s">
        <v>2562</v>
      </c>
      <c r="K412" s="6" t="s">
        <v>1384</v>
      </c>
      <c r="L412" s="6" t="s">
        <v>1385</v>
      </c>
      <c r="M412" s="6" t="s">
        <v>2563</v>
      </c>
      <c r="N412" s="6" t="str">
        <f>VLOOKUP(IFC[[#This Row],[Texto entre delimitadores.1]],subdisciplina,2,FALSE)</f>
        <v>Mobiliario urbano</v>
      </c>
      <c r="O4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`APBCN-URB-MOB-Farola_Baculo_Multiple_Proyectores_LOD1`, id: `412`, url: `./IFC/APBCN-URB-MOB-Farola_Baculo_Multiple_Proyectores_LOD1.ifc`, imagen: `./IFC/APBCN-URB-MOB-Farola_Baculo_Multiple_Proyectores_LOD1.jpg`, lod: `LOD1`, ficha: `./IFC/APBCN-URB-MOB-Farola_Baculo_Multiple_Proyectores.pdf` },</v>
      </c>
    </row>
    <row r="413" spans="1:15" hidden="1" x14ac:dyDescent="0.35">
      <c r="A413" s="6" t="s">
        <v>324</v>
      </c>
      <c r="B413" s="6" t="s">
        <v>12</v>
      </c>
      <c r="C413" s="1">
        <v>45102.874513101851</v>
      </c>
      <c r="D413" s="1">
        <v>45044.525022465277</v>
      </c>
      <c r="E413" s="1">
        <v>44978.718215219909</v>
      </c>
      <c r="F413" s="6" t="s">
        <v>3829</v>
      </c>
      <c r="G413" s="6" t="s">
        <v>174</v>
      </c>
      <c r="H413" s="6" t="s">
        <v>210</v>
      </c>
      <c r="I413" s="6" t="s">
        <v>18</v>
      </c>
      <c r="J413" s="6" t="s">
        <v>2562</v>
      </c>
      <c r="K413" s="6" t="s">
        <v>1386</v>
      </c>
      <c r="L413" s="6" t="s">
        <v>1387</v>
      </c>
      <c r="M413" s="6" t="s">
        <v>2563</v>
      </c>
      <c r="N413" s="6" t="str">
        <f>VLOOKUP(IFC[[#This Row],[Texto entre delimitadores.1]],subdisciplina,2,FALSE)</f>
        <v>Mobiliario urbano</v>
      </c>
      <c r="O4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`APBCN-URB-MOB-Farola_Baculo_Multiple_Proyectores_LOD3`, id: `413`, url: `./IFC/APBCN-URB-MOB-Farola_Baculo_Multiple_Proyectores_LOD3.ifc`, imagen: `./IFC/APBCN-URB-MOB-Farola_Baculo_Multiple_Proyectores_LOD3.jpg`, lod: `LOD3`, ficha: `./IFC/APBCN-URB-MOB-Farola_Baculo_Multiple_Proyectores.pdf` },</v>
      </c>
    </row>
    <row r="414" spans="1:15" hidden="1" x14ac:dyDescent="0.35">
      <c r="A414" s="6" t="s">
        <v>3564</v>
      </c>
      <c r="B414" s="6" t="s">
        <v>12</v>
      </c>
      <c r="C414" s="1">
        <v>45102.874513159724</v>
      </c>
      <c r="D414" s="1">
        <v>45044.525022476853</v>
      </c>
      <c r="E414" s="1">
        <v>45069.538247546297</v>
      </c>
      <c r="F414" s="6" t="s">
        <v>3829</v>
      </c>
      <c r="G414" s="6" t="s">
        <v>174</v>
      </c>
      <c r="H414" s="6" t="s">
        <v>210</v>
      </c>
      <c r="I414" s="6" t="s">
        <v>15</v>
      </c>
      <c r="J414" s="6" t="s">
        <v>3565</v>
      </c>
      <c r="K414" s="6" t="s">
        <v>3566</v>
      </c>
      <c r="L414" s="6" t="s">
        <v>3567</v>
      </c>
      <c r="M414" s="6" t="s">
        <v>3568</v>
      </c>
      <c r="N414" s="6" t="str">
        <f>VLOOKUP(IFC[[#This Row],[Texto entre delimitadores.1]],subdisciplina,2,FALSE)</f>
        <v>Mobiliario urbano</v>
      </c>
      <c r="O4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`APBCN-URB-MOB-Farola_Baculo_Nivelado_LOD1`, id: `414`, url: `./IFC/APBCN-URB-MOB-Farola_Baculo_Nivelado_LOD1.ifc`, imagen: `./IFC/APBCN-URB-MOB-Farola_Baculo_Nivelado_LOD1.jpg`, lod: `LOD1`, ficha: `./IFC/APBCN-URB-MOB-Farola_Baculo_Nivelado.pdf` },</v>
      </c>
    </row>
    <row r="415" spans="1:15" hidden="1" x14ac:dyDescent="0.35">
      <c r="A415" s="6" t="s">
        <v>3569</v>
      </c>
      <c r="B415" s="6" t="s">
        <v>12</v>
      </c>
      <c r="C415" s="1">
        <v>45102.874513194445</v>
      </c>
      <c r="D415" s="1">
        <v>45044.525022499998</v>
      </c>
      <c r="E415" s="1">
        <v>45069.538247696757</v>
      </c>
      <c r="F415" s="6" t="s">
        <v>3829</v>
      </c>
      <c r="G415" s="6" t="s">
        <v>174</v>
      </c>
      <c r="H415" s="6" t="s">
        <v>210</v>
      </c>
      <c r="I415" s="6" t="s">
        <v>18</v>
      </c>
      <c r="J415" s="6" t="s">
        <v>3565</v>
      </c>
      <c r="K415" s="6" t="s">
        <v>3570</v>
      </c>
      <c r="L415" s="6" t="s">
        <v>3571</v>
      </c>
      <c r="M415" s="6" t="s">
        <v>3568</v>
      </c>
      <c r="N415" s="6" t="str">
        <f>VLOOKUP(IFC[[#This Row],[Texto entre delimitadores.1]],subdisciplina,2,FALSE)</f>
        <v>Mobiliario urbano</v>
      </c>
      <c r="O4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`APBCN-URB-MOB-Farola_Baculo_Nivelado_LOD3`, id: `415`, url: `./IFC/APBCN-URB-MOB-Farola_Baculo_Nivelado_LOD3.ifc`, imagen: `./IFC/APBCN-URB-MOB-Farola_Baculo_Nivelado_LOD3.jpg`, lod: `LOD3`, ficha: `./IFC/APBCN-URB-MOB-Farola_Baculo_Nivelado.pdf` },</v>
      </c>
    </row>
    <row r="416" spans="1:15" hidden="1" x14ac:dyDescent="0.35">
      <c r="A416" s="6" t="s">
        <v>325</v>
      </c>
      <c r="B416" s="6" t="s">
        <v>12</v>
      </c>
      <c r="C416" s="1">
        <v>45102.874513240742</v>
      </c>
      <c r="D416" s="1">
        <v>45044.525022499998</v>
      </c>
      <c r="E416" s="1">
        <v>44978.718215347224</v>
      </c>
      <c r="F416" s="6" t="s">
        <v>3829</v>
      </c>
      <c r="G416" s="6" t="s">
        <v>174</v>
      </c>
      <c r="H416" s="6" t="s">
        <v>210</v>
      </c>
      <c r="I416" s="6" t="s">
        <v>15</v>
      </c>
      <c r="J416" s="6" t="s">
        <v>2564</v>
      </c>
      <c r="K416" s="6" t="s">
        <v>1388</v>
      </c>
      <c r="L416" s="6" t="s">
        <v>1389</v>
      </c>
      <c r="M416" s="6" t="s">
        <v>2565</v>
      </c>
      <c r="N416" s="6" t="str">
        <f>VLOOKUP(IFC[[#This Row],[Texto entre delimitadores.1]],subdisciplina,2,FALSE)</f>
        <v>Mobiliario urbano</v>
      </c>
      <c r="O4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`APBCN-URB-MOB-Farola_Baculo_SanBertran_LOD1`, id: `416`, url: `./IFC/APBCN-URB-MOB-Farola_Baculo_SanBertran_LOD1.ifc`, imagen: `./IFC/APBCN-URB-MOB-Farola_Baculo_SanBertran_LOD1.jpg`, lod: `LOD1`, ficha: `./IFC/APBCN-URB-MOB-Farola_Baculo_SanBertran.pdf` },</v>
      </c>
    </row>
    <row r="417" spans="1:15" hidden="1" x14ac:dyDescent="0.35">
      <c r="A417" s="6" t="s">
        <v>326</v>
      </c>
      <c r="B417" s="6" t="s">
        <v>12</v>
      </c>
      <c r="C417" s="1">
        <v>45102.874513263887</v>
      </c>
      <c r="D417" s="1">
        <v>45044.525022511574</v>
      </c>
      <c r="E417" s="1">
        <v>44978.71821540509</v>
      </c>
      <c r="F417" s="6" t="s">
        <v>3829</v>
      </c>
      <c r="G417" s="6" t="s">
        <v>174</v>
      </c>
      <c r="H417" s="6" t="s">
        <v>210</v>
      </c>
      <c r="I417" s="6" t="s">
        <v>18</v>
      </c>
      <c r="J417" s="6" t="s">
        <v>2564</v>
      </c>
      <c r="K417" s="6" t="s">
        <v>1390</v>
      </c>
      <c r="L417" s="6" t="s">
        <v>1391</v>
      </c>
      <c r="M417" s="6" t="s">
        <v>2565</v>
      </c>
      <c r="N417" s="6" t="str">
        <f>VLOOKUP(IFC[[#This Row],[Texto entre delimitadores.1]],subdisciplina,2,FALSE)</f>
        <v>Mobiliario urbano</v>
      </c>
      <c r="O4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`APBCN-URB-MOB-Farola_Baculo_SanBertran_LOD3`, id: `417`, url: `./IFC/APBCN-URB-MOB-Farola_Baculo_SanBertran_LOD3.ifc`, imagen: `./IFC/APBCN-URB-MOB-Farola_Baculo_SanBertran_LOD3.jpg`, lod: `LOD3`, ficha: `./IFC/APBCN-URB-MOB-Farola_Baculo_SanBertran.pdf` },</v>
      </c>
    </row>
    <row r="418" spans="1:15" hidden="1" x14ac:dyDescent="0.35">
      <c r="A418" s="6" t="s">
        <v>327</v>
      </c>
      <c r="B418" s="6" t="s">
        <v>12</v>
      </c>
      <c r="C418" s="1">
        <v>45102.87451332176</v>
      </c>
      <c r="D418" s="1">
        <v>45044.525022534719</v>
      </c>
      <c r="E418" s="1">
        <v>44978.718215520836</v>
      </c>
      <c r="F418" s="6" t="s">
        <v>3829</v>
      </c>
      <c r="G418" s="6" t="s">
        <v>174</v>
      </c>
      <c r="H418" s="6" t="s">
        <v>210</v>
      </c>
      <c r="I418" s="6" t="s">
        <v>15</v>
      </c>
      <c r="J418" s="6" t="s">
        <v>2566</v>
      </c>
      <c r="K418" s="6" t="s">
        <v>1392</v>
      </c>
      <c r="L418" s="6" t="s">
        <v>1393</v>
      </c>
      <c r="M418" s="6" t="s">
        <v>2567</v>
      </c>
      <c r="N418" s="6" t="str">
        <f>VLOOKUP(IFC[[#This Row],[Texto entre delimitadores.1]],subdisciplina,2,FALSE)</f>
        <v>Mobiliario urbano</v>
      </c>
      <c r="O4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`APBCN-URB-MOB-Farola_Baculo_Simple_Apoyada_LOD1`, id: `418`, url: `./IFC/APBCN-URB-MOB-Farola_Baculo_Simple_Apoyada_LOD1.ifc`, imagen: `./IFC/APBCN-URB-MOB-Farola_Baculo_Simple_Apoyada_LOD1.jpg`, lod: `LOD1`, ficha: `./IFC/APBCN-URB-MOB-Farola_Baculo_Simple_Apoyada.pdf` },</v>
      </c>
    </row>
    <row r="419" spans="1:15" hidden="1" x14ac:dyDescent="0.35">
      <c r="A419" s="6" t="s">
        <v>328</v>
      </c>
      <c r="B419" s="6" t="s">
        <v>12</v>
      </c>
      <c r="C419" s="1">
        <v>45102.874513356481</v>
      </c>
      <c r="D419" s="1">
        <v>45044.525022615744</v>
      </c>
      <c r="E419" s="1">
        <v>44978.718215578701</v>
      </c>
      <c r="F419" s="6" t="s">
        <v>3829</v>
      </c>
      <c r="G419" s="6" t="s">
        <v>174</v>
      </c>
      <c r="H419" s="6" t="s">
        <v>210</v>
      </c>
      <c r="I419" s="6" t="s">
        <v>18</v>
      </c>
      <c r="J419" s="6" t="s">
        <v>2566</v>
      </c>
      <c r="K419" s="6" t="s">
        <v>1394</v>
      </c>
      <c r="L419" s="6" t="s">
        <v>1395</v>
      </c>
      <c r="M419" s="6" t="s">
        <v>2567</v>
      </c>
      <c r="N419" s="6" t="str">
        <f>VLOOKUP(IFC[[#This Row],[Texto entre delimitadores.1]],subdisciplina,2,FALSE)</f>
        <v>Mobiliario urbano</v>
      </c>
      <c r="O4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`APBCN-URB-MOB-Farola_Baculo_Simple_Apoyada_LOD3`, id: `419`, url: `./IFC/APBCN-URB-MOB-Farola_Baculo_Simple_Apoyada_LOD3.ifc`, imagen: `./IFC/APBCN-URB-MOB-Farola_Baculo_Simple_Apoyada_LOD3.jpg`, lod: `LOD3`, ficha: `./IFC/APBCN-URB-MOB-Farola_Baculo_Simple_Apoyada.pdf` },</v>
      </c>
    </row>
    <row r="420" spans="1:15" hidden="1" x14ac:dyDescent="0.35">
      <c r="A420" s="6" t="s">
        <v>329</v>
      </c>
      <c r="B420" s="6" t="s">
        <v>12</v>
      </c>
      <c r="C420" s="1">
        <v>45102.874513402778</v>
      </c>
      <c r="D420" s="1">
        <v>45044.525022615744</v>
      </c>
      <c r="E420" s="1">
        <v>44978.718215694447</v>
      </c>
      <c r="F420" s="6" t="s">
        <v>3829</v>
      </c>
      <c r="G420" s="6" t="s">
        <v>174</v>
      </c>
      <c r="H420" s="6" t="s">
        <v>210</v>
      </c>
      <c r="I420" s="6" t="s">
        <v>15</v>
      </c>
      <c r="J420" s="6" t="s">
        <v>2568</v>
      </c>
      <c r="K420" s="6" t="s">
        <v>1396</v>
      </c>
      <c r="L420" s="6" t="s">
        <v>1397</v>
      </c>
      <c r="M420" s="6" t="s">
        <v>2569</v>
      </c>
      <c r="N420" s="6" t="str">
        <f>VLOOKUP(IFC[[#This Row],[Texto entre delimitadores.1]],subdisciplina,2,FALSE)</f>
        <v>Mobiliario urbano</v>
      </c>
      <c r="O4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`APBCN-URB-MOB-Farola_Baculo_Simple_Colgada_LOD1`, id: `420`, url: `./IFC/APBCN-URB-MOB-Farola_Baculo_Simple_Colgada_LOD1.ifc`, imagen: `./IFC/APBCN-URB-MOB-Farola_Baculo_Simple_Colgada_LOD1.jpg`, lod: `LOD1`, ficha: `./IFC/APBCN-URB-MOB-Farola_Baculo_Simple_Colgada.pdf` },</v>
      </c>
    </row>
    <row r="421" spans="1:15" hidden="1" x14ac:dyDescent="0.35">
      <c r="A421" s="6" t="s">
        <v>330</v>
      </c>
      <c r="B421" s="6" t="s">
        <v>12</v>
      </c>
      <c r="C421" s="1">
        <v>45102.874513425922</v>
      </c>
      <c r="D421" s="1">
        <v>45044.525022627313</v>
      </c>
      <c r="E421" s="1">
        <v>44978.718215763889</v>
      </c>
      <c r="F421" s="6" t="s">
        <v>3829</v>
      </c>
      <c r="G421" s="6" t="s">
        <v>174</v>
      </c>
      <c r="H421" s="6" t="s">
        <v>210</v>
      </c>
      <c r="I421" s="6" t="s">
        <v>18</v>
      </c>
      <c r="J421" s="6" t="s">
        <v>2568</v>
      </c>
      <c r="K421" s="6" t="s">
        <v>1398</v>
      </c>
      <c r="L421" s="6" t="s">
        <v>1399</v>
      </c>
      <c r="M421" s="6" t="s">
        <v>2569</v>
      </c>
      <c r="N421" s="6" t="str">
        <f>VLOOKUP(IFC[[#This Row],[Texto entre delimitadores.1]],subdisciplina,2,FALSE)</f>
        <v>Mobiliario urbano</v>
      </c>
      <c r="O4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`APBCN-URB-MOB-Farola_Baculo_Simple_Colgada_LOD3`, id: `421`, url: `./IFC/APBCN-URB-MOB-Farola_Baculo_Simple_Colgada_LOD3.ifc`, imagen: `./IFC/APBCN-URB-MOB-Farola_Baculo_Simple_Colgada_LOD3.jpg`, lod: `LOD3`, ficha: `./IFC/APBCN-URB-MOB-Farola_Baculo_Simple_Colgada.pdf` },</v>
      </c>
    </row>
    <row r="422" spans="1:15" hidden="1" x14ac:dyDescent="0.35">
      <c r="A422" s="6" t="s">
        <v>331</v>
      </c>
      <c r="B422" s="6" t="s">
        <v>12</v>
      </c>
      <c r="C422" s="1">
        <v>45102.874513854164</v>
      </c>
      <c r="D422" s="1">
        <v>45044.525022650465</v>
      </c>
      <c r="E422" s="1">
        <v>44978.718215856483</v>
      </c>
      <c r="F422" s="6" t="s">
        <v>3829</v>
      </c>
      <c r="G422" s="6" t="s">
        <v>174</v>
      </c>
      <c r="H422" s="6" t="s">
        <v>210</v>
      </c>
      <c r="I422" s="6" t="s">
        <v>15</v>
      </c>
      <c r="J422" s="6" t="s">
        <v>2570</v>
      </c>
      <c r="K422" s="6" t="s">
        <v>1400</v>
      </c>
      <c r="L422" s="6" t="s">
        <v>1401</v>
      </c>
      <c r="M422" s="6" t="s">
        <v>2571</v>
      </c>
      <c r="N422" s="6" t="str">
        <f>VLOOKUP(IFC[[#This Row],[Texto entre delimitadores.1]],subdisciplina,2,FALSE)</f>
        <v>Mobiliario urbano</v>
      </c>
      <c r="O4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`APBCN-URB-MOB-Farola_Baculo_Simple_Espiral_LOD1`, id: `422`, url: `./IFC/APBCN-URB-MOB-Farola_Baculo_Simple_Espiral_LOD1.ifc`, imagen: `./IFC/APBCN-URB-MOB-Farola_Baculo_Simple_Espiral_LOD1.jpg`, lod: `LOD1`, ficha: `./IFC/APBCN-URB-MOB-Farola_Baculo_Simple_Espiral.pdf` },</v>
      </c>
    </row>
    <row r="423" spans="1:15" hidden="1" x14ac:dyDescent="0.35">
      <c r="A423" s="6" t="s">
        <v>332</v>
      </c>
      <c r="B423" s="6" t="s">
        <v>12</v>
      </c>
      <c r="C423" s="1">
        <v>45102.874513888892</v>
      </c>
      <c r="D423" s="1">
        <v>45044.525022696762</v>
      </c>
      <c r="E423" s="1">
        <v>44978.718215925925</v>
      </c>
      <c r="F423" s="6" t="s">
        <v>3829</v>
      </c>
      <c r="G423" s="6" t="s">
        <v>174</v>
      </c>
      <c r="H423" s="6" t="s">
        <v>210</v>
      </c>
      <c r="I423" s="6" t="s">
        <v>18</v>
      </c>
      <c r="J423" s="6" t="s">
        <v>2570</v>
      </c>
      <c r="K423" s="6" t="s">
        <v>1402</v>
      </c>
      <c r="L423" s="6" t="s">
        <v>1403</v>
      </c>
      <c r="M423" s="6" t="s">
        <v>2571</v>
      </c>
      <c r="N423" s="6" t="str">
        <f>VLOOKUP(IFC[[#This Row],[Texto entre delimitadores.1]],subdisciplina,2,FALSE)</f>
        <v>Mobiliario urbano</v>
      </c>
      <c r="O4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`APBCN-URB-MOB-Farola_Baculo_Simple_Espiral_LOD3`, id: `423`, url: `./IFC/APBCN-URB-MOB-Farola_Baculo_Simple_Espiral_LOD3.ifc`, imagen: `./IFC/APBCN-URB-MOB-Farola_Baculo_Simple_Espiral_LOD3.jpg`, lod: `LOD3`, ficha: `./IFC/APBCN-URB-MOB-Farola_Baculo_Simple_Espiral.pdf` },</v>
      </c>
    </row>
    <row r="424" spans="1:15" hidden="1" x14ac:dyDescent="0.35">
      <c r="A424" s="6" t="s">
        <v>333</v>
      </c>
      <c r="B424" s="6" t="s">
        <v>12</v>
      </c>
      <c r="C424" s="1">
        <v>45102.874513923613</v>
      </c>
      <c r="D424" s="1">
        <v>45044.525022719907</v>
      </c>
      <c r="E424" s="1">
        <v>44978.718216006942</v>
      </c>
      <c r="F424" s="6" t="s">
        <v>3829</v>
      </c>
      <c r="G424" s="6" t="s">
        <v>174</v>
      </c>
      <c r="H424" s="6" t="s">
        <v>210</v>
      </c>
      <c r="I424" s="6" t="s">
        <v>15</v>
      </c>
      <c r="J424" s="6" t="s">
        <v>2572</v>
      </c>
      <c r="K424" s="6" t="s">
        <v>1404</v>
      </c>
      <c r="L424" s="6" t="s">
        <v>1405</v>
      </c>
      <c r="M424" s="6" t="s">
        <v>2573</v>
      </c>
      <c r="N424" s="6" t="str">
        <f>VLOOKUP(IFC[[#This Row],[Texto entre delimitadores.1]],subdisciplina,2,FALSE)</f>
        <v>Mobiliario urbano</v>
      </c>
      <c r="O4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`APBCN-URB-MOB-Farola_Baculo_Simple_LOD1`, id: `424`, url: `./IFC/APBCN-URB-MOB-Farola_Baculo_Simple_LOD1.ifc`, imagen: `./IFC/APBCN-URB-MOB-Farola_Baculo_Simple_LOD1.jpg`, lod: `LOD1`, ficha: `./IFC/APBCN-URB-MOB-Farola_Baculo_Simple.pdf` },</v>
      </c>
    </row>
    <row r="425" spans="1:15" hidden="1" x14ac:dyDescent="0.35">
      <c r="A425" s="6" t="s">
        <v>334</v>
      </c>
      <c r="B425" s="6" t="s">
        <v>12</v>
      </c>
      <c r="C425" s="1">
        <v>45102.874513958333</v>
      </c>
      <c r="D425" s="1">
        <v>45044.525022743059</v>
      </c>
      <c r="E425" s="1">
        <v>44978.718216076391</v>
      </c>
      <c r="F425" s="6" t="s">
        <v>3829</v>
      </c>
      <c r="G425" s="6" t="s">
        <v>174</v>
      </c>
      <c r="H425" s="6" t="s">
        <v>210</v>
      </c>
      <c r="I425" s="6" t="s">
        <v>18</v>
      </c>
      <c r="J425" s="6" t="s">
        <v>2572</v>
      </c>
      <c r="K425" s="6" t="s">
        <v>1406</v>
      </c>
      <c r="L425" s="6" t="s">
        <v>1407</v>
      </c>
      <c r="M425" s="6" t="s">
        <v>2573</v>
      </c>
      <c r="N425" s="6" t="str">
        <f>VLOOKUP(IFC[[#This Row],[Texto entre delimitadores.1]],subdisciplina,2,FALSE)</f>
        <v>Mobiliario urbano</v>
      </c>
      <c r="O4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`APBCN-URB-MOB-Farola_Baculo_Simple_LOD3`, id: `425`, url: `./IFC/APBCN-URB-MOB-Farola_Baculo_Simple_LOD3.ifc`, imagen: `./IFC/APBCN-URB-MOB-Farola_Baculo_Simple_LOD3.jpg`, lod: `LOD3`, ficha: `./IFC/APBCN-URB-MOB-Farola_Baculo_Simple.pdf` },</v>
      </c>
    </row>
    <row r="426" spans="1:15" hidden="1" x14ac:dyDescent="0.35">
      <c r="A426" s="6" t="s">
        <v>335</v>
      </c>
      <c r="B426" s="6" t="s">
        <v>12</v>
      </c>
      <c r="C426" s="1">
        <v>45102.87451400463</v>
      </c>
      <c r="D426" s="1">
        <v>45044.525022754628</v>
      </c>
      <c r="E426" s="1">
        <v>44978.718216180554</v>
      </c>
      <c r="F426" s="6" t="s">
        <v>3829</v>
      </c>
      <c r="G426" s="6" t="s">
        <v>174</v>
      </c>
      <c r="H426" s="6" t="s">
        <v>210</v>
      </c>
      <c r="I426" s="6" t="s">
        <v>15</v>
      </c>
      <c r="J426" s="6" t="s">
        <v>2574</v>
      </c>
      <c r="K426" s="6" t="s">
        <v>1408</v>
      </c>
      <c r="L426" s="6" t="s">
        <v>1409</v>
      </c>
      <c r="M426" s="6" t="s">
        <v>2575</v>
      </c>
      <c r="N426" s="6" t="str">
        <f>VLOOKUP(IFC[[#This Row],[Texto entre delimitadores.1]],subdisciplina,2,FALSE)</f>
        <v>Mobiliario urbano</v>
      </c>
      <c r="O4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`APBCN-URB-MOB-Farola_Baculo_Simple_Proyector_LOD1`, id: `426`, url: `./IFC/APBCN-URB-MOB-Farola_Baculo_Simple_Proyector_LOD1.ifc`, imagen: `./IFC/APBCN-URB-MOB-Farola_Baculo_Simple_Proyector_LOD1.jpg`, lod: `LOD1`, ficha: `./IFC/APBCN-URB-MOB-Farola_Baculo_Simple_Proyector.pdf` },</v>
      </c>
    </row>
    <row r="427" spans="1:15" hidden="1" x14ac:dyDescent="0.35">
      <c r="A427" s="6" t="s">
        <v>336</v>
      </c>
      <c r="B427" s="6" t="s">
        <v>12</v>
      </c>
      <c r="C427" s="1">
        <v>45102.874514050927</v>
      </c>
      <c r="D427" s="1">
        <v>45044.52502277778</v>
      </c>
      <c r="E427" s="1">
        <v>44978.718216250003</v>
      </c>
      <c r="F427" s="6" t="s">
        <v>3829</v>
      </c>
      <c r="G427" s="6" t="s">
        <v>174</v>
      </c>
      <c r="H427" s="6" t="s">
        <v>210</v>
      </c>
      <c r="I427" s="6" t="s">
        <v>18</v>
      </c>
      <c r="J427" s="6" t="s">
        <v>2574</v>
      </c>
      <c r="K427" s="6" t="s">
        <v>1410</v>
      </c>
      <c r="L427" s="6" t="s">
        <v>1411</v>
      </c>
      <c r="M427" s="6" t="s">
        <v>2575</v>
      </c>
      <c r="N427" s="6" t="str">
        <f>VLOOKUP(IFC[[#This Row],[Texto entre delimitadores.1]],subdisciplina,2,FALSE)</f>
        <v>Mobiliario urbano</v>
      </c>
      <c r="O4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`APBCN-URB-MOB-Farola_Baculo_Simple_Proyector_LOD3`, id: `427`, url: `./IFC/APBCN-URB-MOB-Farola_Baculo_Simple_Proyector_LOD3.ifc`, imagen: `./IFC/APBCN-URB-MOB-Farola_Baculo_Simple_Proyector_LOD3.jpg`, lod: `LOD3`, ficha: `./IFC/APBCN-URB-MOB-Farola_Baculo_Simple_Proyector.pdf` },</v>
      </c>
    </row>
    <row r="428" spans="1:15" hidden="1" x14ac:dyDescent="0.35">
      <c r="A428" s="6" t="s">
        <v>337</v>
      </c>
      <c r="B428" s="6" t="s">
        <v>12</v>
      </c>
      <c r="C428" s="1">
        <v>45102.874514097224</v>
      </c>
      <c r="D428" s="1">
        <v>45044.525022789348</v>
      </c>
      <c r="E428" s="1">
        <v>44978.718216331021</v>
      </c>
      <c r="F428" s="6" t="s">
        <v>3829</v>
      </c>
      <c r="G428" s="6" t="s">
        <v>174</v>
      </c>
      <c r="H428" s="6" t="s">
        <v>210</v>
      </c>
      <c r="I428" s="6" t="s">
        <v>15</v>
      </c>
      <c r="J428" s="6" t="s">
        <v>2576</v>
      </c>
      <c r="K428" s="6" t="s">
        <v>1412</v>
      </c>
      <c r="L428" s="6" t="s">
        <v>1413</v>
      </c>
      <c r="M428" s="6" t="s">
        <v>2577</v>
      </c>
      <c r="N428" s="6" t="str">
        <f>VLOOKUP(IFC[[#This Row],[Texto entre delimitadores.1]],subdisciplina,2,FALSE)</f>
        <v>Mobiliario urbano</v>
      </c>
      <c r="O4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`APBCN-URB-MOB-Farola_Baculo_Simple_Solar_LOD1`, id: `428`, url: `./IFC/APBCN-URB-MOB-Farola_Baculo_Simple_Solar_LOD1.ifc`, imagen: `./IFC/APBCN-URB-MOB-Farola_Baculo_Simple_Solar_LOD1.jpg`, lod: `LOD1`, ficha: `./IFC/APBCN-URB-MOB-Farola_Baculo_Simple_Solar.pdf` },</v>
      </c>
    </row>
    <row r="429" spans="1:15" hidden="1" x14ac:dyDescent="0.35">
      <c r="A429" s="6" t="s">
        <v>338</v>
      </c>
      <c r="B429" s="6" t="s">
        <v>12</v>
      </c>
      <c r="C429" s="1">
        <v>45102.874514120369</v>
      </c>
      <c r="D429" s="1">
        <v>45044.525022800924</v>
      </c>
      <c r="E429" s="1">
        <v>44978.718216400463</v>
      </c>
      <c r="F429" s="6" t="s">
        <v>3829</v>
      </c>
      <c r="G429" s="6" t="s">
        <v>174</v>
      </c>
      <c r="H429" s="6" t="s">
        <v>210</v>
      </c>
      <c r="I429" s="6" t="s">
        <v>18</v>
      </c>
      <c r="J429" s="6" t="s">
        <v>2576</v>
      </c>
      <c r="K429" s="6" t="s">
        <v>1414</v>
      </c>
      <c r="L429" s="6" t="s">
        <v>1415</v>
      </c>
      <c r="M429" s="6" t="s">
        <v>2577</v>
      </c>
      <c r="N429" s="6" t="str">
        <f>VLOOKUP(IFC[[#This Row],[Texto entre delimitadores.1]],subdisciplina,2,FALSE)</f>
        <v>Mobiliario urbano</v>
      </c>
      <c r="O4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`APBCN-URB-MOB-Farola_Baculo_Simple_Solar_LOD3`, id: `429`, url: `./IFC/APBCN-URB-MOB-Farola_Baculo_Simple_Solar_LOD3.ifc`, imagen: `./IFC/APBCN-URB-MOB-Farola_Baculo_Simple_Solar_LOD3.jpg`, lod: `LOD3`, ficha: `./IFC/APBCN-URB-MOB-Farola_Baculo_Simple_Solar.pdf` },</v>
      </c>
    </row>
    <row r="430" spans="1:15" hidden="1" x14ac:dyDescent="0.35">
      <c r="A430" s="6" t="s">
        <v>339</v>
      </c>
      <c r="B430" s="6" t="s">
        <v>12</v>
      </c>
      <c r="C430" s="1">
        <v>45102.874514166666</v>
      </c>
      <c r="D430" s="1">
        <v>45044.525022812501</v>
      </c>
      <c r="E430" s="1">
        <v>44978.718216493056</v>
      </c>
      <c r="F430" s="6" t="s">
        <v>3829</v>
      </c>
      <c r="G430" s="6" t="s">
        <v>174</v>
      </c>
      <c r="H430" s="6" t="s">
        <v>210</v>
      </c>
      <c r="I430" s="6" t="s">
        <v>15</v>
      </c>
      <c r="J430" s="6" t="s">
        <v>2578</v>
      </c>
      <c r="K430" s="6" t="s">
        <v>1416</v>
      </c>
      <c r="L430" s="6" t="s">
        <v>1417</v>
      </c>
      <c r="M430" s="6" t="s">
        <v>2579</v>
      </c>
      <c r="N430" s="6" t="str">
        <f>VLOOKUP(IFC[[#This Row],[Texto entre delimitadores.1]],subdisciplina,2,FALSE)</f>
        <v>Mobiliario urbano</v>
      </c>
      <c r="O4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`APBCN-URB-MOB-Farola_Cilindrica_Simple_LOD1`, id: `430`, url: `./IFC/APBCN-URB-MOB-Farola_Cilindrica_Simple_LOD1.ifc`, imagen: `./IFC/APBCN-URB-MOB-Farola_Cilindrica_Simple_LOD1.jpg`, lod: `LOD1`, ficha: `./IFC/APBCN-URB-MOB-Farola_Cilindrica_Simple.pdf` },</v>
      </c>
    </row>
    <row r="431" spans="1:15" hidden="1" x14ac:dyDescent="0.35">
      <c r="A431" s="6" t="s">
        <v>340</v>
      </c>
      <c r="B431" s="6" t="s">
        <v>12</v>
      </c>
      <c r="C431" s="1">
        <v>45102.874514189818</v>
      </c>
      <c r="D431" s="1">
        <v>45044.525022835645</v>
      </c>
      <c r="E431" s="1">
        <v>44978.718216550929</v>
      </c>
      <c r="F431" s="6" t="s">
        <v>3829</v>
      </c>
      <c r="G431" s="6" t="s">
        <v>174</v>
      </c>
      <c r="H431" s="6" t="s">
        <v>210</v>
      </c>
      <c r="I431" s="6" t="s">
        <v>18</v>
      </c>
      <c r="J431" s="6" t="s">
        <v>2578</v>
      </c>
      <c r="K431" s="6" t="s">
        <v>1418</v>
      </c>
      <c r="L431" s="6" t="s">
        <v>1419</v>
      </c>
      <c r="M431" s="6" t="s">
        <v>2579</v>
      </c>
      <c r="N431" s="6" t="str">
        <f>VLOOKUP(IFC[[#This Row],[Texto entre delimitadores.1]],subdisciplina,2,FALSE)</f>
        <v>Mobiliario urbano</v>
      </c>
      <c r="O4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`APBCN-URB-MOB-Farola_Cilindrica_Simple_LOD3`, id: `431`, url: `./IFC/APBCN-URB-MOB-Farola_Cilindrica_Simple_LOD3.ifc`, imagen: `./IFC/APBCN-URB-MOB-Farola_Cilindrica_Simple_LOD3.jpg`, lod: `LOD3`, ficha: `./IFC/APBCN-URB-MOB-Farola_Cilindrica_Simple.pdf` },</v>
      </c>
    </row>
    <row r="432" spans="1:15" hidden="1" x14ac:dyDescent="0.35">
      <c r="A432" s="6" t="s">
        <v>3572</v>
      </c>
      <c r="B432" s="6" t="s">
        <v>12</v>
      </c>
      <c r="C432" s="1">
        <v>45102.874514236108</v>
      </c>
      <c r="D432" s="1">
        <v>45044.525022847221</v>
      </c>
      <c r="E432" s="1">
        <v>45069.538251631944</v>
      </c>
      <c r="F432" s="6" t="s">
        <v>3829</v>
      </c>
      <c r="G432" s="6" t="s">
        <v>174</v>
      </c>
      <c r="H432" s="6" t="s">
        <v>210</v>
      </c>
      <c r="I432" s="6" t="s">
        <v>15</v>
      </c>
      <c r="J432" s="6" t="s">
        <v>3573</v>
      </c>
      <c r="K432" s="6" t="s">
        <v>3574</v>
      </c>
      <c r="L432" s="6" t="s">
        <v>3575</v>
      </c>
      <c r="M432" s="6" t="s">
        <v>3576</v>
      </c>
      <c r="N432" s="6" t="str">
        <f>VLOOKUP(IFC[[#This Row],[Texto entre delimitadores.1]],subdisciplina,2,FALSE)</f>
        <v>Mobiliario urbano</v>
      </c>
      <c r="O4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`APBCN-URB-MOB-Farola_Pared_Proyector_LOD1`, id: `432`, url: `./IFC/APBCN-URB-MOB-Farola_Pared_Proyector_LOD1.ifc`, imagen: `./IFC/APBCN-URB-MOB-Farola_Pared_Proyector_LOD1.jpg`, lod: `LOD1`, ficha: `./IFC/APBCN-URB-MOB-Farola_Pared_Proyector.pdf` },</v>
      </c>
    </row>
    <row r="433" spans="1:15" hidden="1" x14ac:dyDescent="0.35">
      <c r="A433" s="6" t="s">
        <v>3577</v>
      </c>
      <c r="B433" s="6" t="s">
        <v>12</v>
      </c>
      <c r="C433" s="1">
        <v>45102.87451425926</v>
      </c>
      <c r="D433" s="1">
        <v>45044.525022858797</v>
      </c>
      <c r="E433" s="1">
        <v>45069.538251747683</v>
      </c>
      <c r="F433" s="6" t="s">
        <v>3829</v>
      </c>
      <c r="G433" s="6" t="s">
        <v>174</v>
      </c>
      <c r="H433" s="6" t="s">
        <v>210</v>
      </c>
      <c r="I433" s="6" t="s">
        <v>18</v>
      </c>
      <c r="J433" s="6" t="s">
        <v>3573</v>
      </c>
      <c r="K433" s="6" t="s">
        <v>3578</v>
      </c>
      <c r="L433" s="6" t="s">
        <v>3579</v>
      </c>
      <c r="M433" s="6" t="s">
        <v>3576</v>
      </c>
      <c r="N433" s="6" t="str">
        <f>VLOOKUP(IFC[[#This Row],[Texto entre delimitadores.1]],subdisciplina,2,FALSE)</f>
        <v>Mobiliario urbano</v>
      </c>
      <c r="O4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`APBCN-URB-MOB-Farola_Pared_Proyector_LOD3`, id: `433`, url: `./IFC/APBCN-URB-MOB-Farola_Pared_Proyector_LOD3.ifc`, imagen: `./IFC/APBCN-URB-MOB-Farola_Pared_Proyector_LOD3.jpg`, lod: `LOD3`, ficha: `./IFC/APBCN-URB-MOB-Farola_Pared_Proyector.pdf` },</v>
      </c>
    </row>
    <row r="434" spans="1:15" hidden="1" x14ac:dyDescent="0.35">
      <c r="A434" s="6" t="s">
        <v>341</v>
      </c>
      <c r="B434" s="6" t="s">
        <v>12</v>
      </c>
      <c r="C434" s="1">
        <v>45102.874514305557</v>
      </c>
      <c r="D434" s="1">
        <v>45044.525022870374</v>
      </c>
      <c r="E434" s="1">
        <v>44978.718216643516</v>
      </c>
      <c r="F434" s="6" t="s">
        <v>3829</v>
      </c>
      <c r="G434" s="6" t="s">
        <v>174</v>
      </c>
      <c r="H434" s="6" t="s">
        <v>210</v>
      </c>
      <c r="I434" s="6" t="s">
        <v>15</v>
      </c>
      <c r="J434" s="6" t="s">
        <v>2580</v>
      </c>
      <c r="K434" s="6" t="s">
        <v>1420</v>
      </c>
      <c r="L434" s="6" t="s">
        <v>1421</v>
      </c>
      <c r="M434" s="6" t="s">
        <v>2581</v>
      </c>
      <c r="N434" s="6" t="str">
        <f>VLOOKUP(IFC[[#This Row],[Texto entre delimitadores.1]],subdisciplina,2,FALSE)</f>
        <v>Mobiliario urbano</v>
      </c>
      <c r="O4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`APBCN-URB-MOB-Farola_Pared_Simple_LOD1`, id: `434`, url: `./IFC/APBCN-URB-MOB-Farola_Pared_Simple_LOD1.ifc`, imagen: `./IFC/APBCN-URB-MOB-Farola_Pared_Simple_LOD1.jpg`, lod: `LOD1`, ficha: `./IFC/APBCN-URB-MOB-Farola_Pared_Simple.pdf` },</v>
      </c>
    </row>
    <row r="435" spans="1:15" hidden="1" x14ac:dyDescent="0.35">
      <c r="A435" s="6" t="s">
        <v>342</v>
      </c>
      <c r="B435" s="6" t="s">
        <v>12</v>
      </c>
      <c r="C435" s="1">
        <v>45102.874514340278</v>
      </c>
      <c r="D435" s="1">
        <v>45044.525022881942</v>
      </c>
      <c r="E435" s="1">
        <v>44978.718216701389</v>
      </c>
      <c r="F435" s="6" t="s">
        <v>3829</v>
      </c>
      <c r="G435" s="6" t="s">
        <v>174</v>
      </c>
      <c r="H435" s="6" t="s">
        <v>210</v>
      </c>
      <c r="I435" s="6" t="s">
        <v>18</v>
      </c>
      <c r="J435" s="6" t="s">
        <v>2580</v>
      </c>
      <c r="K435" s="6" t="s">
        <v>1422</v>
      </c>
      <c r="L435" s="6" t="s">
        <v>1423</v>
      </c>
      <c r="M435" s="6" t="s">
        <v>2581</v>
      </c>
      <c r="N435" s="6" t="str">
        <f>VLOOKUP(IFC[[#This Row],[Texto entre delimitadores.1]],subdisciplina,2,FALSE)</f>
        <v>Mobiliario urbano</v>
      </c>
      <c r="O4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`APBCN-URB-MOB-Farola_Pared_Simple_LOD3`, id: `435`, url: `./IFC/APBCN-URB-MOB-Farola_Pared_Simple_LOD3.ifc`, imagen: `./IFC/APBCN-URB-MOB-Farola_Pared_Simple_LOD3.jpg`, lod: `LOD3`, ficha: `./IFC/APBCN-URB-MOB-Farola_Pared_Simple.pdf` },</v>
      </c>
    </row>
    <row r="436" spans="1:15" hidden="1" x14ac:dyDescent="0.35">
      <c r="A436" s="6" t="s">
        <v>343</v>
      </c>
      <c r="B436" s="6" t="s">
        <v>12</v>
      </c>
      <c r="C436" s="1">
        <v>45102.874514386574</v>
      </c>
      <c r="D436" s="1">
        <v>45044.525022881942</v>
      </c>
      <c r="E436" s="1">
        <v>44978.718216782407</v>
      </c>
      <c r="F436" s="6" t="s">
        <v>3829</v>
      </c>
      <c r="G436" s="6" t="s">
        <v>174</v>
      </c>
      <c r="H436" s="6" t="s">
        <v>210</v>
      </c>
      <c r="I436" s="6" t="s">
        <v>15</v>
      </c>
      <c r="J436" s="6" t="s">
        <v>2582</v>
      </c>
      <c r="K436" s="6" t="s">
        <v>1424</v>
      </c>
      <c r="L436" s="6" t="s">
        <v>1425</v>
      </c>
      <c r="M436" s="6" t="s">
        <v>2583</v>
      </c>
      <c r="N436" s="6" t="str">
        <f>VLOOKUP(IFC[[#This Row],[Texto entre delimitadores.1]],subdisciplina,2,FALSE)</f>
        <v>Mobiliario urbano</v>
      </c>
      <c r="O4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`APBCN-URB-MOB-Farola_Piramidal_Simple_Inclinada_LOD1`, id: `436`, url: `./IFC/APBCN-URB-MOB-Farola_Piramidal_Simple_Inclinada_LOD1.ifc`, imagen: `./IFC/APBCN-URB-MOB-Farola_Piramidal_Simple_Inclinada_LOD1.jpg`, lod: `LOD1`, ficha: `./IFC/APBCN-URB-MOB-Farola_Piramidal_Simple_Inclinada.pdf` },</v>
      </c>
    </row>
    <row r="437" spans="1:15" hidden="1" x14ac:dyDescent="0.35">
      <c r="A437" s="6" t="s">
        <v>344</v>
      </c>
      <c r="B437" s="6" t="s">
        <v>12</v>
      </c>
      <c r="C437" s="1">
        <v>45102.874514421295</v>
      </c>
      <c r="D437" s="1">
        <v>45044.525022905094</v>
      </c>
      <c r="E437" s="1">
        <v>44978.71821684028</v>
      </c>
      <c r="F437" s="6" t="s">
        <v>3829</v>
      </c>
      <c r="G437" s="6" t="s">
        <v>174</v>
      </c>
      <c r="H437" s="6" t="s">
        <v>210</v>
      </c>
      <c r="I437" s="6" t="s">
        <v>18</v>
      </c>
      <c r="J437" s="6" t="s">
        <v>2582</v>
      </c>
      <c r="K437" s="6" t="s">
        <v>1426</v>
      </c>
      <c r="L437" s="6" t="s">
        <v>1427</v>
      </c>
      <c r="M437" s="6" t="s">
        <v>2583</v>
      </c>
      <c r="N437" s="6" t="str">
        <f>VLOOKUP(IFC[[#This Row],[Texto entre delimitadores.1]],subdisciplina,2,FALSE)</f>
        <v>Mobiliario urbano</v>
      </c>
      <c r="O4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`APBCN-URB-MOB-Farola_Piramidal_Simple_Inclinada_LOD3`, id: `437`, url: `./IFC/APBCN-URB-MOB-Farola_Piramidal_Simple_Inclinada_LOD3.ifc`, imagen: `./IFC/APBCN-URB-MOB-Farola_Piramidal_Simple_Inclinada_LOD3.jpg`, lod: `LOD3`, ficha: `./IFC/APBCN-URB-MOB-Farola_Piramidal_Simple_Inclinada.pdf` },</v>
      </c>
    </row>
    <row r="438" spans="1:15" hidden="1" x14ac:dyDescent="0.35">
      <c r="A438" s="6" t="s">
        <v>3580</v>
      </c>
      <c r="B438" s="6" t="s">
        <v>12</v>
      </c>
      <c r="C438" s="1">
        <v>45102.874514456016</v>
      </c>
      <c r="D438" s="1">
        <v>45044.525022928239</v>
      </c>
      <c r="E438" s="1">
        <v>45069.538252812497</v>
      </c>
      <c r="F438" s="6" t="s">
        <v>3829</v>
      </c>
      <c r="G438" s="6" t="s">
        <v>174</v>
      </c>
      <c r="H438" s="6" t="s">
        <v>210</v>
      </c>
      <c r="I438" s="6" t="s">
        <v>15</v>
      </c>
      <c r="J438" s="6" t="s">
        <v>3581</v>
      </c>
      <c r="K438" s="6" t="s">
        <v>3582</v>
      </c>
      <c r="L438" s="6" t="s">
        <v>3583</v>
      </c>
      <c r="M438" s="6" t="s">
        <v>3584</v>
      </c>
      <c r="N438" s="6" t="str">
        <f>VLOOKUP(IFC[[#This Row],[Texto entre delimitadores.1]],subdisciplina,2,FALSE)</f>
        <v>Mobiliario urbano</v>
      </c>
      <c r="O4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`APBCN-URB-MOB-Farola_Simple_No_Clasificado_LOD1`, id: `438`, url: `./IFC/APBCN-URB-MOB-Farola_Simple_No_Clasificado_LOD1.ifc`, imagen: `./IFC/APBCN-URB-MOB-Farola_Simple_No_Clasificado_LOD1.jpg`, lod: `LOD1`, ficha: `./IFC/APBCN-URB-MOB-Farola_Simple_No_Clasificado.pdf` },</v>
      </c>
    </row>
    <row r="439" spans="1:15" hidden="1" x14ac:dyDescent="0.35">
      <c r="A439" s="6" t="s">
        <v>3585</v>
      </c>
      <c r="B439" s="6" t="s">
        <v>12</v>
      </c>
      <c r="C439" s="1">
        <v>45102.874514490744</v>
      </c>
      <c r="D439" s="1">
        <v>45044.52502296296</v>
      </c>
      <c r="E439" s="1">
        <v>45069.538252939812</v>
      </c>
      <c r="F439" s="6" t="s">
        <v>3829</v>
      </c>
      <c r="G439" s="6" t="s">
        <v>174</v>
      </c>
      <c r="H439" s="6" t="s">
        <v>210</v>
      </c>
      <c r="I439" s="6" t="s">
        <v>18</v>
      </c>
      <c r="J439" s="6" t="s">
        <v>3581</v>
      </c>
      <c r="K439" s="6" t="s">
        <v>3586</v>
      </c>
      <c r="L439" s="6" t="s">
        <v>3587</v>
      </c>
      <c r="M439" s="6" t="s">
        <v>3584</v>
      </c>
      <c r="N439" s="6" t="str">
        <f>VLOOKUP(IFC[[#This Row],[Texto entre delimitadores.1]],subdisciplina,2,FALSE)</f>
        <v>Mobiliario urbano</v>
      </c>
      <c r="O4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`APBCN-URB-MOB-Farola_Simple_No_Clasificado_LOD3`, id: `439`, url: `./IFC/APBCN-URB-MOB-Farola_Simple_No_Clasificado_LOD3.ifc`, imagen: `./IFC/APBCN-URB-MOB-Farola_Simple_No_Clasificado_LOD3.jpg`, lod: `LOD3`, ficha: `./IFC/APBCN-URB-MOB-Farola_Simple_No_Clasificado.pdf` },</v>
      </c>
    </row>
    <row r="440" spans="1:15" hidden="1" x14ac:dyDescent="0.35">
      <c r="A440" s="6" t="s">
        <v>345</v>
      </c>
      <c r="B440" s="6" t="s">
        <v>12</v>
      </c>
      <c r="C440" s="1">
        <v>45102.874514537034</v>
      </c>
      <c r="D440" s="1">
        <v>45044.525022974536</v>
      </c>
      <c r="E440" s="1">
        <v>44978.718216932873</v>
      </c>
      <c r="F440" s="6" t="s">
        <v>3829</v>
      </c>
      <c r="G440" s="6" t="s">
        <v>174</v>
      </c>
      <c r="H440" s="6" t="s">
        <v>210</v>
      </c>
      <c r="I440" s="6" t="s">
        <v>15</v>
      </c>
      <c r="J440" s="6" t="s">
        <v>346</v>
      </c>
      <c r="K440" s="6" t="s">
        <v>1428</v>
      </c>
      <c r="L440" s="6" t="s">
        <v>1429</v>
      </c>
      <c r="M440" s="6" t="s">
        <v>1430</v>
      </c>
      <c r="N440" s="6" t="str">
        <f>VLOOKUP(IFC[[#This Row],[Texto entre delimitadores.1]],subdisciplina,2,FALSE)</f>
        <v>Mobiliario urbano</v>
      </c>
      <c r="O4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`APBCN-URB-MOB-Farola_SinClasificar_LOD1`, id: `440`, url: `./IFC/APBCN-URB-MOB-Farola_SinClasificar_LOD1.ifc`, imagen: `./IFC/APBCN-URB-MOB-Farola_SinClasificar_LOD1.jpg`, lod: `LOD1`, ficha: `./IFC/APBCN-URB-MOB-Farola_SinClasificar.pdf` },</v>
      </c>
    </row>
    <row r="441" spans="1:15" hidden="1" x14ac:dyDescent="0.35">
      <c r="A441" s="6" t="s">
        <v>347</v>
      </c>
      <c r="B441" s="6" t="s">
        <v>12</v>
      </c>
      <c r="C441" s="1">
        <v>45102.874514571762</v>
      </c>
      <c r="D441" s="1">
        <v>45044.525022986112</v>
      </c>
      <c r="E441" s="1">
        <v>44978.718216990739</v>
      </c>
      <c r="F441" s="6" t="s">
        <v>3829</v>
      </c>
      <c r="G441" s="6" t="s">
        <v>174</v>
      </c>
      <c r="H441" s="6" t="s">
        <v>210</v>
      </c>
      <c r="I441" s="6" t="s">
        <v>18</v>
      </c>
      <c r="J441" s="6" t="s">
        <v>346</v>
      </c>
      <c r="K441" s="6" t="s">
        <v>1431</v>
      </c>
      <c r="L441" s="6" t="s">
        <v>1432</v>
      </c>
      <c r="M441" s="6" t="s">
        <v>1430</v>
      </c>
      <c r="N441" s="6" t="str">
        <f>VLOOKUP(IFC[[#This Row],[Texto entre delimitadores.1]],subdisciplina,2,FALSE)</f>
        <v>Mobiliario urbano</v>
      </c>
      <c r="O4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`APBCN-URB-MOB-Farola_SinClasificar_LOD3`, id: `441`, url: `./IFC/APBCN-URB-MOB-Farola_SinClasificar_LOD3.ifc`, imagen: `./IFC/APBCN-URB-MOB-Farola_SinClasificar_LOD3.jpg`, lod: `LOD3`, ficha: `./IFC/APBCN-URB-MOB-Farola_SinClasificar.pdf` },</v>
      </c>
    </row>
    <row r="442" spans="1:15" hidden="1" x14ac:dyDescent="0.35">
      <c r="A442" s="6" t="s">
        <v>348</v>
      </c>
      <c r="B442" s="6" t="s">
        <v>12</v>
      </c>
      <c r="C442" s="1">
        <v>45102.874514618059</v>
      </c>
      <c r="D442" s="1">
        <v>45044.525022997688</v>
      </c>
      <c r="E442" s="1">
        <v>44978.718217083333</v>
      </c>
      <c r="F442" s="6" t="s">
        <v>3829</v>
      </c>
      <c r="G442" s="6" t="s">
        <v>174</v>
      </c>
      <c r="H442" s="6" t="s">
        <v>210</v>
      </c>
      <c r="I442" s="6" t="s">
        <v>15</v>
      </c>
      <c r="J442" s="6" t="s">
        <v>2584</v>
      </c>
      <c r="K442" s="6" t="s">
        <v>1433</v>
      </c>
      <c r="L442" s="6" t="s">
        <v>1434</v>
      </c>
      <c r="M442" s="6" t="s">
        <v>2585</v>
      </c>
      <c r="N442" s="6" t="str">
        <f>VLOOKUP(IFC[[#This Row],[Texto entre delimitadores.1]],subdisciplina,2,FALSE)</f>
        <v>Mobiliario urbano</v>
      </c>
      <c r="O4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`APBCN-URB-MOB-Farola_Troncoconica_Simple_LOD1`, id: `442`, url: `./IFC/APBCN-URB-MOB-Farola_Troncoconica_Simple_LOD1.ifc`, imagen: `./IFC/APBCN-URB-MOB-Farola_Troncoconica_Simple_LOD1.jpg`, lod: `LOD1`, ficha: `./IFC/APBCN-URB-MOB-Farola_Troncoconica_Simple.pdf` },</v>
      </c>
    </row>
    <row r="443" spans="1:15" hidden="1" x14ac:dyDescent="0.35">
      <c r="A443" s="6" t="s">
        <v>349</v>
      </c>
      <c r="B443" s="6" t="s">
        <v>12</v>
      </c>
      <c r="C443" s="1">
        <v>45102.874514641204</v>
      </c>
      <c r="D443" s="1">
        <v>45044.525023032409</v>
      </c>
      <c r="E443" s="1">
        <v>44978.718217141206</v>
      </c>
      <c r="F443" s="6" t="s">
        <v>3829</v>
      </c>
      <c r="G443" s="6" t="s">
        <v>174</v>
      </c>
      <c r="H443" s="6" t="s">
        <v>210</v>
      </c>
      <c r="I443" s="6" t="s">
        <v>18</v>
      </c>
      <c r="J443" s="6" t="s">
        <v>2584</v>
      </c>
      <c r="K443" s="6" t="s">
        <v>1435</v>
      </c>
      <c r="L443" s="6" t="s">
        <v>1436</v>
      </c>
      <c r="M443" s="6" t="s">
        <v>2585</v>
      </c>
      <c r="N443" s="6" t="str">
        <f>VLOOKUP(IFC[[#This Row],[Texto entre delimitadores.1]],subdisciplina,2,FALSE)</f>
        <v>Mobiliario urbano</v>
      </c>
      <c r="O4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`APBCN-URB-MOB-Farola_Troncoconica_Simple_LOD3`, id: `443`, url: `./IFC/APBCN-URB-MOB-Farola_Troncoconica_Simple_LOD3.ifc`, imagen: `./IFC/APBCN-URB-MOB-Farola_Troncoconica_Simple_LOD3.jpg`, lod: `LOD3`, ficha: `./IFC/APBCN-URB-MOB-Farola_Troncoconica_Simple.pdf` },</v>
      </c>
    </row>
    <row r="444" spans="1:15" hidden="1" x14ac:dyDescent="0.35">
      <c r="A444" s="6" t="s">
        <v>350</v>
      </c>
      <c r="B444" s="6" t="s">
        <v>12</v>
      </c>
      <c r="C444" s="1">
        <v>45102.874514687501</v>
      </c>
      <c r="D444" s="1">
        <v>45044.525023043978</v>
      </c>
      <c r="E444" s="1">
        <v>44978.718217245369</v>
      </c>
      <c r="F444" s="6" t="s">
        <v>3829</v>
      </c>
      <c r="G444" s="6" t="s">
        <v>174</v>
      </c>
      <c r="H444" s="6" t="s">
        <v>210</v>
      </c>
      <c r="I444" s="6" t="s">
        <v>15</v>
      </c>
      <c r="J444" s="6" t="s">
        <v>351</v>
      </c>
      <c r="K444" s="6" t="s">
        <v>1437</v>
      </c>
      <c r="L444" s="6" t="s">
        <v>1438</v>
      </c>
      <c r="M444" s="6" t="s">
        <v>1439</v>
      </c>
      <c r="N444" s="6" t="str">
        <f>VLOOKUP(IFC[[#This Row],[Texto entre delimitadores.1]],subdisciplina,2,FALSE)</f>
        <v>Mobiliario urbano</v>
      </c>
      <c r="O4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`APBCN-URB-MOB-Hidrante_2Bocas_LOD1`, id: `444`, url: `./IFC/APBCN-URB-MOB-Hidrante_2Bocas_LOD1.ifc`, imagen: `./IFC/APBCN-URB-MOB-Hidrante_2Bocas_LOD1.jpg`, lod: `LOD1`, ficha: `./IFC/APBCN-URB-MOB-Hidrante_2Bocas.pdf` },</v>
      </c>
    </row>
    <row r="445" spans="1:15" hidden="1" x14ac:dyDescent="0.35">
      <c r="A445" s="6" t="s">
        <v>352</v>
      </c>
      <c r="B445" s="6" t="s">
        <v>12</v>
      </c>
      <c r="C445" s="1">
        <v>45102.874514710646</v>
      </c>
      <c r="D445" s="1">
        <v>45044.525023055554</v>
      </c>
      <c r="E445" s="1">
        <v>44978.718217303242</v>
      </c>
      <c r="F445" s="6" t="s">
        <v>3829</v>
      </c>
      <c r="G445" s="6" t="s">
        <v>174</v>
      </c>
      <c r="H445" s="6" t="s">
        <v>210</v>
      </c>
      <c r="I445" s="6" t="s">
        <v>18</v>
      </c>
      <c r="J445" s="6" t="s">
        <v>351</v>
      </c>
      <c r="K445" s="6" t="s">
        <v>1440</v>
      </c>
      <c r="L445" s="6" t="s">
        <v>1441</v>
      </c>
      <c r="M445" s="6" t="s">
        <v>1439</v>
      </c>
      <c r="N445" s="6" t="str">
        <f>VLOOKUP(IFC[[#This Row],[Texto entre delimitadores.1]],subdisciplina,2,FALSE)</f>
        <v>Mobiliario urbano</v>
      </c>
      <c r="O4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`APBCN-URB-MOB-Hidrante_2Bocas_LOD3`, id: `445`, url: `./IFC/APBCN-URB-MOB-Hidrante_2Bocas_LOD3.ifc`, imagen: `./IFC/APBCN-URB-MOB-Hidrante_2Bocas_LOD3.jpg`, lod: `LOD3`, ficha: `./IFC/APBCN-URB-MOB-Hidrante_2Bocas.pdf` },</v>
      </c>
    </row>
    <row r="446" spans="1:15" hidden="1" x14ac:dyDescent="0.35">
      <c r="A446" s="6" t="s">
        <v>353</v>
      </c>
      <c r="B446" s="6" t="s">
        <v>12</v>
      </c>
      <c r="C446" s="1">
        <v>45102.874514768519</v>
      </c>
      <c r="D446" s="1">
        <v>45044.525023055554</v>
      </c>
      <c r="E446" s="1">
        <v>44978.718217384259</v>
      </c>
      <c r="F446" s="6" t="s">
        <v>3829</v>
      </c>
      <c r="G446" s="6" t="s">
        <v>174</v>
      </c>
      <c r="H446" s="6" t="s">
        <v>210</v>
      </c>
      <c r="I446" s="6" t="s">
        <v>15</v>
      </c>
      <c r="J446" s="6" t="s">
        <v>354</v>
      </c>
      <c r="K446" s="6" t="s">
        <v>1442</v>
      </c>
      <c r="L446" s="6" t="s">
        <v>1443</v>
      </c>
      <c r="M446" s="6" t="s">
        <v>1444</v>
      </c>
      <c r="N446" s="6" t="str">
        <f>VLOOKUP(IFC[[#This Row],[Texto entre delimitadores.1]],subdisciplina,2,FALSE)</f>
        <v>Mobiliario urbano</v>
      </c>
      <c r="O4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`APBCN-URB-MOB-Hidrante_4Bocas_LOD1`, id: `446`, url: `./IFC/APBCN-URB-MOB-Hidrante_4Bocas_LOD1.ifc`, imagen: `./IFC/APBCN-URB-MOB-Hidrante_4Bocas_LOD1.jpg`, lod: `LOD1`, ficha: `./IFC/APBCN-URB-MOB-Hidrante_4Bocas.pdf` },</v>
      </c>
    </row>
    <row r="447" spans="1:15" hidden="1" x14ac:dyDescent="0.35">
      <c r="A447" s="6" t="s">
        <v>355</v>
      </c>
      <c r="B447" s="6" t="s">
        <v>12</v>
      </c>
      <c r="C447" s="1">
        <v>45102.874514803239</v>
      </c>
      <c r="D447" s="1">
        <v>45044.525023090275</v>
      </c>
      <c r="E447" s="1">
        <v>44978.718217442132</v>
      </c>
      <c r="F447" s="6" t="s">
        <v>3829</v>
      </c>
      <c r="G447" s="6" t="s">
        <v>174</v>
      </c>
      <c r="H447" s="6" t="s">
        <v>210</v>
      </c>
      <c r="I447" s="6" t="s">
        <v>18</v>
      </c>
      <c r="J447" s="6" t="s">
        <v>354</v>
      </c>
      <c r="K447" s="6" t="s">
        <v>1445</v>
      </c>
      <c r="L447" s="6" t="s">
        <v>1446</v>
      </c>
      <c r="M447" s="6" t="s">
        <v>1444</v>
      </c>
      <c r="N447" s="6" t="str">
        <f>VLOOKUP(IFC[[#This Row],[Texto entre delimitadores.1]],subdisciplina,2,FALSE)</f>
        <v>Mobiliario urbano</v>
      </c>
      <c r="O4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`APBCN-URB-MOB-Hidrante_4Bocas_LOD3`, id: `447`, url: `./IFC/APBCN-URB-MOB-Hidrante_4Bocas_LOD3.ifc`, imagen: `./IFC/APBCN-URB-MOB-Hidrante_4Bocas_LOD3.jpg`, lod: `LOD3`, ficha: `./IFC/APBCN-URB-MOB-Hidrante_4Bocas.pdf` },</v>
      </c>
    </row>
    <row r="448" spans="1:15" hidden="1" x14ac:dyDescent="0.35">
      <c r="A448" s="6" t="s">
        <v>356</v>
      </c>
      <c r="B448" s="6" t="s">
        <v>12</v>
      </c>
      <c r="C448" s="1">
        <v>45102.87451483796</v>
      </c>
      <c r="D448" s="1">
        <v>45044.525023090275</v>
      </c>
      <c r="E448" s="1">
        <v>44978.71821752315</v>
      </c>
      <c r="F448" s="6" t="s">
        <v>3829</v>
      </c>
      <c r="G448" s="6" t="s">
        <v>174</v>
      </c>
      <c r="H448" s="6" t="s">
        <v>210</v>
      </c>
      <c r="I448" s="6" t="s">
        <v>15</v>
      </c>
      <c r="J448" s="6" t="s">
        <v>357</v>
      </c>
      <c r="K448" s="6" t="s">
        <v>1447</v>
      </c>
      <c r="L448" s="6" t="s">
        <v>1448</v>
      </c>
      <c r="M448" s="6" t="s">
        <v>1449</v>
      </c>
      <c r="N448" s="6" t="str">
        <f>VLOOKUP(IFC[[#This Row],[Texto entre delimitadores.1]],subdisciplina,2,FALSE)</f>
        <v>Mobiliario urbano</v>
      </c>
      <c r="O4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`APBCN-URB-MOB-Hidrante_Columna_LOD1`, id: `448`, url: `./IFC/APBCN-URB-MOB-Hidrante_Columna_LOD1.ifc`, imagen: `./IFC/APBCN-URB-MOB-Hidrante_Columna_LOD1.jpg`, lod: `LOD1`, ficha: `./IFC/APBCN-URB-MOB-Hidrante_Columna.pdf` },</v>
      </c>
    </row>
    <row r="449" spans="1:15" hidden="1" x14ac:dyDescent="0.35">
      <c r="A449" s="6" t="s">
        <v>358</v>
      </c>
      <c r="B449" s="6" t="s">
        <v>12</v>
      </c>
      <c r="C449" s="1">
        <v>45102.874514884257</v>
      </c>
      <c r="D449" s="1">
        <v>45044.525023125003</v>
      </c>
      <c r="E449" s="1">
        <v>44978.718217581016</v>
      </c>
      <c r="F449" s="6" t="s">
        <v>3829</v>
      </c>
      <c r="G449" s="6" t="s">
        <v>174</v>
      </c>
      <c r="H449" s="6" t="s">
        <v>210</v>
      </c>
      <c r="I449" s="6" t="s">
        <v>18</v>
      </c>
      <c r="J449" s="6" t="s">
        <v>357</v>
      </c>
      <c r="K449" s="6" t="s">
        <v>1450</v>
      </c>
      <c r="L449" s="6" t="s">
        <v>1451</v>
      </c>
      <c r="M449" s="6" t="s">
        <v>1449</v>
      </c>
      <c r="N449" s="6" t="str">
        <f>VLOOKUP(IFC[[#This Row],[Texto entre delimitadores.1]],subdisciplina,2,FALSE)</f>
        <v>Mobiliario urbano</v>
      </c>
      <c r="O4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`APBCN-URB-MOB-Hidrante_Columna_LOD3`, id: `449`, url: `./IFC/APBCN-URB-MOB-Hidrante_Columna_LOD3.ifc`, imagen: `./IFC/APBCN-URB-MOB-Hidrante_Columna_LOD3.jpg`, lod: `LOD3`, ficha: `./IFC/APBCN-URB-MOB-Hidrante_Columna.pdf` },</v>
      </c>
    </row>
    <row r="450" spans="1:15" hidden="1" x14ac:dyDescent="0.35">
      <c r="A450" s="6" t="s">
        <v>359</v>
      </c>
      <c r="B450" s="6" t="s">
        <v>12</v>
      </c>
      <c r="C450" s="1">
        <v>45102.874514930554</v>
      </c>
      <c r="D450" s="1">
        <v>45044.525023148148</v>
      </c>
      <c r="E450" s="1">
        <v>44978.71821767361</v>
      </c>
      <c r="F450" s="6" t="s">
        <v>3829</v>
      </c>
      <c r="G450" s="6" t="s">
        <v>174</v>
      </c>
      <c r="H450" s="6" t="s">
        <v>210</v>
      </c>
      <c r="I450" s="6" t="s">
        <v>15</v>
      </c>
      <c r="J450" s="6" t="s">
        <v>360</v>
      </c>
      <c r="K450" s="6" t="s">
        <v>1452</v>
      </c>
      <c r="L450" s="6" t="s">
        <v>1453</v>
      </c>
      <c r="M450" s="6" t="s">
        <v>1454</v>
      </c>
      <c r="N450" s="6" t="str">
        <f>VLOOKUP(IFC[[#This Row],[Texto entre delimitadores.1]],subdisciplina,2,FALSE)</f>
        <v>Mobiliario urbano</v>
      </c>
      <c r="O4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`APBCN-URB-MOB-Hidrante_Manga_LOD1`, id: `450`, url: `./IFC/APBCN-URB-MOB-Hidrante_Manga_LOD1.ifc`, imagen: `./IFC/APBCN-URB-MOB-Hidrante_Manga_LOD1.jpg`, lod: `LOD1`, ficha: `./IFC/APBCN-URB-MOB-Hidrante_Manga.pdf` },</v>
      </c>
    </row>
    <row r="451" spans="1:15" hidden="1" x14ac:dyDescent="0.35">
      <c r="A451" s="6" t="s">
        <v>361</v>
      </c>
      <c r="B451" s="6" t="s">
        <v>12</v>
      </c>
      <c r="C451" s="1">
        <v>45102.874514965275</v>
      </c>
      <c r="D451" s="1">
        <v>45044.525023159724</v>
      </c>
      <c r="E451" s="1">
        <v>44978.718217731483</v>
      </c>
      <c r="F451" s="6" t="s">
        <v>3829</v>
      </c>
      <c r="G451" s="6" t="s">
        <v>174</v>
      </c>
      <c r="H451" s="6" t="s">
        <v>210</v>
      </c>
      <c r="I451" s="6" t="s">
        <v>18</v>
      </c>
      <c r="J451" s="6" t="s">
        <v>360</v>
      </c>
      <c r="K451" s="6" t="s">
        <v>1455</v>
      </c>
      <c r="L451" s="6" t="s">
        <v>1456</v>
      </c>
      <c r="M451" s="6" t="s">
        <v>1454</v>
      </c>
      <c r="N451" s="6" t="str">
        <f>VLOOKUP(IFC[[#This Row],[Texto entre delimitadores.1]],subdisciplina,2,FALSE)</f>
        <v>Mobiliario urbano</v>
      </c>
      <c r="O4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`APBCN-URB-MOB-Hidrante_Manga_LOD3`, id: `451`, url: `./IFC/APBCN-URB-MOB-Hidrante_Manga_LOD3.ifc`, imagen: `./IFC/APBCN-URB-MOB-Hidrante_Manga_LOD3.jpg`, lod: `LOD3`, ficha: `./IFC/APBCN-URB-MOB-Hidrante_Manga.pdf` },</v>
      </c>
    </row>
    <row r="452" spans="1:15" hidden="1" x14ac:dyDescent="0.35">
      <c r="A452" s="6" t="s">
        <v>362</v>
      </c>
      <c r="B452" s="6" t="s">
        <v>12</v>
      </c>
      <c r="C452" s="1">
        <v>45102.874515000003</v>
      </c>
      <c r="D452" s="1">
        <v>45044.5250231713</v>
      </c>
      <c r="E452" s="1">
        <v>44978.7182178125</v>
      </c>
      <c r="F452" s="6" t="s">
        <v>3829</v>
      </c>
      <c r="G452" s="6" t="s">
        <v>174</v>
      </c>
      <c r="H452" s="6" t="s">
        <v>210</v>
      </c>
      <c r="I452" s="6" t="s">
        <v>15</v>
      </c>
      <c r="J452" s="6" t="s">
        <v>2586</v>
      </c>
      <c r="K452" s="6" t="s">
        <v>1457</v>
      </c>
      <c r="L452" s="6" t="s">
        <v>1458</v>
      </c>
      <c r="M452" s="6" t="s">
        <v>2587</v>
      </c>
      <c r="N452" s="6" t="str">
        <f>VLOOKUP(IFC[[#This Row],[Texto entre delimitadores.1]],subdisciplina,2,FALSE)</f>
        <v>Mobiliario urbano</v>
      </c>
      <c r="O4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`APBCN-URB-MOB-Hidrante_Registro_Suelo_LOD1`, id: `452`, url: `./IFC/APBCN-URB-MOB-Hidrante_Registro_Suelo_LOD1.ifc`, imagen: `./IFC/APBCN-URB-MOB-Hidrante_Registro_Suelo_LOD1.jpg`, lod: `LOD1`, ficha: `./IFC/APBCN-URB-MOB-Hidrante_Registro_Suelo.pdf` },</v>
      </c>
    </row>
    <row r="453" spans="1:15" hidden="1" x14ac:dyDescent="0.35">
      <c r="A453" s="6" t="s">
        <v>363</v>
      </c>
      <c r="B453" s="6" t="s">
        <v>12</v>
      </c>
      <c r="C453" s="1">
        <v>45102.874515034724</v>
      </c>
      <c r="D453" s="1">
        <v>45044.525023194445</v>
      </c>
      <c r="E453" s="1">
        <v>44978.718217870373</v>
      </c>
      <c r="F453" s="6" t="s">
        <v>3829</v>
      </c>
      <c r="G453" s="6" t="s">
        <v>174</v>
      </c>
      <c r="H453" s="6" t="s">
        <v>210</v>
      </c>
      <c r="I453" s="6" t="s">
        <v>18</v>
      </c>
      <c r="J453" s="6" t="s">
        <v>2586</v>
      </c>
      <c r="K453" s="6" t="s">
        <v>1459</v>
      </c>
      <c r="L453" s="6" t="s">
        <v>1460</v>
      </c>
      <c r="M453" s="6" t="s">
        <v>2587</v>
      </c>
      <c r="N453" s="6" t="str">
        <f>VLOOKUP(IFC[[#This Row],[Texto entre delimitadores.1]],subdisciplina,2,FALSE)</f>
        <v>Mobiliario urbano</v>
      </c>
      <c r="O4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`APBCN-URB-MOB-Hidrante_Registro_Suelo_LOD3`, id: `453`, url: `./IFC/APBCN-URB-MOB-Hidrante_Registro_Suelo_LOD3.ifc`, imagen: `./IFC/APBCN-URB-MOB-Hidrante_Registro_Suelo_LOD3.jpg`, lod: `LOD3`, ficha: `./IFC/APBCN-URB-MOB-Hidrante_Registro_Suelo.pdf` },</v>
      </c>
    </row>
    <row r="454" spans="1:15" hidden="1" x14ac:dyDescent="0.35">
      <c r="A454" s="6" t="s">
        <v>364</v>
      </c>
      <c r="B454" s="6" t="s">
        <v>12</v>
      </c>
      <c r="C454" s="1">
        <v>45102.874515069445</v>
      </c>
      <c r="D454" s="1">
        <v>45044.525023206021</v>
      </c>
      <c r="E454" s="1">
        <v>44978.71821796296</v>
      </c>
      <c r="F454" s="6" t="s">
        <v>3829</v>
      </c>
      <c r="G454" s="6" t="s">
        <v>174</v>
      </c>
      <c r="H454" s="6" t="s">
        <v>210</v>
      </c>
      <c r="I454" s="6" t="s">
        <v>15</v>
      </c>
      <c r="J454" s="6" t="s">
        <v>365</v>
      </c>
      <c r="K454" s="6" t="s">
        <v>1461</v>
      </c>
      <c r="L454" s="6" t="s">
        <v>1462</v>
      </c>
      <c r="M454" s="6" t="s">
        <v>1463</v>
      </c>
      <c r="N454" s="6" t="str">
        <f>VLOOKUP(IFC[[#This Row],[Texto entre delimitadores.1]],subdisciplina,2,FALSE)</f>
        <v>Mobiliario urbano</v>
      </c>
      <c r="O4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`APBCN-URB-MOB-IluminacionEspecial_SinClasificar_LOD1`, id: `454`, url: `./IFC/APBCN-URB-MOB-IluminacionEspecial_SinClasificar_LOD1.ifc`, imagen: `./IFC/APBCN-URB-MOB-IluminacionEspecial_SinClasificar_LOD1.jpg`, lod: `LOD1`, ficha: `./IFC/APBCN-URB-MOB-IluminacionEspecial_SinClasificar.pdf` },</v>
      </c>
    </row>
    <row r="455" spans="1:15" hidden="1" x14ac:dyDescent="0.35">
      <c r="A455" s="6" t="s">
        <v>366</v>
      </c>
      <c r="B455" s="6" t="s">
        <v>12</v>
      </c>
      <c r="C455" s="1">
        <v>45102.87451509259</v>
      </c>
      <c r="D455" s="1">
        <v>45044.525023217589</v>
      </c>
      <c r="E455" s="1">
        <v>44978.718218009257</v>
      </c>
      <c r="F455" s="6" t="s">
        <v>3829</v>
      </c>
      <c r="G455" s="6" t="s">
        <v>174</v>
      </c>
      <c r="H455" s="6" t="s">
        <v>210</v>
      </c>
      <c r="I455" s="6" t="s">
        <v>18</v>
      </c>
      <c r="J455" s="6" t="s">
        <v>365</v>
      </c>
      <c r="K455" s="6" t="s">
        <v>1464</v>
      </c>
      <c r="L455" s="6" t="s">
        <v>1465</v>
      </c>
      <c r="M455" s="6" t="s">
        <v>1463</v>
      </c>
      <c r="N455" s="6" t="str">
        <f>VLOOKUP(IFC[[#This Row],[Texto entre delimitadores.1]],subdisciplina,2,FALSE)</f>
        <v>Mobiliario urbano</v>
      </c>
      <c r="O4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`APBCN-URB-MOB-IluminacionEspecial_SinClasificar_LOD3`, id: `455`, url: `./IFC/APBCN-URB-MOB-IluminacionEspecial_SinClasificar_LOD3.ifc`, imagen: `./IFC/APBCN-URB-MOB-IluminacionEspecial_SinClasificar_LOD3.jpg`, lod: `LOD3`, ficha: `./IFC/APBCN-URB-MOB-IluminacionEspecial_SinClasificar.pdf` },</v>
      </c>
    </row>
    <row r="456" spans="1:15" hidden="1" x14ac:dyDescent="0.35">
      <c r="A456" s="6" t="s">
        <v>367</v>
      </c>
      <c r="B456" s="6" t="s">
        <v>12</v>
      </c>
      <c r="C456" s="1">
        <v>45102.874515138887</v>
      </c>
      <c r="D456" s="1">
        <v>45044.525023240742</v>
      </c>
      <c r="E456" s="1">
        <v>44978.718218101851</v>
      </c>
      <c r="F456" s="6" t="s">
        <v>3829</v>
      </c>
      <c r="G456" s="6" t="s">
        <v>174</v>
      </c>
      <c r="H456" s="6" t="s">
        <v>210</v>
      </c>
      <c r="I456" s="6" t="s">
        <v>15</v>
      </c>
      <c r="J456" s="6" t="s">
        <v>368</v>
      </c>
      <c r="K456" s="6" t="s">
        <v>1466</v>
      </c>
      <c r="L456" s="6" t="s">
        <v>1467</v>
      </c>
      <c r="M456" s="6" t="s">
        <v>1468</v>
      </c>
      <c r="N456" s="6" t="str">
        <f>VLOOKUP(IFC[[#This Row],[Texto entre delimitadores.1]],subdisciplina,2,FALSE)</f>
        <v>Mobiliario urbano</v>
      </c>
      <c r="O4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`APBCN-URB-MOB-IluminacionEspecial_Tipo1_LOD1`, id: `456`, url: `./IFC/APBCN-URB-MOB-IluminacionEspecial_Tipo1_LOD1.ifc`, imagen: `./IFC/APBCN-URB-MOB-IluminacionEspecial_Tipo1_LOD1.jpg`, lod: `LOD1`, ficha: `./IFC/APBCN-URB-MOB-IluminacionEspecial_Tipo1.pdf` },</v>
      </c>
    </row>
    <row r="457" spans="1:15" hidden="1" x14ac:dyDescent="0.35">
      <c r="A457" s="6" t="s">
        <v>369</v>
      </c>
      <c r="B457" s="6" t="s">
        <v>12</v>
      </c>
      <c r="C457" s="1">
        <v>45102.874515162039</v>
      </c>
      <c r="D457" s="1">
        <v>45044.525023263886</v>
      </c>
      <c r="E457" s="1">
        <v>44978.718218148148</v>
      </c>
      <c r="F457" s="6" t="s">
        <v>3829</v>
      </c>
      <c r="G457" s="6" t="s">
        <v>174</v>
      </c>
      <c r="H457" s="6" t="s">
        <v>210</v>
      </c>
      <c r="I457" s="6" t="s">
        <v>18</v>
      </c>
      <c r="J457" s="6" t="s">
        <v>368</v>
      </c>
      <c r="K457" s="6" t="s">
        <v>1469</v>
      </c>
      <c r="L457" s="6" t="s">
        <v>1470</v>
      </c>
      <c r="M457" s="6" t="s">
        <v>1468</v>
      </c>
      <c r="N457" s="6" t="str">
        <f>VLOOKUP(IFC[[#This Row],[Texto entre delimitadores.1]],subdisciplina,2,FALSE)</f>
        <v>Mobiliario urbano</v>
      </c>
      <c r="O4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`APBCN-URB-MOB-IluminacionEspecial_Tipo1_LOD3`, id: `457`, url: `./IFC/APBCN-URB-MOB-IluminacionEspecial_Tipo1_LOD3.ifc`, imagen: `./IFC/APBCN-URB-MOB-IluminacionEspecial_Tipo1_LOD3.jpg`, lod: `LOD3`, ficha: `./IFC/APBCN-URB-MOB-IluminacionEspecial_Tipo1.pdf` },</v>
      </c>
    </row>
    <row r="458" spans="1:15" hidden="1" x14ac:dyDescent="0.35">
      <c r="A458" s="6" t="s">
        <v>370</v>
      </c>
      <c r="B458" s="6" t="s">
        <v>12</v>
      </c>
      <c r="C458" s="1">
        <v>45102.874515208336</v>
      </c>
      <c r="D458" s="1">
        <v>45044.525023263886</v>
      </c>
      <c r="E458" s="1">
        <v>44978.718218240741</v>
      </c>
      <c r="F458" s="6" t="s">
        <v>3829</v>
      </c>
      <c r="G458" s="6" t="s">
        <v>174</v>
      </c>
      <c r="H458" s="6" t="s">
        <v>210</v>
      </c>
      <c r="I458" s="6" t="s">
        <v>15</v>
      </c>
      <c r="J458" s="6" t="s">
        <v>371</v>
      </c>
      <c r="K458" s="6" t="s">
        <v>1471</v>
      </c>
      <c r="L458" s="6" t="s">
        <v>1472</v>
      </c>
      <c r="M458" s="6" t="s">
        <v>1473</v>
      </c>
      <c r="N458" s="6" t="str">
        <f>VLOOKUP(IFC[[#This Row],[Texto entre delimitadores.1]],subdisciplina,2,FALSE)</f>
        <v>Mobiliario urbano</v>
      </c>
      <c r="O4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`APBCN-URB-MOB-IluminacionEspecial_Tipo2_LOD1`, id: `458`, url: `./IFC/APBCN-URB-MOB-IluminacionEspecial_Tipo2_LOD1.ifc`, imagen: `./IFC/APBCN-URB-MOB-IluminacionEspecial_Tipo2_LOD1.jpg`, lod: `LOD1`, ficha: `./IFC/APBCN-URB-MOB-IluminacionEspecial_Tipo2.pdf` },</v>
      </c>
    </row>
    <row r="459" spans="1:15" hidden="1" x14ac:dyDescent="0.35">
      <c r="A459" s="6" t="s">
        <v>372</v>
      </c>
      <c r="B459" s="6" t="s">
        <v>12</v>
      </c>
      <c r="C459" s="1">
        <v>45102.87451523148</v>
      </c>
      <c r="D459" s="1">
        <v>45044.525023275462</v>
      </c>
      <c r="E459" s="1">
        <v>44978.718218287038</v>
      </c>
      <c r="F459" s="6" t="s">
        <v>3829</v>
      </c>
      <c r="G459" s="6" t="s">
        <v>174</v>
      </c>
      <c r="H459" s="6" t="s">
        <v>210</v>
      </c>
      <c r="I459" s="6" t="s">
        <v>18</v>
      </c>
      <c r="J459" s="6" t="s">
        <v>371</v>
      </c>
      <c r="K459" s="6" t="s">
        <v>1474</v>
      </c>
      <c r="L459" s="6" t="s">
        <v>1475</v>
      </c>
      <c r="M459" s="6" t="s">
        <v>1473</v>
      </c>
      <c r="N459" s="6" t="str">
        <f>VLOOKUP(IFC[[#This Row],[Texto entre delimitadores.1]],subdisciplina,2,FALSE)</f>
        <v>Mobiliario urbano</v>
      </c>
      <c r="O4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`APBCN-URB-MOB-IluminacionEspecial_Tipo2_LOD3`, id: `459`, url: `./IFC/APBCN-URB-MOB-IluminacionEspecial_Tipo2_LOD3.ifc`, imagen: `./IFC/APBCN-URB-MOB-IluminacionEspecial_Tipo2_LOD3.jpg`, lod: `LOD3`, ficha: `./IFC/APBCN-URB-MOB-IluminacionEspecial_Tipo2.pdf` },</v>
      </c>
    </row>
    <row r="460" spans="1:15" hidden="1" x14ac:dyDescent="0.35">
      <c r="A460" s="6" t="s">
        <v>373</v>
      </c>
      <c r="B460" s="6" t="s">
        <v>12</v>
      </c>
      <c r="C460" s="1">
        <v>45102.874515277777</v>
      </c>
      <c r="D460" s="1">
        <v>45044.525023287038</v>
      </c>
      <c r="E460" s="1">
        <v>44978.718218368056</v>
      </c>
      <c r="F460" s="6" t="s">
        <v>3829</v>
      </c>
      <c r="G460" s="6" t="s">
        <v>174</v>
      </c>
      <c r="H460" s="6" t="s">
        <v>210</v>
      </c>
      <c r="I460" s="6" t="s">
        <v>15</v>
      </c>
      <c r="J460" s="6" t="s">
        <v>374</v>
      </c>
      <c r="K460" s="6" t="s">
        <v>1476</v>
      </c>
      <c r="L460" s="6" t="s">
        <v>1477</v>
      </c>
      <c r="M460" s="6" t="s">
        <v>1478</v>
      </c>
      <c r="N460" s="6" t="str">
        <f>VLOOKUP(IFC[[#This Row],[Texto entre delimitadores.1]],subdisciplina,2,FALSE)</f>
        <v>Mobiliario urbano</v>
      </c>
      <c r="O4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`APBCN-URB-MOB-IluminacionEspecial_Tipo3_LOD1`, id: `460`, url: `./IFC/APBCN-URB-MOB-IluminacionEspecial_Tipo3_LOD1.ifc`, imagen: `./IFC/APBCN-URB-MOB-IluminacionEspecial_Tipo3_LOD1.jpg`, lod: `LOD1`, ficha: `./IFC/APBCN-URB-MOB-IluminacionEspecial_Tipo3.pdf` },</v>
      </c>
    </row>
    <row r="461" spans="1:15" hidden="1" x14ac:dyDescent="0.35">
      <c r="A461" s="6" t="s">
        <v>375</v>
      </c>
      <c r="B461" s="6" t="s">
        <v>12</v>
      </c>
      <c r="C461" s="1">
        <v>45102.874515300929</v>
      </c>
      <c r="D461" s="1">
        <v>45044.525023298615</v>
      </c>
      <c r="E461" s="1">
        <v>44978.718218437498</v>
      </c>
      <c r="F461" s="6" t="s">
        <v>3829</v>
      </c>
      <c r="G461" s="6" t="s">
        <v>174</v>
      </c>
      <c r="H461" s="6" t="s">
        <v>210</v>
      </c>
      <c r="I461" s="6" t="s">
        <v>18</v>
      </c>
      <c r="J461" s="6" t="s">
        <v>374</v>
      </c>
      <c r="K461" s="6" t="s">
        <v>1479</v>
      </c>
      <c r="L461" s="6" t="s">
        <v>1480</v>
      </c>
      <c r="M461" s="6" t="s">
        <v>1478</v>
      </c>
      <c r="N461" s="6" t="str">
        <f>VLOOKUP(IFC[[#This Row],[Texto entre delimitadores.1]],subdisciplina,2,FALSE)</f>
        <v>Mobiliario urbano</v>
      </c>
      <c r="O4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`APBCN-URB-MOB-IluminacionEspecial_Tipo3_LOD3`, id: `461`, url: `./IFC/APBCN-URB-MOB-IluminacionEspecial_Tipo3_LOD3.ifc`, imagen: `./IFC/APBCN-URB-MOB-IluminacionEspecial_Tipo3_LOD3.jpg`, lod: `LOD3`, ficha: `./IFC/APBCN-URB-MOB-IluminacionEspecial_Tipo3.pdf` },</v>
      </c>
    </row>
    <row r="462" spans="1:15" hidden="1" x14ac:dyDescent="0.35">
      <c r="A462" s="6" t="s">
        <v>376</v>
      </c>
      <c r="B462" s="6" t="s">
        <v>12</v>
      </c>
      <c r="C462" s="1">
        <v>45102.87451533565</v>
      </c>
      <c r="D462" s="1">
        <v>45044.525023310183</v>
      </c>
      <c r="E462" s="1">
        <v>44978.718218530092</v>
      </c>
      <c r="F462" s="6" t="s">
        <v>3829</v>
      </c>
      <c r="G462" s="6" t="s">
        <v>174</v>
      </c>
      <c r="H462" s="6" t="s">
        <v>210</v>
      </c>
      <c r="I462" s="6" t="s">
        <v>15</v>
      </c>
      <c r="J462" s="6" t="s">
        <v>377</v>
      </c>
      <c r="K462" s="6" t="s">
        <v>1481</v>
      </c>
      <c r="L462" s="6" t="s">
        <v>1482</v>
      </c>
      <c r="M462" s="6" t="s">
        <v>1483</v>
      </c>
      <c r="N462" s="6" t="str">
        <f>VLOOKUP(IFC[[#This Row],[Texto entre delimitadores.1]],subdisciplina,2,FALSE)</f>
        <v>Mobiliario urbano</v>
      </c>
      <c r="O4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`APBCN-URB-MOB-IluminacionEspecial_Tipo4_LOD1`, id: `462`, url: `./IFC/APBCN-URB-MOB-IluminacionEspecial_Tipo4_LOD1.ifc`, imagen: `./IFC/APBCN-URB-MOB-IluminacionEspecial_Tipo4_LOD1.jpg`, lod: `LOD1`, ficha: `./IFC/APBCN-URB-MOB-IluminacionEspecial_Tipo4.pdf` },</v>
      </c>
    </row>
    <row r="463" spans="1:15" hidden="1" x14ac:dyDescent="0.35">
      <c r="A463" s="6" t="s">
        <v>378</v>
      </c>
      <c r="B463" s="6" t="s">
        <v>12</v>
      </c>
      <c r="C463" s="1">
        <v>45102.874515370371</v>
      </c>
      <c r="D463" s="1">
        <v>45044.525023321759</v>
      </c>
      <c r="E463" s="1">
        <v>44978.718218587965</v>
      </c>
      <c r="F463" s="6" t="s">
        <v>3829</v>
      </c>
      <c r="G463" s="6" t="s">
        <v>174</v>
      </c>
      <c r="H463" s="6" t="s">
        <v>210</v>
      </c>
      <c r="I463" s="6" t="s">
        <v>18</v>
      </c>
      <c r="J463" s="6" t="s">
        <v>377</v>
      </c>
      <c r="K463" s="6" t="s">
        <v>1484</v>
      </c>
      <c r="L463" s="6" t="s">
        <v>1485</v>
      </c>
      <c r="M463" s="6" t="s">
        <v>1483</v>
      </c>
      <c r="N463" s="6" t="str">
        <f>VLOOKUP(IFC[[#This Row],[Texto entre delimitadores.1]],subdisciplina,2,FALSE)</f>
        <v>Mobiliario urbano</v>
      </c>
      <c r="O4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`APBCN-URB-MOB-IluminacionEspecial_Tipo4_LOD3`, id: `463`, url: `./IFC/APBCN-URB-MOB-IluminacionEspecial_Tipo4_LOD3.ifc`, imagen: `./IFC/APBCN-URB-MOB-IluminacionEspecial_Tipo4_LOD3.jpg`, lod: `LOD3`, ficha: `./IFC/APBCN-URB-MOB-IluminacionEspecial_Tipo4.pdf` },</v>
      </c>
    </row>
    <row r="464" spans="1:15" hidden="1" x14ac:dyDescent="0.35">
      <c r="A464" s="6" t="s">
        <v>379</v>
      </c>
      <c r="B464" s="6" t="s">
        <v>12</v>
      </c>
      <c r="C464" s="1">
        <v>45102.874515428244</v>
      </c>
      <c r="D464" s="1">
        <v>45044.525023321759</v>
      </c>
      <c r="E464" s="1">
        <v>44978.71821875</v>
      </c>
      <c r="F464" s="6" t="s">
        <v>3829</v>
      </c>
      <c r="G464" s="6" t="s">
        <v>174</v>
      </c>
      <c r="H464" s="6" t="s">
        <v>210</v>
      </c>
      <c r="I464" s="6" t="s">
        <v>15</v>
      </c>
      <c r="J464" s="6" t="s">
        <v>380</v>
      </c>
      <c r="K464" s="6" t="s">
        <v>1486</v>
      </c>
      <c r="L464" s="6" t="s">
        <v>1487</v>
      </c>
      <c r="M464" s="6" t="s">
        <v>1488</v>
      </c>
      <c r="N464" s="6" t="str">
        <f>VLOOKUP(IFC[[#This Row],[Texto entre delimitadores.1]],subdisciplina,2,FALSE)</f>
        <v>Mobiliario urbano</v>
      </c>
      <c r="O4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`APBCN-URB-MOB-Maceta_Circular_LOD1`, id: `464`, url: `./IFC/APBCN-URB-MOB-Maceta_Circular_LOD1.ifc`, imagen: `./IFC/APBCN-URB-MOB-Maceta_Circular_LOD1.jpg`, lod: `LOD1`, ficha: `./IFC/APBCN-URB-MOB-Maceta_Circular.pdf` },</v>
      </c>
    </row>
    <row r="465" spans="1:15" hidden="1" x14ac:dyDescent="0.35">
      <c r="A465" s="6" t="s">
        <v>381</v>
      </c>
      <c r="B465" s="6" t="s">
        <v>12</v>
      </c>
      <c r="C465" s="1">
        <v>45102.874515451389</v>
      </c>
      <c r="D465" s="1">
        <v>45044.525023344904</v>
      </c>
      <c r="E465" s="1">
        <v>44978.718218796297</v>
      </c>
      <c r="F465" s="6" t="s">
        <v>3829</v>
      </c>
      <c r="G465" s="6" t="s">
        <v>174</v>
      </c>
      <c r="H465" s="6" t="s">
        <v>210</v>
      </c>
      <c r="I465" s="6" t="s">
        <v>18</v>
      </c>
      <c r="J465" s="6" t="s">
        <v>380</v>
      </c>
      <c r="K465" s="6" t="s">
        <v>1489</v>
      </c>
      <c r="L465" s="6" t="s">
        <v>1490</v>
      </c>
      <c r="M465" s="6" t="s">
        <v>1488</v>
      </c>
      <c r="N465" s="6" t="str">
        <f>VLOOKUP(IFC[[#This Row],[Texto entre delimitadores.1]],subdisciplina,2,FALSE)</f>
        <v>Mobiliario urbano</v>
      </c>
      <c r="O4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`APBCN-URB-MOB-Maceta_Circular_LOD3`, id: `465`, url: `./IFC/APBCN-URB-MOB-Maceta_Circular_LOD3.ifc`, imagen: `./IFC/APBCN-URB-MOB-Maceta_Circular_LOD3.jpg`, lod: `LOD3`, ficha: `./IFC/APBCN-URB-MOB-Maceta_Circular.pdf` },</v>
      </c>
    </row>
    <row r="466" spans="1:15" hidden="1" x14ac:dyDescent="0.35">
      <c r="A466" s="6" t="s">
        <v>382</v>
      </c>
      <c r="B466" s="6" t="s">
        <v>12</v>
      </c>
      <c r="C466" s="1">
        <v>45102.874515497686</v>
      </c>
      <c r="D466" s="1">
        <v>45044.52502335648</v>
      </c>
      <c r="E466" s="1">
        <v>44978.718218888891</v>
      </c>
      <c r="F466" s="6" t="s">
        <v>3829</v>
      </c>
      <c r="G466" s="6" t="s">
        <v>174</v>
      </c>
      <c r="H466" s="6" t="s">
        <v>210</v>
      </c>
      <c r="I466" s="6" t="s">
        <v>15</v>
      </c>
      <c r="J466" s="6" t="s">
        <v>2588</v>
      </c>
      <c r="K466" s="6" t="s">
        <v>1491</v>
      </c>
      <c r="L466" s="6" t="s">
        <v>1492</v>
      </c>
      <c r="M466" s="6" t="s">
        <v>2589</v>
      </c>
      <c r="N466" s="6" t="str">
        <f>VLOOKUP(IFC[[#This Row],[Texto entre delimitadores.1]],subdisciplina,2,FALSE)</f>
        <v>Mobiliario urbano</v>
      </c>
      <c r="O4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`APBCN-URB-MOB-Maceta_Cuadrada_Acero_LOD1`, id: `466`, url: `./IFC/APBCN-URB-MOB-Maceta_Cuadrada_Acero_LOD1.ifc`, imagen: `./IFC/APBCN-URB-MOB-Maceta_Cuadrada_Acero_LOD1.jpg`, lod: `LOD1`, ficha: `./IFC/APBCN-URB-MOB-Maceta_Cuadrada_Acero.pdf` },</v>
      </c>
    </row>
    <row r="467" spans="1:15" hidden="1" x14ac:dyDescent="0.35">
      <c r="A467" s="6" t="s">
        <v>383</v>
      </c>
      <c r="B467" s="6" t="s">
        <v>12</v>
      </c>
      <c r="C467" s="1">
        <v>45102.874515520831</v>
      </c>
      <c r="D467" s="1">
        <v>45044.525023368056</v>
      </c>
      <c r="E467" s="1">
        <v>44978.718218935188</v>
      </c>
      <c r="F467" s="6" t="s">
        <v>3829</v>
      </c>
      <c r="G467" s="6" t="s">
        <v>174</v>
      </c>
      <c r="H467" s="6" t="s">
        <v>210</v>
      </c>
      <c r="I467" s="6" t="s">
        <v>18</v>
      </c>
      <c r="J467" s="6" t="s">
        <v>2588</v>
      </c>
      <c r="K467" s="6" t="s">
        <v>1493</v>
      </c>
      <c r="L467" s="6" t="s">
        <v>1494</v>
      </c>
      <c r="M467" s="6" t="s">
        <v>2589</v>
      </c>
      <c r="N467" s="6" t="str">
        <f>VLOOKUP(IFC[[#This Row],[Texto entre delimitadores.1]],subdisciplina,2,FALSE)</f>
        <v>Mobiliario urbano</v>
      </c>
      <c r="O4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`APBCN-URB-MOB-Maceta_Cuadrada_Acero_LOD3`, id: `467`, url: `./IFC/APBCN-URB-MOB-Maceta_Cuadrada_Acero_LOD3.ifc`, imagen: `./IFC/APBCN-URB-MOB-Maceta_Cuadrada_Acero_LOD3.jpg`, lod: `LOD3`, ficha: `./IFC/APBCN-URB-MOB-Maceta_Cuadrada_Acero.pdf` },</v>
      </c>
    </row>
    <row r="468" spans="1:15" hidden="1" x14ac:dyDescent="0.35">
      <c r="A468" s="6" t="s">
        <v>384</v>
      </c>
      <c r="B468" s="6" t="s">
        <v>12</v>
      </c>
      <c r="C468" s="1">
        <v>45102.874515543983</v>
      </c>
      <c r="D468" s="1">
        <v>45044.525023379632</v>
      </c>
      <c r="E468" s="1">
        <v>44978.718218993054</v>
      </c>
      <c r="F468" s="6" t="s">
        <v>3829</v>
      </c>
      <c r="G468" s="6" t="s">
        <v>174</v>
      </c>
      <c r="H468" s="6" t="s">
        <v>210</v>
      </c>
      <c r="I468" s="6" t="s">
        <v>15</v>
      </c>
      <c r="J468" s="6" t="s">
        <v>2590</v>
      </c>
      <c r="K468" s="6" t="s">
        <v>1495</v>
      </c>
      <c r="L468" s="6" t="s">
        <v>1496</v>
      </c>
      <c r="M468" s="6" t="s">
        <v>2591</v>
      </c>
      <c r="N468" s="6" t="str">
        <f>VLOOKUP(IFC[[#This Row],[Texto entre delimitadores.1]],subdisciplina,2,FALSE)</f>
        <v>Mobiliario urbano</v>
      </c>
      <c r="O4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`APBCN-URB-MOB-Maceta_Cuadrada_Hormigon_LOD1`, id: `468`, url: `./IFC/APBCN-URB-MOB-Maceta_Cuadrada_Hormigon_LOD1.ifc`, imagen: `./IFC/APBCN-URB-MOB-Maceta_Cuadrada_Hormigon_LOD1.jpg`, lod: `LOD1`, ficha: `./IFC/APBCN-URB-MOB-Maceta_Cuadrada_Hormigon.pdf` },</v>
      </c>
    </row>
    <row r="469" spans="1:15" hidden="1" x14ac:dyDescent="0.35">
      <c r="A469" s="6" t="s">
        <v>385</v>
      </c>
      <c r="B469" s="6" t="s">
        <v>12</v>
      </c>
      <c r="C469" s="1">
        <v>45102.874515578704</v>
      </c>
      <c r="D469" s="1">
        <v>45044.525023391201</v>
      </c>
      <c r="E469" s="1">
        <v>44978.718219039351</v>
      </c>
      <c r="F469" s="6" t="s">
        <v>3829</v>
      </c>
      <c r="G469" s="6" t="s">
        <v>174</v>
      </c>
      <c r="H469" s="6" t="s">
        <v>210</v>
      </c>
      <c r="I469" s="6" t="s">
        <v>18</v>
      </c>
      <c r="J469" s="6" t="s">
        <v>2590</v>
      </c>
      <c r="K469" s="6" t="s">
        <v>1497</v>
      </c>
      <c r="L469" s="6" t="s">
        <v>1498</v>
      </c>
      <c r="M469" s="6" t="s">
        <v>2591</v>
      </c>
      <c r="N469" s="6" t="str">
        <f>VLOOKUP(IFC[[#This Row],[Texto entre delimitadores.1]],subdisciplina,2,FALSE)</f>
        <v>Mobiliario urbano</v>
      </c>
      <c r="O4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`APBCN-URB-MOB-Maceta_Cuadrada_Hormigon_LOD3`, id: `469`, url: `./IFC/APBCN-URB-MOB-Maceta_Cuadrada_Hormigon_LOD3.ifc`, imagen: `./IFC/APBCN-URB-MOB-Maceta_Cuadrada_Hormigon_LOD3.jpg`, lod: `LOD3`, ficha: `./IFC/APBCN-URB-MOB-Maceta_Cuadrada_Hormigon.pdf` },</v>
      </c>
    </row>
    <row r="470" spans="1:15" hidden="1" x14ac:dyDescent="0.35">
      <c r="A470" s="6" t="s">
        <v>386</v>
      </c>
      <c r="B470" s="6" t="s">
        <v>12</v>
      </c>
      <c r="C470" s="1">
        <v>45102.874515659722</v>
      </c>
      <c r="D470" s="1">
        <v>45044.525023391201</v>
      </c>
      <c r="E470" s="1">
        <v>44978.718219166665</v>
      </c>
      <c r="F470" s="6" t="s">
        <v>3829</v>
      </c>
      <c r="G470" s="6" t="s">
        <v>174</v>
      </c>
      <c r="H470" s="6" t="s">
        <v>210</v>
      </c>
      <c r="I470" s="6" t="s">
        <v>15</v>
      </c>
      <c r="J470" s="6" t="s">
        <v>2592</v>
      </c>
      <c r="K470" s="6" t="s">
        <v>1499</v>
      </c>
      <c r="L470" s="6" t="s">
        <v>1500</v>
      </c>
      <c r="M470" s="6" t="s">
        <v>2593</v>
      </c>
      <c r="N470" s="6" t="str">
        <f>VLOOKUP(IFC[[#This Row],[Texto entre delimitadores.1]],subdisciplina,2,FALSE)</f>
        <v>Mobiliario urbano</v>
      </c>
      <c r="O4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`APBCN-URB-MOB-Maceta_Cuadrada_Madera_LOD1`, id: `470`, url: `./IFC/APBCN-URB-MOB-Maceta_Cuadrada_Madera_LOD1.ifc`, imagen: `./IFC/APBCN-URB-MOB-Maceta_Cuadrada_Madera_LOD1.jpg`, lod: `LOD1`, ficha: `./IFC/APBCN-URB-MOB-Maceta_Cuadrada_Madera.pdf` },</v>
      </c>
    </row>
    <row r="471" spans="1:15" hidden="1" x14ac:dyDescent="0.35">
      <c r="A471" s="6" t="s">
        <v>387</v>
      </c>
      <c r="B471" s="6" t="s">
        <v>12</v>
      </c>
      <c r="C471" s="1">
        <v>45102.874515682874</v>
      </c>
      <c r="D471" s="1">
        <v>45044.525023402777</v>
      </c>
      <c r="E471" s="1">
        <v>44978.718219212962</v>
      </c>
      <c r="F471" s="6" t="s">
        <v>3829</v>
      </c>
      <c r="G471" s="6" t="s">
        <v>174</v>
      </c>
      <c r="H471" s="6" t="s">
        <v>210</v>
      </c>
      <c r="I471" s="6" t="s">
        <v>18</v>
      </c>
      <c r="J471" s="6" t="s">
        <v>2592</v>
      </c>
      <c r="K471" s="6" t="s">
        <v>1501</v>
      </c>
      <c r="L471" s="6" t="s">
        <v>1502</v>
      </c>
      <c r="M471" s="6" t="s">
        <v>2593</v>
      </c>
      <c r="N471" s="6" t="str">
        <f>VLOOKUP(IFC[[#This Row],[Texto entre delimitadores.1]],subdisciplina,2,FALSE)</f>
        <v>Mobiliario urbano</v>
      </c>
      <c r="O4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`APBCN-URB-MOB-Maceta_Cuadrada_Madera_LOD3`, id: `471`, url: `./IFC/APBCN-URB-MOB-Maceta_Cuadrada_Madera_LOD3.ifc`, imagen: `./IFC/APBCN-URB-MOB-Maceta_Cuadrada_Madera_LOD3.jpg`, lod: `LOD3`, ficha: `./IFC/APBCN-URB-MOB-Maceta_Cuadrada_Madera.pdf` },</v>
      </c>
    </row>
    <row r="472" spans="1:15" hidden="1" x14ac:dyDescent="0.35">
      <c r="A472" s="6" t="s">
        <v>388</v>
      </c>
      <c r="B472" s="6" t="s">
        <v>12</v>
      </c>
      <c r="C472" s="1">
        <v>45102.874515729163</v>
      </c>
      <c r="D472" s="1">
        <v>45044.525023414353</v>
      </c>
      <c r="E472" s="1">
        <v>44978.718219305556</v>
      </c>
      <c r="F472" s="6" t="s">
        <v>3829</v>
      </c>
      <c r="G472" s="6" t="s">
        <v>174</v>
      </c>
      <c r="H472" s="6" t="s">
        <v>210</v>
      </c>
      <c r="I472" s="6" t="s">
        <v>15</v>
      </c>
      <c r="J472" s="6" t="s">
        <v>2594</v>
      </c>
      <c r="K472" s="6" t="s">
        <v>1503</v>
      </c>
      <c r="L472" s="6" t="s">
        <v>1504</v>
      </c>
      <c r="M472" s="6" t="s">
        <v>2595</v>
      </c>
      <c r="N472" s="6" t="str">
        <f>VLOOKUP(IFC[[#This Row],[Texto entre delimitadores.1]],subdisciplina,2,FALSE)</f>
        <v>Mobiliario urbano</v>
      </c>
      <c r="O4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`APBCN-URB-MOB-Maceta_Rectangular_Corten_LOD1`, id: `472`, url: `./IFC/APBCN-URB-MOB-Maceta_Rectangular_Corten_LOD1.ifc`, imagen: `./IFC/APBCN-URB-MOB-Maceta_Rectangular_Corten_LOD1.jpg`, lod: `LOD1`, ficha: `./IFC/APBCN-URB-MOB-Maceta_Rectangular_Corten.pdf` },</v>
      </c>
    </row>
    <row r="473" spans="1:15" hidden="1" x14ac:dyDescent="0.35">
      <c r="A473" s="6" t="s">
        <v>389</v>
      </c>
      <c r="B473" s="6" t="s">
        <v>12</v>
      </c>
      <c r="C473" s="1">
        <v>45102.874515752315</v>
      </c>
      <c r="D473" s="1">
        <v>45044.525023425929</v>
      </c>
      <c r="E473" s="1">
        <v>44978.718219351853</v>
      </c>
      <c r="F473" s="6" t="s">
        <v>3829</v>
      </c>
      <c r="G473" s="6" t="s">
        <v>174</v>
      </c>
      <c r="H473" s="6" t="s">
        <v>210</v>
      </c>
      <c r="I473" s="6" t="s">
        <v>18</v>
      </c>
      <c r="J473" s="6" t="s">
        <v>2594</v>
      </c>
      <c r="K473" s="6" t="s">
        <v>1505</v>
      </c>
      <c r="L473" s="6" t="s">
        <v>1506</v>
      </c>
      <c r="M473" s="6" t="s">
        <v>2595</v>
      </c>
      <c r="N473" s="6" t="str">
        <f>VLOOKUP(IFC[[#This Row],[Texto entre delimitadores.1]],subdisciplina,2,FALSE)</f>
        <v>Mobiliario urbano</v>
      </c>
      <c r="O4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`APBCN-URB-MOB-Maceta_Rectangular_Corten_LOD3`, id: `473`, url: `./IFC/APBCN-URB-MOB-Maceta_Rectangular_Corten_LOD3.ifc`, imagen: `./IFC/APBCN-URB-MOB-Maceta_Rectangular_Corten_LOD3.jpg`, lod: `LOD3`, ficha: `./IFC/APBCN-URB-MOB-Maceta_Rectangular_Corten.pdf` },</v>
      </c>
    </row>
    <row r="474" spans="1:15" hidden="1" x14ac:dyDescent="0.35">
      <c r="A474" s="6" t="s">
        <v>390</v>
      </c>
      <c r="B474" s="6" t="s">
        <v>12</v>
      </c>
      <c r="C474" s="1">
        <v>45102.874515821757</v>
      </c>
      <c r="D474" s="1">
        <v>45044.525023437498</v>
      </c>
      <c r="E474" s="1">
        <v>44978.718219444447</v>
      </c>
      <c r="F474" s="6" t="s">
        <v>3829</v>
      </c>
      <c r="G474" s="6" t="s">
        <v>174</v>
      </c>
      <c r="H474" s="6" t="s">
        <v>210</v>
      </c>
      <c r="I474" s="6" t="s">
        <v>15</v>
      </c>
      <c r="J474" s="6" t="s">
        <v>2596</v>
      </c>
      <c r="K474" s="6" t="s">
        <v>1507</v>
      </c>
      <c r="L474" s="6" t="s">
        <v>1508</v>
      </c>
      <c r="M474" s="6" t="s">
        <v>2597</v>
      </c>
      <c r="N474" s="6" t="str">
        <f>VLOOKUP(IFC[[#This Row],[Texto entre delimitadores.1]],subdisciplina,2,FALSE)</f>
        <v>Mobiliario urbano</v>
      </c>
      <c r="O4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`APBCN-URB-MOB-Maceta_Troncoconica_Corten_LOD1`, id: `474`, url: `./IFC/APBCN-URB-MOB-Maceta_Troncoconica_Corten_LOD1.ifc`, imagen: `./IFC/APBCN-URB-MOB-Maceta_Troncoconica_Corten_LOD1.jpg`, lod: `LOD1`, ficha: `./IFC/APBCN-URB-MOB-Maceta_Troncoconica_Corten.pdf` },</v>
      </c>
    </row>
    <row r="475" spans="1:15" hidden="1" x14ac:dyDescent="0.35">
      <c r="A475" s="6" t="s">
        <v>391</v>
      </c>
      <c r="B475" s="6" t="s">
        <v>12</v>
      </c>
      <c r="C475" s="1">
        <v>45102.874515844909</v>
      </c>
      <c r="D475" s="1">
        <v>45044.525023449074</v>
      </c>
      <c r="E475" s="1">
        <v>44978.718219502312</v>
      </c>
      <c r="F475" s="6" t="s">
        <v>3829</v>
      </c>
      <c r="G475" s="6" t="s">
        <v>174</v>
      </c>
      <c r="H475" s="6" t="s">
        <v>210</v>
      </c>
      <c r="I475" s="6" t="s">
        <v>18</v>
      </c>
      <c r="J475" s="6" t="s">
        <v>2596</v>
      </c>
      <c r="K475" s="6" t="s">
        <v>1509</v>
      </c>
      <c r="L475" s="6" t="s">
        <v>1510</v>
      </c>
      <c r="M475" s="6" t="s">
        <v>2597</v>
      </c>
      <c r="N475" s="6" t="str">
        <f>VLOOKUP(IFC[[#This Row],[Texto entre delimitadores.1]],subdisciplina,2,FALSE)</f>
        <v>Mobiliario urbano</v>
      </c>
      <c r="O4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`APBCN-URB-MOB-Maceta_Troncoconica_Corten_LOD3`, id: `475`, url: `./IFC/APBCN-URB-MOB-Maceta_Troncoconica_Corten_LOD3.ifc`, imagen: `./IFC/APBCN-URB-MOB-Maceta_Troncoconica_Corten_LOD3.jpg`, lod: `LOD3`, ficha: `./IFC/APBCN-URB-MOB-Maceta_Troncoconica_Corten.pdf` },</v>
      </c>
    </row>
    <row r="476" spans="1:15" hidden="1" x14ac:dyDescent="0.35">
      <c r="A476" s="6" t="s">
        <v>392</v>
      </c>
      <c r="B476" s="6" t="s">
        <v>12</v>
      </c>
      <c r="C476" s="1">
        <v>45102.874515891206</v>
      </c>
      <c r="D476" s="1">
        <v>45044.52502346065</v>
      </c>
      <c r="E476" s="1">
        <v>44978.71821958333</v>
      </c>
      <c r="F476" s="6" t="s">
        <v>3829</v>
      </c>
      <c r="G476" s="6" t="s">
        <v>174</v>
      </c>
      <c r="H476" s="6" t="s">
        <v>210</v>
      </c>
      <c r="I476" s="6" t="s">
        <v>15</v>
      </c>
      <c r="J476" s="6" t="s">
        <v>2598</v>
      </c>
      <c r="K476" s="6" t="s">
        <v>1511</v>
      </c>
      <c r="L476" s="6" t="s">
        <v>1512</v>
      </c>
      <c r="M476" s="6" t="s">
        <v>2599</v>
      </c>
      <c r="N476" s="6" t="str">
        <f>VLOOKUP(IFC[[#This Row],[Texto entre delimitadores.1]],subdisciplina,2,FALSE)</f>
        <v>Mobiliario urbano</v>
      </c>
      <c r="O4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`APBCN-URB-MOB-Mampara_Divisoria_Vidrio_LOD1`, id: `476`, url: `./IFC/APBCN-URB-MOB-Mampara_Divisoria_Vidrio_LOD1.ifc`, imagen: `./IFC/APBCN-URB-MOB-Mampara_Divisoria_Vidrio_LOD1.jpg`, lod: `LOD1`, ficha: `./IFC/APBCN-URB-MOB-Mampara_Divisoria_Vidrio.pdf` },</v>
      </c>
    </row>
    <row r="477" spans="1:15" hidden="1" x14ac:dyDescent="0.35">
      <c r="A477" s="6" t="s">
        <v>393</v>
      </c>
      <c r="B477" s="6" t="s">
        <v>12</v>
      </c>
      <c r="C477" s="1">
        <v>45102.874515914351</v>
      </c>
      <c r="D477" s="1">
        <v>45044.525023483795</v>
      </c>
      <c r="E477" s="1">
        <v>44978.718219641203</v>
      </c>
      <c r="F477" s="6" t="s">
        <v>3829</v>
      </c>
      <c r="G477" s="6" t="s">
        <v>174</v>
      </c>
      <c r="H477" s="6" t="s">
        <v>210</v>
      </c>
      <c r="I477" s="6" t="s">
        <v>18</v>
      </c>
      <c r="J477" s="6" t="s">
        <v>2598</v>
      </c>
      <c r="K477" s="6" t="s">
        <v>1513</v>
      </c>
      <c r="L477" s="6" t="s">
        <v>1514</v>
      </c>
      <c r="M477" s="6" t="s">
        <v>2599</v>
      </c>
      <c r="N477" s="6" t="str">
        <f>VLOOKUP(IFC[[#This Row],[Texto entre delimitadores.1]],subdisciplina,2,FALSE)</f>
        <v>Mobiliario urbano</v>
      </c>
      <c r="O4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`APBCN-URB-MOB-Mampara_Divisoria_Vidrio_LOD3`, id: `477`, url: `./IFC/APBCN-URB-MOB-Mampara_Divisoria_Vidrio_LOD3.ifc`, imagen: `./IFC/APBCN-URB-MOB-Mampara_Divisoria_Vidrio_LOD3.jpg`, lod: `LOD3`, ficha: `./IFC/APBCN-URB-MOB-Mampara_Divisoria_Vidrio.pdf` },</v>
      </c>
    </row>
    <row r="478" spans="1:15" hidden="1" x14ac:dyDescent="0.35">
      <c r="A478" s="6" t="s">
        <v>394</v>
      </c>
      <c r="B478" s="6" t="s">
        <v>12</v>
      </c>
      <c r="C478" s="1">
        <v>45102.874515995369</v>
      </c>
      <c r="D478" s="1">
        <v>45044.525023495371</v>
      </c>
      <c r="E478" s="1">
        <v>44978.718219780094</v>
      </c>
      <c r="F478" s="6" t="s">
        <v>3829</v>
      </c>
      <c r="G478" s="6" t="s">
        <v>174</v>
      </c>
      <c r="H478" s="6" t="s">
        <v>210</v>
      </c>
      <c r="I478" s="6" t="s">
        <v>15</v>
      </c>
      <c r="J478" s="6" t="s">
        <v>395</v>
      </c>
      <c r="K478" s="6" t="s">
        <v>1515</v>
      </c>
      <c r="L478" s="6" t="s">
        <v>1516</v>
      </c>
      <c r="M478" s="6" t="s">
        <v>1517</v>
      </c>
      <c r="N478" s="6" t="str">
        <f>VLOOKUP(IFC[[#This Row],[Texto entre delimitadores.1]],subdisciplina,2,FALSE)</f>
        <v>Mobiliario urbano</v>
      </c>
      <c r="O4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`APBCN-URB-MOB-Panel_Digital_LOD1`, id: `478`, url: `./IFC/APBCN-URB-MOB-Panel_Digital_LOD1.ifc`, imagen: `./IFC/APBCN-URB-MOB-Panel_Digital_LOD1.jpg`, lod: `LOD1`, ficha: `./IFC/APBCN-URB-MOB-Panel_Digital.pdf` },</v>
      </c>
    </row>
    <row r="479" spans="1:15" hidden="1" x14ac:dyDescent="0.35">
      <c r="A479" s="6" t="s">
        <v>396</v>
      </c>
      <c r="B479" s="6" t="s">
        <v>12</v>
      </c>
      <c r="C479" s="1">
        <v>45102.87451603009</v>
      </c>
      <c r="D479" s="1">
        <v>45044.525023518516</v>
      </c>
      <c r="E479" s="1">
        <v>44978.71821983796</v>
      </c>
      <c r="F479" s="6" t="s">
        <v>3829</v>
      </c>
      <c r="G479" s="6" t="s">
        <v>174</v>
      </c>
      <c r="H479" s="6" t="s">
        <v>210</v>
      </c>
      <c r="I479" s="6" t="s">
        <v>18</v>
      </c>
      <c r="J479" s="6" t="s">
        <v>395</v>
      </c>
      <c r="K479" s="6" t="s">
        <v>1518</v>
      </c>
      <c r="L479" s="6" t="s">
        <v>1519</v>
      </c>
      <c r="M479" s="6" t="s">
        <v>1517</v>
      </c>
      <c r="N479" s="6" t="str">
        <f>VLOOKUP(IFC[[#This Row],[Texto entre delimitadores.1]],subdisciplina,2,FALSE)</f>
        <v>Mobiliario urbano</v>
      </c>
      <c r="O4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`APBCN-URB-MOB-Panel_Digital_LOD3`, id: `479`, url: `./IFC/APBCN-URB-MOB-Panel_Digital_LOD3.ifc`, imagen: `./IFC/APBCN-URB-MOB-Panel_Digital_LOD3.jpg`, lod: `LOD3`, ficha: `./IFC/APBCN-URB-MOB-Panel_Digital.pdf` },</v>
      </c>
    </row>
    <row r="480" spans="1:15" hidden="1" x14ac:dyDescent="0.35">
      <c r="A480" s="6" t="s">
        <v>3588</v>
      </c>
      <c r="B480" s="6" t="s">
        <v>12</v>
      </c>
      <c r="C480" s="1">
        <v>45102.874516064818</v>
      </c>
      <c r="D480" s="1">
        <v>45044.525023518516</v>
      </c>
      <c r="E480" s="1">
        <v>45069.538264502313</v>
      </c>
      <c r="F480" s="6" t="s">
        <v>3829</v>
      </c>
      <c r="G480" s="6" t="s">
        <v>174</v>
      </c>
      <c r="H480" s="6" t="s">
        <v>210</v>
      </c>
      <c r="I480" s="6" t="s">
        <v>15</v>
      </c>
      <c r="J480" s="6" t="s">
        <v>3589</v>
      </c>
      <c r="K480" s="6" t="s">
        <v>3590</v>
      </c>
      <c r="L480" s="6" t="s">
        <v>3591</v>
      </c>
      <c r="M480" s="6" t="s">
        <v>3592</v>
      </c>
      <c r="N480" s="6" t="str">
        <f>VLOOKUP(IFC[[#This Row],[Texto entre delimitadores.1]],subdisciplina,2,FALSE)</f>
        <v>Mobiliario urbano</v>
      </c>
      <c r="O4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`APBCN-URB-MOB-Panel_Direccional_LOD1`, id: `480`, url: `./IFC/APBCN-URB-MOB-Panel_Direccional_LOD1.ifc`, imagen: `./IFC/APBCN-URB-MOB-Panel_Direccional_LOD1.jpg`, lod: `LOD1`, ficha: `./IFC/APBCN-URB-MOB-Panel_Direccional.pdf` },</v>
      </c>
    </row>
    <row r="481" spans="1:15" hidden="1" x14ac:dyDescent="0.35">
      <c r="A481" s="6" t="s">
        <v>3593</v>
      </c>
      <c r="B481" s="6" t="s">
        <v>12</v>
      </c>
      <c r="C481" s="1">
        <v>45102.874516087963</v>
      </c>
      <c r="D481" s="1">
        <v>45044.525023553244</v>
      </c>
      <c r="E481" s="1">
        <v>45069.538264594907</v>
      </c>
      <c r="F481" s="6" t="s">
        <v>3829</v>
      </c>
      <c r="G481" s="6" t="s">
        <v>174</v>
      </c>
      <c r="H481" s="6" t="s">
        <v>210</v>
      </c>
      <c r="I481" s="6" t="s">
        <v>18</v>
      </c>
      <c r="J481" s="6" t="s">
        <v>3589</v>
      </c>
      <c r="K481" s="6" t="s">
        <v>3594</v>
      </c>
      <c r="L481" s="6" t="s">
        <v>3595</v>
      </c>
      <c r="M481" s="6" t="s">
        <v>3592</v>
      </c>
      <c r="N481" s="6" t="str">
        <f>VLOOKUP(IFC[[#This Row],[Texto entre delimitadores.1]],subdisciplina,2,FALSE)</f>
        <v>Mobiliario urbano</v>
      </c>
      <c r="O4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`APBCN-URB-MOB-Panel_Direccional_LOD3`, id: `481`, url: `./IFC/APBCN-URB-MOB-Panel_Direccional_LOD3.ifc`, imagen: `./IFC/APBCN-URB-MOB-Panel_Direccional_LOD3.jpg`, lod: `LOD3`, ficha: `./IFC/APBCN-URB-MOB-Panel_Direccional.pdf` },</v>
      </c>
    </row>
    <row r="482" spans="1:15" hidden="1" x14ac:dyDescent="0.35">
      <c r="A482" s="6" t="s">
        <v>397</v>
      </c>
      <c r="B482" s="6" t="s">
        <v>12</v>
      </c>
      <c r="C482" s="1">
        <v>45102.874516134259</v>
      </c>
      <c r="D482" s="1">
        <v>45044.525023564813</v>
      </c>
      <c r="E482" s="1">
        <v>44978.718219930553</v>
      </c>
      <c r="F482" s="6" t="s">
        <v>3829</v>
      </c>
      <c r="G482" s="6" t="s">
        <v>174</v>
      </c>
      <c r="H482" s="6" t="s">
        <v>210</v>
      </c>
      <c r="I482" s="6" t="s">
        <v>15</v>
      </c>
      <c r="J482" s="6" t="s">
        <v>2600</v>
      </c>
      <c r="K482" s="6" t="s">
        <v>1520</v>
      </c>
      <c r="L482" s="6" t="s">
        <v>1521</v>
      </c>
      <c r="M482" s="6" t="s">
        <v>2601</v>
      </c>
      <c r="N482" s="6" t="str">
        <f>VLOOKUP(IFC[[#This Row],[Texto entre delimitadores.1]],subdisciplina,2,FALSE)</f>
        <v>Mobiliario urbano</v>
      </c>
      <c r="O4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`APBCN-URB-MOB-Papelera_Cilindrica_Apoyada_Simple_LOD1`, id: `482`, url: `./IFC/APBCN-URB-MOB-Papelera_Cilindrica_Apoyada_Simple_LOD1.ifc`, imagen: `./IFC/APBCN-URB-MOB-Papelera_Cilindrica_Apoyada_Simple_LOD1.jpg`, lod: `LOD1`, ficha: `./IFC/APBCN-URB-MOB-Papelera_Cilindrica_Apoyada_Simple.pdf` },</v>
      </c>
    </row>
    <row r="483" spans="1:15" hidden="1" x14ac:dyDescent="0.35">
      <c r="A483" s="6" t="s">
        <v>398</v>
      </c>
      <c r="B483" s="6" t="s">
        <v>12</v>
      </c>
      <c r="C483" s="1">
        <v>45102.87451616898</v>
      </c>
      <c r="D483" s="1">
        <v>45044.525023576389</v>
      </c>
      <c r="E483" s="1">
        <v>44978.718220023147</v>
      </c>
      <c r="F483" s="6" t="s">
        <v>3829</v>
      </c>
      <c r="G483" s="6" t="s">
        <v>174</v>
      </c>
      <c r="H483" s="6" t="s">
        <v>210</v>
      </c>
      <c r="I483" s="6" t="s">
        <v>18</v>
      </c>
      <c r="J483" s="6" t="s">
        <v>2600</v>
      </c>
      <c r="K483" s="6" t="s">
        <v>1522</v>
      </c>
      <c r="L483" s="6" t="s">
        <v>1523</v>
      </c>
      <c r="M483" s="6" t="s">
        <v>2601</v>
      </c>
      <c r="N483" s="6" t="str">
        <f>VLOOKUP(IFC[[#This Row],[Texto entre delimitadores.1]],subdisciplina,2,FALSE)</f>
        <v>Mobiliario urbano</v>
      </c>
      <c r="O4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`APBCN-URB-MOB-Papelera_Cilindrica_Apoyada_Simple_LOD3`, id: `483`, url: `./IFC/APBCN-URB-MOB-Papelera_Cilindrica_Apoyada_Simple_LOD3.ifc`, imagen: `./IFC/APBCN-URB-MOB-Papelera_Cilindrica_Apoyada_Simple_LOD3.jpg`, lod: `LOD3`, ficha: `./IFC/APBCN-URB-MOB-Papelera_Cilindrica_Apoyada_Simple.pdf` },</v>
      </c>
    </row>
    <row r="484" spans="1:15" hidden="1" x14ac:dyDescent="0.35">
      <c r="A484" s="6" t="s">
        <v>399</v>
      </c>
      <c r="B484" s="6" t="s">
        <v>12</v>
      </c>
      <c r="C484" s="1">
        <v>45102.874516238429</v>
      </c>
      <c r="D484" s="1">
        <v>45044.525023587965</v>
      </c>
      <c r="E484" s="1">
        <v>44978.718220127317</v>
      </c>
      <c r="F484" s="6" t="s">
        <v>3829</v>
      </c>
      <c r="G484" s="6" t="s">
        <v>174</v>
      </c>
      <c r="H484" s="6" t="s">
        <v>210</v>
      </c>
      <c r="I484" s="6" t="s">
        <v>15</v>
      </c>
      <c r="J484" s="6" t="s">
        <v>2602</v>
      </c>
      <c r="K484" s="6" t="s">
        <v>1524</v>
      </c>
      <c r="L484" s="6" t="s">
        <v>1525</v>
      </c>
      <c r="M484" s="6" t="s">
        <v>2603</v>
      </c>
      <c r="N484" s="6" t="str">
        <f>VLOOKUP(IFC[[#This Row],[Texto entre delimitadores.1]],subdisciplina,2,FALSE)</f>
        <v>Mobiliario urbano</v>
      </c>
      <c r="O4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`APBCN-URB-MOB-Papelera_Cilindrica_Colgada_Doble_LOD1`, id: `484`, url: `./IFC/APBCN-URB-MOB-Papelera_Cilindrica_Colgada_Doble_LOD1.ifc`, imagen: `./IFC/APBCN-URB-MOB-Papelera_Cilindrica_Colgada_Doble_LOD1.jpg`, lod: `LOD1`, ficha: `./IFC/APBCN-URB-MOB-Papelera_Cilindrica_Colgada_Doble.pdf` },</v>
      </c>
    </row>
    <row r="485" spans="1:15" hidden="1" x14ac:dyDescent="0.35">
      <c r="A485" s="6" t="s">
        <v>400</v>
      </c>
      <c r="B485" s="6" t="s">
        <v>12</v>
      </c>
      <c r="C485" s="1">
        <v>45102.87451627315</v>
      </c>
      <c r="D485" s="1">
        <v>45044.525023634262</v>
      </c>
      <c r="E485" s="1">
        <v>44978.71822023148</v>
      </c>
      <c r="F485" s="6" t="s">
        <v>3829</v>
      </c>
      <c r="G485" s="6" t="s">
        <v>174</v>
      </c>
      <c r="H485" s="6" t="s">
        <v>210</v>
      </c>
      <c r="I485" s="6" t="s">
        <v>18</v>
      </c>
      <c r="J485" s="6" t="s">
        <v>2602</v>
      </c>
      <c r="K485" s="6" t="s">
        <v>1526</v>
      </c>
      <c r="L485" s="6" t="s">
        <v>1527</v>
      </c>
      <c r="M485" s="6" t="s">
        <v>2603</v>
      </c>
      <c r="N485" s="6" t="str">
        <f>VLOOKUP(IFC[[#This Row],[Texto entre delimitadores.1]],subdisciplina,2,FALSE)</f>
        <v>Mobiliario urbano</v>
      </c>
      <c r="O4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`APBCN-URB-MOB-Papelera_Cilindrica_Colgada_Doble_LOD3`, id: `485`, url: `./IFC/APBCN-URB-MOB-Papelera_Cilindrica_Colgada_Doble_LOD3.ifc`, imagen: `./IFC/APBCN-URB-MOB-Papelera_Cilindrica_Colgada_Doble_LOD3.jpg`, lod: `LOD3`, ficha: `./IFC/APBCN-URB-MOB-Papelera_Cilindrica_Colgada_Doble.pdf` },</v>
      </c>
    </row>
    <row r="486" spans="1:15" hidden="1" x14ac:dyDescent="0.35">
      <c r="A486" s="6" t="s">
        <v>401</v>
      </c>
      <c r="B486" s="6" t="s">
        <v>12</v>
      </c>
      <c r="C486" s="1">
        <v>45102.874516331016</v>
      </c>
      <c r="D486" s="1">
        <v>45044.525023657407</v>
      </c>
      <c r="E486" s="1">
        <v>44978.718220358794</v>
      </c>
      <c r="F486" s="6" t="s">
        <v>3829</v>
      </c>
      <c r="G486" s="6" t="s">
        <v>174</v>
      </c>
      <c r="H486" s="6" t="s">
        <v>210</v>
      </c>
      <c r="I486" s="6" t="s">
        <v>15</v>
      </c>
      <c r="J486" s="6" t="s">
        <v>2604</v>
      </c>
      <c r="K486" s="6" t="s">
        <v>1528</v>
      </c>
      <c r="L486" s="6" t="s">
        <v>1529</v>
      </c>
      <c r="M486" s="6" t="s">
        <v>2605</v>
      </c>
      <c r="N486" s="6" t="str">
        <f>VLOOKUP(IFC[[#This Row],[Texto entre delimitadores.1]],subdisciplina,2,FALSE)</f>
        <v>Mobiliario urbano</v>
      </c>
      <c r="O4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`APBCN-URB-MOB-Papelera_Cilindrica_Colgada_Simple_LOD1`, id: `486`, url: `./IFC/APBCN-URB-MOB-Papelera_Cilindrica_Colgada_Simple_LOD1.ifc`, imagen: `./IFC/APBCN-URB-MOB-Papelera_Cilindrica_Colgada_Simple_LOD1.jpg`, lod: `LOD1`, ficha: `./IFC/APBCN-URB-MOB-Papelera_Cilindrica_Colgada_Simple.pdf` },</v>
      </c>
    </row>
    <row r="487" spans="1:15" hidden="1" x14ac:dyDescent="0.35">
      <c r="A487" s="6" t="s">
        <v>402</v>
      </c>
      <c r="B487" s="6" t="s">
        <v>12</v>
      </c>
      <c r="C487" s="1">
        <v>45102.874516365744</v>
      </c>
      <c r="D487" s="1">
        <v>45044.52502371528</v>
      </c>
      <c r="E487" s="1">
        <v>44978.718220439812</v>
      </c>
      <c r="F487" s="6" t="s">
        <v>3829</v>
      </c>
      <c r="G487" s="6" t="s">
        <v>174</v>
      </c>
      <c r="H487" s="6" t="s">
        <v>210</v>
      </c>
      <c r="I487" s="6" t="s">
        <v>18</v>
      </c>
      <c r="J487" s="6" t="s">
        <v>2604</v>
      </c>
      <c r="K487" s="6" t="s">
        <v>1530</v>
      </c>
      <c r="L487" s="6" t="s">
        <v>1531</v>
      </c>
      <c r="M487" s="6" t="s">
        <v>2605</v>
      </c>
      <c r="N487" s="6" t="str">
        <f>VLOOKUP(IFC[[#This Row],[Texto entre delimitadores.1]],subdisciplina,2,FALSE)</f>
        <v>Mobiliario urbano</v>
      </c>
      <c r="O4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`APBCN-URB-MOB-Papelera_Cilindrica_Colgada_Simple_LOD3`, id: `487`, url: `./IFC/APBCN-URB-MOB-Papelera_Cilindrica_Colgada_Simple_LOD3.ifc`, imagen: `./IFC/APBCN-URB-MOB-Papelera_Cilindrica_Colgada_Simple_LOD3.jpg`, lod: `LOD3`, ficha: `./IFC/APBCN-URB-MOB-Papelera_Cilindrica_Colgada_Simple.pdf` },</v>
      </c>
    </row>
    <row r="488" spans="1:15" hidden="1" x14ac:dyDescent="0.35">
      <c r="A488" s="6" t="s">
        <v>403</v>
      </c>
      <c r="B488" s="6" t="s">
        <v>12</v>
      </c>
      <c r="C488" s="1">
        <v>45102.874516446762</v>
      </c>
      <c r="D488" s="1">
        <v>45044.525023726848</v>
      </c>
      <c r="E488" s="1">
        <v>44978.718220671297</v>
      </c>
      <c r="F488" s="6" t="s">
        <v>3829</v>
      </c>
      <c r="G488" s="6" t="s">
        <v>174</v>
      </c>
      <c r="H488" s="6" t="s">
        <v>210</v>
      </c>
      <c r="I488" s="6" t="s">
        <v>15</v>
      </c>
      <c r="J488" s="6" t="s">
        <v>2606</v>
      </c>
      <c r="K488" s="6" t="s">
        <v>1532</v>
      </c>
      <c r="L488" s="6" t="s">
        <v>1533</v>
      </c>
      <c r="M488" s="6" t="s">
        <v>2607</v>
      </c>
      <c r="N488" s="6" t="str">
        <f>VLOOKUP(IFC[[#This Row],[Texto entre delimitadores.1]],subdisciplina,2,FALSE)</f>
        <v>Mobiliario urbano</v>
      </c>
      <c r="O4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`APBCN-URB-MOB-Papelera_SemiCilindrica_Adosada_LOD1`, id: `488`, url: `./IFC/APBCN-URB-MOB-Papelera_SemiCilindrica_Adosada_LOD1.ifc`, imagen: `./IFC/APBCN-URB-MOB-Papelera_SemiCilindrica_Adosada_LOD1.jpg`, lod: `LOD1`, ficha: `./IFC/APBCN-URB-MOB-Papelera_SemiCilindrica_Adosada.pdf` },</v>
      </c>
    </row>
    <row r="489" spans="1:15" hidden="1" x14ac:dyDescent="0.35">
      <c r="A489" s="6" t="s">
        <v>404</v>
      </c>
      <c r="B489" s="6" t="s">
        <v>12</v>
      </c>
      <c r="C489" s="1">
        <v>45102.874516481483</v>
      </c>
      <c r="D489" s="1">
        <v>45044.525023831018</v>
      </c>
      <c r="E489" s="1">
        <v>44978.718220763891</v>
      </c>
      <c r="F489" s="6" t="s">
        <v>3829</v>
      </c>
      <c r="G489" s="6" t="s">
        <v>174</v>
      </c>
      <c r="H489" s="6" t="s">
        <v>210</v>
      </c>
      <c r="I489" s="6" t="s">
        <v>18</v>
      </c>
      <c r="J489" s="6" t="s">
        <v>2606</v>
      </c>
      <c r="K489" s="6" t="s">
        <v>1534</v>
      </c>
      <c r="L489" s="6" t="s">
        <v>1535</v>
      </c>
      <c r="M489" s="6" t="s">
        <v>2607</v>
      </c>
      <c r="N489" s="6" t="str">
        <f>VLOOKUP(IFC[[#This Row],[Texto entre delimitadores.1]],subdisciplina,2,FALSE)</f>
        <v>Mobiliario urbano</v>
      </c>
      <c r="O4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`APBCN-URB-MOB-Papelera_SemiCilindrica_Adosada_LOD3`, id: `489`, url: `./IFC/APBCN-URB-MOB-Papelera_SemiCilindrica_Adosada_LOD3.ifc`, imagen: `./IFC/APBCN-URB-MOB-Papelera_SemiCilindrica_Adosada_LOD3.jpg`, lod: `LOD3`, ficha: `./IFC/APBCN-URB-MOB-Papelera_SemiCilindrica_Adosada.pdf` },</v>
      </c>
    </row>
    <row r="490" spans="1:15" hidden="1" x14ac:dyDescent="0.35">
      <c r="A490" s="6" t="s">
        <v>3184</v>
      </c>
      <c r="B490" s="6" t="s">
        <v>12</v>
      </c>
      <c r="C490" s="1">
        <v>45102.87451652778</v>
      </c>
      <c r="D490" s="1">
        <v>45044.52502385417</v>
      </c>
      <c r="E490" s="1">
        <v>44978.718220856485</v>
      </c>
      <c r="F490" s="6" t="s">
        <v>3829</v>
      </c>
      <c r="G490" s="6" t="s">
        <v>174</v>
      </c>
      <c r="H490" s="6" t="s">
        <v>210</v>
      </c>
      <c r="I490" s="6" t="s">
        <v>15</v>
      </c>
      <c r="J490" s="6" t="s">
        <v>3185</v>
      </c>
      <c r="K490" s="6" t="s">
        <v>3186</v>
      </c>
      <c r="L490" s="6" t="s">
        <v>3187</v>
      </c>
      <c r="M490" s="6" t="s">
        <v>3188</v>
      </c>
      <c r="N490" s="6" t="str">
        <f>VLOOKUP(IFC[[#This Row],[Texto entre delimitadores.1]],subdisciplina,2,FALSE)</f>
        <v>Mobiliario urbano</v>
      </c>
      <c r="O4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`APBCN-URB-MOB-ParadaAutobus_Banderola_Bus_Port_ZAL_LOD1`, id: `490`, url: `./IFC/APBCN-URB-MOB-ParadaAutobus_Banderola_Bus_Port_ZAL_LOD1.ifc`, imagen: `./IFC/APBCN-URB-MOB-ParadaAutobus_Banderola_Bus_Port_ZAL_LOD1.jpg`, lod: `LOD1`, ficha: `./IFC/APBCN-URB-MOB-ParadaAutobus_Banderola_Bus_Port_ZAL.pdf` },</v>
      </c>
    </row>
    <row r="491" spans="1:15" hidden="1" x14ac:dyDescent="0.35">
      <c r="A491" s="6" t="s">
        <v>3189</v>
      </c>
      <c r="B491" s="6" t="s">
        <v>12</v>
      </c>
      <c r="C491" s="1">
        <v>45102.874516550924</v>
      </c>
      <c r="D491" s="1">
        <v>45044.525023865739</v>
      </c>
      <c r="E491" s="1">
        <v>44978.718220925926</v>
      </c>
      <c r="F491" s="6" t="s">
        <v>3829</v>
      </c>
      <c r="G491" s="6" t="s">
        <v>174</v>
      </c>
      <c r="H491" s="6" t="s">
        <v>210</v>
      </c>
      <c r="I491" s="6" t="s">
        <v>18</v>
      </c>
      <c r="J491" s="6" t="s">
        <v>3185</v>
      </c>
      <c r="K491" s="6" t="s">
        <v>3190</v>
      </c>
      <c r="L491" s="6" t="s">
        <v>3191</v>
      </c>
      <c r="M491" s="6" t="s">
        <v>3188</v>
      </c>
      <c r="N491" s="6" t="str">
        <f>VLOOKUP(IFC[[#This Row],[Texto entre delimitadores.1]],subdisciplina,2,FALSE)</f>
        <v>Mobiliario urbano</v>
      </c>
      <c r="O4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`APBCN-URB-MOB-ParadaAutobus_Banderola_Bus_Port_ZAL_LOD3`, id: `491`, url: `./IFC/APBCN-URB-MOB-ParadaAutobus_Banderola_Bus_Port_ZAL_LOD3.ifc`, imagen: `./IFC/APBCN-URB-MOB-ParadaAutobus_Banderola_Bus_Port_ZAL_LOD3.jpg`, lod: `LOD3`, ficha: `./IFC/APBCN-URB-MOB-ParadaAutobus_Banderola_Bus_Port_ZAL.pdf` },</v>
      </c>
    </row>
    <row r="492" spans="1:15" hidden="1" x14ac:dyDescent="0.35">
      <c r="A492" s="6" t="s">
        <v>405</v>
      </c>
      <c r="B492" s="6" t="s">
        <v>12</v>
      </c>
      <c r="C492" s="1">
        <v>45102.874516620373</v>
      </c>
      <c r="D492" s="1">
        <v>45044.525023877315</v>
      </c>
      <c r="E492" s="1">
        <v>44978.718221053241</v>
      </c>
      <c r="F492" s="6" t="s">
        <v>3829</v>
      </c>
      <c r="G492" s="6" t="s">
        <v>174</v>
      </c>
      <c r="H492" s="6" t="s">
        <v>210</v>
      </c>
      <c r="I492" s="6" t="s">
        <v>15</v>
      </c>
      <c r="J492" s="6" t="s">
        <v>2608</v>
      </c>
      <c r="K492" s="6" t="s">
        <v>1536</v>
      </c>
      <c r="L492" s="6" t="s">
        <v>1537</v>
      </c>
      <c r="M492" s="6" t="s">
        <v>2609</v>
      </c>
      <c r="N492" s="6" t="str">
        <f>VLOOKUP(IFC[[#This Row],[Texto entre delimitadores.1]],subdisciplina,2,FALSE)</f>
        <v>Mobiliario urbano</v>
      </c>
      <c r="O4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`APBCN-URB-MOB-ParadaAutobus_Banderola_Bus_Turistico_FlorRoja_LOD1`, id: `492`, url: `./IFC/APBCN-URB-MOB-ParadaAutobus_Banderola_Bus_Turistico_FlorRoja_LOD1.ifc`, imagen: `./IFC/APBCN-URB-MOB-ParadaAutobus_Banderola_Bus_Turistico_FlorRoja_LOD1.jpg`, lod: `LOD1`, ficha: `./IFC/APBCN-URB-MOB-ParadaAutobus_Banderola_Bus_Turistico_FlorRoja.pdf` },</v>
      </c>
    </row>
    <row r="493" spans="1:15" hidden="1" x14ac:dyDescent="0.35">
      <c r="A493" s="6" t="s">
        <v>406</v>
      </c>
      <c r="B493" s="6" t="s">
        <v>12</v>
      </c>
      <c r="C493" s="1">
        <v>45102.874516643518</v>
      </c>
      <c r="D493" s="1">
        <v>45044.525023888891</v>
      </c>
      <c r="E493" s="1">
        <v>44978.718221111114</v>
      </c>
      <c r="F493" s="6" t="s">
        <v>3829</v>
      </c>
      <c r="G493" s="6" t="s">
        <v>174</v>
      </c>
      <c r="H493" s="6" t="s">
        <v>210</v>
      </c>
      <c r="I493" s="6" t="s">
        <v>18</v>
      </c>
      <c r="J493" s="6" t="s">
        <v>2608</v>
      </c>
      <c r="K493" s="6" t="s">
        <v>1538</v>
      </c>
      <c r="L493" s="6" t="s">
        <v>1539</v>
      </c>
      <c r="M493" s="6" t="s">
        <v>2609</v>
      </c>
      <c r="N493" s="6" t="str">
        <f>VLOOKUP(IFC[[#This Row],[Texto entre delimitadores.1]],subdisciplina,2,FALSE)</f>
        <v>Mobiliario urbano</v>
      </c>
      <c r="O4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`APBCN-URB-MOB-ParadaAutobus_Banderola_Bus_Turistico_FlorRoja_LOD3`, id: `493`, url: `./IFC/APBCN-URB-MOB-ParadaAutobus_Banderola_Bus_Turistico_FlorRoja_LOD3.ifc`, imagen: `./IFC/APBCN-URB-MOB-ParadaAutobus_Banderola_Bus_Turistico_FlorRoja_LOD3.jpg`, lod: `LOD3`, ficha: `./IFC/APBCN-URB-MOB-ParadaAutobus_Banderola_Bus_Turistico_FlorRoja.pdf` },</v>
      </c>
    </row>
    <row r="494" spans="1:15" hidden="1" x14ac:dyDescent="0.35">
      <c r="A494" s="6" t="s">
        <v>407</v>
      </c>
      <c r="B494" s="6" t="s">
        <v>12</v>
      </c>
      <c r="C494" s="1">
        <v>45102.874516678239</v>
      </c>
      <c r="D494" s="1">
        <v>45044.52502390046</v>
      </c>
      <c r="E494" s="1">
        <v>44978.718221180556</v>
      </c>
      <c r="F494" s="6" t="s">
        <v>3829</v>
      </c>
      <c r="G494" s="6" t="s">
        <v>174</v>
      </c>
      <c r="H494" s="6" t="s">
        <v>210</v>
      </c>
      <c r="I494" s="6" t="s">
        <v>15</v>
      </c>
      <c r="J494" s="6" t="s">
        <v>2610</v>
      </c>
      <c r="K494" s="6" t="s">
        <v>1540</v>
      </c>
      <c r="L494" s="6" t="s">
        <v>1541</v>
      </c>
      <c r="M494" s="6" t="s">
        <v>2611</v>
      </c>
      <c r="N494" s="6" t="str">
        <f>VLOOKUP(IFC[[#This Row],[Texto entre delimitadores.1]],subdisciplina,2,FALSE)</f>
        <v>Mobiliario urbano</v>
      </c>
      <c r="O4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`APBCN-URB-MOB-ParadaAutobus_Banderola_Bus_Turistico_LOD1`, id: `494`, url: `./IFC/APBCN-URB-MOB-ParadaAutobus_Banderola_Bus_Turistico_LOD1.ifc`, imagen: `./IFC/APBCN-URB-MOB-ParadaAutobus_Banderola_Bus_Turistico_LOD1.jpg`, lod: `LOD1`, ficha: `./IFC/APBCN-URB-MOB-ParadaAutobus_Banderola_Bus_Turistico.pdf` },</v>
      </c>
    </row>
    <row r="495" spans="1:15" hidden="1" x14ac:dyDescent="0.35">
      <c r="A495" s="6" t="s">
        <v>408</v>
      </c>
      <c r="B495" s="6" t="s">
        <v>12</v>
      </c>
      <c r="C495" s="1">
        <v>45102.874516701391</v>
      </c>
      <c r="D495" s="1">
        <v>45044.525023912036</v>
      </c>
      <c r="E495" s="1">
        <v>44978.718221238429</v>
      </c>
      <c r="F495" s="6" t="s">
        <v>3829</v>
      </c>
      <c r="G495" s="6" t="s">
        <v>174</v>
      </c>
      <c r="H495" s="6" t="s">
        <v>210</v>
      </c>
      <c r="I495" s="6" t="s">
        <v>18</v>
      </c>
      <c r="J495" s="6" t="s">
        <v>2610</v>
      </c>
      <c r="K495" s="6" t="s">
        <v>1542</v>
      </c>
      <c r="L495" s="6" t="s">
        <v>1543</v>
      </c>
      <c r="M495" s="6" t="s">
        <v>2611</v>
      </c>
      <c r="N495" s="6" t="str">
        <f>VLOOKUP(IFC[[#This Row],[Texto entre delimitadores.1]],subdisciplina,2,FALSE)</f>
        <v>Mobiliario urbano</v>
      </c>
      <c r="O4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`APBCN-URB-MOB-ParadaAutobus_Banderola_Bus_Turistico_LOD3`, id: `495`, url: `./IFC/APBCN-URB-MOB-ParadaAutobus_Banderola_Bus_Turistico_LOD3.ifc`, imagen: `./IFC/APBCN-URB-MOB-ParadaAutobus_Banderola_Bus_Turistico_LOD3.jpg`, lod: `LOD3`, ficha: `./IFC/APBCN-URB-MOB-ParadaAutobus_Banderola_Bus_Turistico.pdf` },</v>
      </c>
    </row>
    <row r="496" spans="1:15" hidden="1" x14ac:dyDescent="0.35">
      <c r="A496" s="6" t="s">
        <v>409</v>
      </c>
      <c r="B496" s="6" t="s">
        <v>12</v>
      </c>
      <c r="C496" s="1">
        <v>45102.874516747688</v>
      </c>
      <c r="D496" s="1">
        <v>45044.525023923612</v>
      </c>
      <c r="E496" s="1">
        <v>44978.718221331015</v>
      </c>
      <c r="F496" s="6" t="s">
        <v>3829</v>
      </c>
      <c r="G496" s="6" t="s">
        <v>174</v>
      </c>
      <c r="H496" s="6" t="s">
        <v>210</v>
      </c>
      <c r="I496" s="6" t="s">
        <v>15</v>
      </c>
      <c r="J496" s="6" t="s">
        <v>2612</v>
      </c>
      <c r="K496" s="6" t="s">
        <v>1544</v>
      </c>
      <c r="L496" s="6" t="s">
        <v>1545</v>
      </c>
      <c r="M496" s="6" t="s">
        <v>2613</v>
      </c>
      <c r="N496" s="6" t="str">
        <f>VLOOKUP(IFC[[#This Row],[Texto entre delimitadores.1]],subdisciplina,2,FALSE)</f>
        <v>Mobiliario urbano</v>
      </c>
      <c r="O4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`APBCN-URB-MOB-ParadaAutobus_Cubierta_Curva_Asientos_LOD1`, id: `496`, url: `./IFC/APBCN-URB-MOB-ParadaAutobus_Cubierta_Curva_Asientos_LOD1.ifc`, imagen: `./IFC/APBCN-URB-MOB-ParadaAutobus_Cubierta_Curva_Asientos_LOD1.jpg`, lod: `LOD1`, ficha: `./IFC/APBCN-URB-MOB-ParadaAutobus_Cubierta_Curva_Asientos.pdf` },</v>
      </c>
    </row>
    <row r="497" spans="1:15" hidden="1" x14ac:dyDescent="0.35">
      <c r="A497" s="6" t="s">
        <v>410</v>
      </c>
      <c r="B497" s="6" t="s">
        <v>12</v>
      </c>
      <c r="C497" s="1">
        <v>45102.874516770833</v>
      </c>
      <c r="D497" s="1">
        <v>45044.525023935188</v>
      </c>
      <c r="E497" s="1">
        <v>44978.718221388888</v>
      </c>
      <c r="F497" s="6" t="s">
        <v>3829</v>
      </c>
      <c r="G497" s="6" t="s">
        <v>174</v>
      </c>
      <c r="H497" s="6" t="s">
        <v>210</v>
      </c>
      <c r="I497" s="6" t="s">
        <v>18</v>
      </c>
      <c r="J497" s="6" t="s">
        <v>2612</v>
      </c>
      <c r="K497" s="6" t="s">
        <v>1546</v>
      </c>
      <c r="L497" s="6" t="s">
        <v>1547</v>
      </c>
      <c r="M497" s="6" t="s">
        <v>2613</v>
      </c>
      <c r="N497" s="6" t="str">
        <f>VLOOKUP(IFC[[#This Row],[Texto entre delimitadores.1]],subdisciplina,2,FALSE)</f>
        <v>Mobiliario urbano</v>
      </c>
      <c r="O4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`APBCN-URB-MOB-ParadaAutobus_Cubierta_Curva_Asientos_LOD3`, id: `497`, url: `./IFC/APBCN-URB-MOB-ParadaAutobus_Cubierta_Curva_Asientos_LOD3.ifc`, imagen: `./IFC/APBCN-URB-MOB-ParadaAutobus_Cubierta_Curva_Asientos_LOD3.jpg`, lod: `LOD3`, ficha: `./IFC/APBCN-URB-MOB-ParadaAutobus_Cubierta_Curva_Asientos.pdf` },</v>
      </c>
    </row>
    <row r="498" spans="1:15" hidden="1" x14ac:dyDescent="0.35">
      <c r="A498" s="6" t="s">
        <v>3596</v>
      </c>
      <c r="B498" s="6" t="s">
        <v>12</v>
      </c>
      <c r="C498" s="1">
        <v>45102.874516840275</v>
      </c>
      <c r="D498" s="1">
        <v>45044.525023946757</v>
      </c>
      <c r="E498" s="1">
        <v>45069.538270405093</v>
      </c>
      <c r="F498" s="6" t="s">
        <v>3829</v>
      </c>
      <c r="G498" s="6" t="s">
        <v>174</v>
      </c>
      <c r="H498" s="6" t="s">
        <v>210</v>
      </c>
      <c r="I498" s="6" t="s">
        <v>15</v>
      </c>
      <c r="J498" s="6" t="s">
        <v>3597</v>
      </c>
      <c r="K498" s="6" t="s">
        <v>3598</v>
      </c>
      <c r="L498" s="6" t="s">
        <v>3599</v>
      </c>
      <c r="M498" s="6" t="s">
        <v>3600</v>
      </c>
      <c r="N498" s="6" t="str">
        <f>VLOOKUP(IFC[[#This Row],[Texto entre delimitadores.1]],subdisciplina,2,FALSE)</f>
        <v>Mobiliario urbano</v>
      </c>
      <c r="O4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`APBCN-URB-MOB-ParadaAutobus_Cubierta_Plana_Banco_Anuncio_LOD1`, id: `498`, url: `./IFC/APBCN-URB-MOB-ParadaAutobus_Cubierta_Plana_Banco_Anuncio_LOD1.ifc`, imagen: `./IFC/APBCN-URB-MOB-ParadaAutobus_Cubierta_Plana_Banco_Anuncio_LOD1.jpg`, lod: `LOD1`, ficha: `./IFC/APBCN-URB-MOB-ParadaAutobus_Cubierta_Plana_Banco_Anuncio.pdf` },</v>
      </c>
    </row>
    <row r="499" spans="1:15" hidden="1" x14ac:dyDescent="0.35">
      <c r="A499" s="6" t="s">
        <v>3601</v>
      </c>
      <c r="B499" s="6" t="s">
        <v>12</v>
      </c>
      <c r="C499" s="1">
        <v>45102.874516863427</v>
      </c>
      <c r="D499" s="1">
        <v>45044.525023969909</v>
      </c>
      <c r="E499" s="1">
        <v>45069.53827060185</v>
      </c>
      <c r="F499" s="6" t="s">
        <v>3829</v>
      </c>
      <c r="G499" s="6" t="s">
        <v>174</v>
      </c>
      <c r="H499" s="6" t="s">
        <v>210</v>
      </c>
      <c r="I499" s="6" t="s">
        <v>18</v>
      </c>
      <c r="J499" s="6" t="s">
        <v>3597</v>
      </c>
      <c r="K499" s="6" t="s">
        <v>3602</v>
      </c>
      <c r="L499" s="6" t="s">
        <v>3603</v>
      </c>
      <c r="M499" s="6" t="s">
        <v>3600</v>
      </c>
      <c r="N499" s="6" t="str">
        <f>VLOOKUP(IFC[[#This Row],[Texto entre delimitadores.1]],subdisciplina,2,FALSE)</f>
        <v>Mobiliario urbano</v>
      </c>
      <c r="O4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`APBCN-URB-MOB-ParadaAutobus_Cubierta_Plana_Banco_Anuncio_LOD3`, id: `499`, url: `./IFC/APBCN-URB-MOB-ParadaAutobus_Cubierta_Plana_Banco_Anuncio_LOD3.ifc`, imagen: `./IFC/APBCN-URB-MOB-ParadaAutobus_Cubierta_Plana_Banco_Anuncio_LOD3.jpg`, lod: `LOD3`, ficha: `./IFC/APBCN-URB-MOB-ParadaAutobus_Cubierta_Plana_Banco_Anuncio.pdf` },</v>
      </c>
    </row>
    <row r="500" spans="1:15" hidden="1" x14ac:dyDescent="0.35">
      <c r="A500" s="6" t="s">
        <v>411</v>
      </c>
      <c r="B500" s="6" t="s">
        <v>12</v>
      </c>
      <c r="C500" s="1">
        <v>45102.874516898148</v>
      </c>
      <c r="D500" s="1">
        <v>45044.525023993054</v>
      </c>
      <c r="E500" s="1">
        <v>44978.718221550924</v>
      </c>
      <c r="F500" s="6" t="s">
        <v>3829</v>
      </c>
      <c r="G500" s="6" t="s">
        <v>174</v>
      </c>
      <c r="H500" s="6" t="s">
        <v>210</v>
      </c>
      <c r="I500" s="6" t="s">
        <v>15</v>
      </c>
      <c r="J500" s="6" t="s">
        <v>2614</v>
      </c>
      <c r="K500" s="6" t="s">
        <v>1548</v>
      </c>
      <c r="L500" s="6" t="s">
        <v>1549</v>
      </c>
      <c r="M500" s="6" t="s">
        <v>2615</v>
      </c>
      <c r="N500" s="6" t="str">
        <f>VLOOKUP(IFC[[#This Row],[Texto entre delimitadores.1]],subdisciplina,2,FALSE)</f>
        <v>Mobiliario urbano</v>
      </c>
      <c r="O5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`APBCN-URB-MOB-ParadaAutobus_Cubierta_Plana_Banco_LOD1`, id: `500`, url: `./IFC/APBCN-URB-MOB-ParadaAutobus_Cubierta_Plana_Banco_LOD1.ifc`, imagen: `./IFC/APBCN-URB-MOB-ParadaAutobus_Cubierta_Plana_Banco_LOD1.jpg`, lod: `LOD1`, ficha: `./IFC/APBCN-URB-MOB-ParadaAutobus_Cubierta_Plana_Banco.pdf` },</v>
      </c>
    </row>
    <row r="501" spans="1:15" hidden="1" x14ac:dyDescent="0.35">
      <c r="A501" s="6" t="s">
        <v>412</v>
      </c>
      <c r="B501" s="6" t="s">
        <v>12</v>
      </c>
      <c r="C501" s="1">
        <v>45102.8745169213</v>
      </c>
      <c r="D501" s="1">
        <v>45044.525024085648</v>
      </c>
      <c r="E501" s="1">
        <v>44978.718221597221</v>
      </c>
      <c r="F501" s="6" t="s">
        <v>3829</v>
      </c>
      <c r="G501" s="6" t="s">
        <v>174</v>
      </c>
      <c r="H501" s="6" t="s">
        <v>210</v>
      </c>
      <c r="I501" s="6" t="s">
        <v>18</v>
      </c>
      <c r="J501" s="6" t="s">
        <v>2614</v>
      </c>
      <c r="K501" s="6" t="s">
        <v>1550</v>
      </c>
      <c r="L501" s="6" t="s">
        <v>1551</v>
      </c>
      <c r="M501" s="6" t="s">
        <v>2615</v>
      </c>
      <c r="N501" s="6" t="str">
        <f>VLOOKUP(IFC[[#This Row],[Texto entre delimitadores.1]],subdisciplina,2,FALSE)</f>
        <v>Mobiliario urbano</v>
      </c>
      <c r="O5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`APBCN-URB-MOB-ParadaAutobus_Cubierta_Plana_Banco_LOD3`, id: `501`, url: `./IFC/APBCN-URB-MOB-ParadaAutobus_Cubierta_Plana_Banco_LOD3.ifc`, imagen: `./IFC/APBCN-URB-MOB-ParadaAutobus_Cubierta_Plana_Banco_LOD3.jpg`, lod: `LOD3`, ficha: `./IFC/APBCN-URB-MOB-ParadaAutobus_Cubierta_Plana_Banco.pdf` },</v>
      </c>
    </row>
    <row r="502" spans="1:15" hidden="1" x14ac:dyDescent="0.35">
      <c r="A502" s="6" t="s">
        <v>413</v>
      </c>
      <c r="B502" s="6" t="s">
        <v>12</v>
      </c>
      <c r="C502" s="1">
        <v>45102.874516967589</v>
      </c>
      <c r="D502" s="1">
        <v>45044.525024131945</v>
      </c>
      <c r="E502" s="1">
        <v>44978.718221689815</v>
      </c>
      <c r="F502" s="6" t="s">
        <v>3829</v>
      </c>
      <c r="G502" s="6" t="s">
        <v>174</v>
      </c>
      <c r="H502" s="6" t="s">
        <v>210</v>
      </c>
      <c r="I502" s="6" t="s">
        <v>15</v>
      </c>
      <c r="J502" s="6" t="s">
        <v>2616</v>
      </c>
      <c r="K502" s="6" t="s">
        <v>1552</v>
      </c>
      <c r="L502" s="6" t="s">
        <v>1553</v>
      </c>
      <c r="M502" s="6" t="s">
        <v>2617</v>
      </c>
      <c r="N502" s="6" t="str">
        <f>VLOOKUP(IFC[[#This Row],[Texto entre delimitadores.1]],subdisciplina,2,FALSE)</f>
        <v>Mobiliario urbano</v>
      </c>
      <c r="O5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`APBCN-URB-MOB-ParadaAutobus_Cubierta_Plana_Cruceros_LOD1`, id: `502`, url: `./IFC/APBCN-URB-MOB-ParadaAutobus_Cubierta_Plana_Cruceros_LOD1.ifc`, imagen: `./IFC/APBCN-URB-MOB-ParadaAutobus_Cubierta_Plana_Cruceros_LOD1.jpg`, lod: `LOD1`, ficha: `./IFC/APBCN-URB-MOB-ParadaAutobus_Cubierta_Plana_Cruceros.pdf` },</v>
      </c>
    </row>
    <row r="503" spans="1:15" hidden="1" x14ac:dyDescent="0.35">
      <c r="A503" s="6" t="s">
        <v>414</v>
      </c>
      <c r="B503" s="6" t="s">
        <v>12</v>
      </c>
      <c r="C503" s="1">
        <v>45102.874516990742</v>
      </c>
      <c r="D503" s="1">
        <v>45044.525024178241</v>
      </c>
      <c r="E503" s="1">
        <v>44978.718221747687</v>
      </c>
      <c r="F503" s="6" t="s">
        <v>3829</v>
      </c>
      <c r="G503" s="6" t="s">
        <v>174</v>
      </c>
      <c r="H503" s="6" t="s">
        <v>210</v>
      </c>
      <c r="I503" s="6" t="s">
        <v>18</v>
      </c>
      <c r="J503" s="6" t="s">
        <v>2616</v>
      </c>
      <c r="K503" s="6" t="s">
        <v>1554</v>
      </c>
      <c r="L503" s="6" t="s">
        <v>1555</v>
      </c>
      <c r="M503" s="6" t="s">
        <v>2617</v>
      </c>
      <c r="N503" s="6" t="str">
        <f>VLOOKUP(IFC[[#This Row],[Texto entre delimitadores.1]],subdisciplina,2,FALSE)</f>
        <v>Mobiliario urbano</v>
      </c>
      <c r="O5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`APBCN-URB-MOB-ParadaAutobus_Cubierta_Plana_Cruceros_LOD3`, id: `503`, url: `./IFC/APBCN-URB-MOB-ParadaAutobus_Cubierta_Plana_Cruceros_LOD3.ifc`, imagen: `./IFC/APBCN-URB-MOB-ParadaAutobus_Cubierta_Plana_Cruceros_LOD3.jpg`, lod: `LOD3`, ficha: `./IFC/APBCN-URB-MOB-ParadaAutobus_Cubierta_Plana_Cruceros.pdf` },</v>
      </c>
    </row>
    <row r="504" spans="1:15" hidden="1" x14ac:dyDescent="0.35">
      <c r="A504" s="6" t="s">
        <v>415</v>
      </c>
      <c r="B504" s="6" t="s">
        <v>12</v>
      </c>
      <c r="C504" s="1">
        <v>45102.874517025462</v>
      </c>
      <c r="D504" s="1">
        <v>45044.525024189817</v>
      </c>
      <c r="E504" s="1">
        <v>44978.718221828705</v>
      </c>
      <c r="F504" s="6" t="s">
        <v>3829</v>
      </c>
      <c r="G504" s="6" t="s">
        <v>174</v>
      </c>
      <c r="H504" s="6" t="s">
        <v>210</v>
      </c>
      <c r="I504" s="6" t="s">
        <v>15</v>
      </c>
      <c r="J504" s="6" t="s">
        <v>2618</v>
      </c>
      <c r="K504" s="6" t="s">
        <v>1556</v>
      </c>
      <c r="L504" s="6" t="s">
        <v>1557</v>
      </c>
      <c r="M504" s="6" t="s">
        <v>2619</v>
      </c>
      <c r="N504" s="6" t="str">
        <f>VLOOKUP(IFC[[#This Row],[Texto entre delimitadores.1]],subdisciplina,2,FALSE)</f>
        <v>Mobiliario urbano</v>
      </c>
      <c r="O5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`APBCN-URB-MOB-ParadaAutobus_Pergola_Taxis_LOD1`, id: `504`, url: `./IFC/APBCN-URB-MOB-ParadaAutobus_Pergola_Taxis_LOD1.ifc`, imagen: `./IFC/APBCN-URB-MOB-ParadaAutobus_Pergola_Taxis_LOD1.jpg`, lod: `LOD1`, ficha: `./IFC/APBCN-URB-MOB-ParadaAutobus_Pergola_Taxis.pdf` },</v>
      </c>
    </row>
    <row r="505" spans="1:15" hidden="1" x14ac:dyDescent="0.35">
      <c r="A505" s="6" t="s">
        <v>416</v>
      </c>
      <c r="B505" s="6" t="s">
        <v>12</v>
      </c>
      <c r="C505" s="1">
        <v>45102.874517060183</v>
      </c>
      <c r="D505" s="1">
        <v>45044.525024224538</v>
      </c>
      <c r="E505" s="1">
        <v>44978.718221875002</v>
      </c>
      <c r="F505" s="6" t="s">
        <v>3829</v>
      </c>
      <c r="G505" s="6" t="s">
        <v>174</v>
      </c>
      <c r="H505" s="6" t="s">
        <v>210</v>
      </c>
      <c r="I505" s="6" t="s">
        <v>18</v>
      </c>
      <c r="J505" s="6" t="s">
        <v>2618</v>
      </c>
      <c r="K505" s="6" t="s">
        <v>1558</v>
      </c>
      <c r="L505" s="6" t="s">
        <v>1559</v>
      </c>
      <c r="M505" s="6" t="s">
        <v>2619</v>
      </c>
      <c r="N505" s="6" t="str">
        <f>VLOOKUP(IFC[[#This Row],[Texto entre delimitadores.1]],subdisciplina,2,FALSE)</f>
        <v>Mobiliario urbano</v>
      </c>
      <c r="O5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`APBCN-URB-MOB-ParadaAutobus_Pergola_Taxis_LOD3`, id: `505`, url: `./IFC/APBCN-URB-MOB-ParadaAutobus_Pergola_Taxis_LOD3.ifc`, imagen: `./IFC/APBCN-URB-MOB-ParadaAutobus_Pergola_Taxis_LOD3.jpg`, lod: `LOD3`, ficha: `./IFC/APBCN-URB-MOB-ParadaAutobus_Pergola_Taxis.pdf` },</v>
      </c>
    </row>
    <row r="506" spans="1:15" hidden="1" x14ac:dyDescent="0.35">
      <c r="A506" s="6" t="s">
        <v>417</v>
      </c>
      <c r="B506" s="6" t="s">
        <v>12</v>
      </c>
      <c r="C506" s="1">
        <v>45102.874517118056</v>
      </c>
      <c r="D506" s="1">
        <v>45044.525024236114</v>
      </c>
      <c r="E506" s="1">
        <v>44978.718222037038</v>
      </c>
      <c r="F506" s="6" t="s">
        <v>3829</v>
      </c>
      <c r="G506" s="6" t="s">
        <v>174</v>
      </c>
      <c r="H506" s="6" t="s">
        <v>210</v>
      </c>
      <c r="I506" s="6" t="s">
        <v>15</v>
      </c>
      <c r="J506" s="6" t="s">
        <v>2620</v>
      </c>
      <c r="K506" s="6" t="s">
        <v>1560</v>
      </c>
      <c r="L506" s="6" t="s">
        <v>1561</v>
      </c>
      <c r="M506" s="6" t="s">
        <v>2621</v>
      </c>
      <c r="N506" s="6" t="str">
        <f>VLOOKUP(IFC[[#This Row],[Texto entre delimitadores.1]],subdisciplina,2,FALSE)</f>
        <v>Mobiliario urbano</v>
      </c>
      <c r="O5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`APBCN-URB-MOB-ParadaAutobus_Totem_Taxis_LOD1`, id: `506`, url: `./IFC/APBCN-URB-MOB-ParadaAutobus_Totem_Taxis_LOD1.ifc`, imagen: `./IFC/APBCN-URB-MOB-ParadaAutobus_Totem_Taxis_LOD1.jpg`, lod: `LOD1`, ficha: `./IFC/APBCN-URB-MOB-ParadaAutobus_Totem_Taxis.pdf` },</v>
      </c>
    </row>
    <row r="507" spans="1:15" hidden="1" x14ac:dyDescent="0.35">
      <c r="A507" s="6" t="s">
        <v>418</v>
      </c>
      <c r="B507" s="6" t="s">
        <v>12</v>
      </c>
      <c r="C507" s="1">
        <v>45102.874517141201</v>
      </c>
      <c r="D507" s="1">
        <v>45044.525024259259</v>
      </c>
      <c r="E507" s="1">
        <v>44978.71822210648</v>
      </c>
      <c r="F507" s="6" t="s">
        <v>3829</v>
      </c>
      <c r="G507" s="6" t="s">
        <v>174</v>
      </c>
      <c r="H507" s="6" t="s">
        <v>210</v>
      </c>
      <c r="I507" s="6" t="s">
        <v>18</v>
      </c>
      <c r="J507" s="6" t="s">
        <v>2620</v>
      </c>
      <c r="K507" s="6" t="s">
        <v>1562</v>
      </c>
      <c r="L507" s="6" t="s">
        <v>1563</v>
      </c>
      <c r="M507" s="6" t="s">
        <v>2621</v>
      </c>
      <c r="N507" s="6" t="str">
        <f>VLOOKUP(IFC[[#This Row],[Texto entre delimitadores.1]],subdisciplina,2,FALSE)</f>
        <v>Mobiliario urbano</v>
      </c>
      <c r="O5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`APBCN-URB-MOB-ParadaAutobus_Totem_Taxis_LOD3`, id: `507`, url: `./IFC/APBCN-URB-MOB-ParadaAutobus_Totem_Taxis_LOD3.ifc`, imagen: `./IFC/APBCN-URB-MOB-ParadaAutobus_Totem_Taxis_LOD3.jpg`, lod: `LOD3`, ficha: `./IFC/APBCN-URB-MOB-ParadaAutobus_Totem_Taxis.pdf` },</v>
      </c>
    </row>
    <row r="508" spans="1:15" hidden="1" x14ac:dyDescent="0.35">
      <c r="A508" s="6" t="s">
        <v>419</v>
      </c>
      <c r="B508" s="6" t="s">
        <v>12</v>
      </c>
      <c r="C508" s="1">
        <v>45102.874517187498</v>
      </c>
      <c r="D508" s="1">
        <v>45044.525024270835</v>
      </c>
      <c r="E508" s="1">
        <v>44978.718222210649</v>
      </c>
      <c r="F508" s="6" t="s">
        <v>3829</v>
      </c>
      <c r="G508" s="6" t="s">
        <v>174</v>
      </c>
      <c r="H508" s="6" t="s">
        <v>210</v>
      </c>
      <c r="I508" s="6" t="s">
        <v>15</v>
      </c>
      <c r="J508" s="6" t="s">
        <v>2622</v>
      </c>
      <c r="K508" s="6" t="s">
        <v>1564</v>
      </c>
      <c r="L508" s="6" t="s">
        <v>1565</v>
      </c>
      <c r="M508" s="6" t="s">
        <v>2623</v>
      </c>
      <c r="N508" s="6" t="str">
        <f>VLOOKUP(IFC[[#This Row],[Texto entre delimitadores.1]],subdisciplina,2,FALSE)</f>
        <v>Mobiliario urbano</v>
      </c>
      <c r="O5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`APBCN-URB-MOB-Pilono_Banco_Granito_LOD1`, id: `508`, url: `./IFC/APBCN-URB-MOB-Pilono_Banco_Granito_LOD1.ifc`, imagen: `./IFC/APBCN-URB-MOB-Pilono_Banco_Granito_LOD1.jpg`, lod: `LOD1`, ficha: `./IFC/APBCN-URB-MOB-Pilono_Banco_Granito.pdf` },</v>
      </c>
    </row>
    <row r="509" spans="1:15" hidden="1" x14ac:dyDescent="0.35">
      <c r="A509" s="6" t="s">
        <v>420</v>
      </c>
      <c r="B509" s="6" t="s">
        <v>12</v>
      </c>
      <c r="C509" s="1">
        <v>45102.87451721065</v>
      </c>
      <c r="D509" s="1">
        <v>45044.525024282404</v>
      </c>
      <c r="E509" s="1">
        <v>44978.718222268515</v>
      </c>
      <c r="F509" s="6" t="s">
        <v>3829</v>
      </c>
      <c r="G509" s="6" t="s">
        <v>174</v>
      </c>
      <c r="H509" s="6" t="s">
        <v>210</v>
      </c>
      <c r="I509" s="6" t="s">
        <v>18</v>
      </c>
      <c r="J509" s="6" t="s">
        <v>2622</v>
      </c>
      <c r="K509" s="6" t="s">
        <v>1566</v>
      </c>
      <c r="L509" s="6" t="s">
        <v>1567</v>
      </c>
      <c r="M509" s="6" t="s">
        <v>2623</v>
      </c>
      <c r="N509" s="6" t="str">
        <f>VLOOKUP(IFC[[#This Row],[Texto entre delimitadores.1]],subdisciplina,2,FALSE)</f>
        <v>Mobiliario urbano</v>
      </c>
      <c r="O5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`APBCN-URB-MOB-Pilono_Banco_Granito_LOD3`, id: `509`, url: `./IFC/APBCN-URB-MOB-Pilono_Banco_Granito_LOD3.ifc`, imagen: `./IFC/APBCN-URB-MOB-Pilono_Banco_Granito_LOD3.jpg`, lod: `LOD3`, ficha: `./IFC/APBCN-URB-MOB-Pilono_Banco_Granito.pdf` },</v>
      </c>
    </row>
    <row r="510" spans="1:15" hidden="1" x14ac:dyDescent="0.35">
      <c r="A510" s="6" t="s">
        <v>421</v>
      </c>
      <c r="B510" s="6" t="s">
        <v>12</v>
      </c>
      <c r="C510" s="1">
        <v>45102.874517256947</v>
      </c>
      <c r="D510" s="1">
        <v>45044.52502429398</v>
      </c>
      <c r="E510" s="1">
        <v>44978.718222337964</v>
      </c>
      <c r="F510" s="6" t="s">
        <v>3829</v>
      </c>
      <c r="G510" s="6" t="s">
        <v>174</v>
      </c>
      <c r="H510" s="6" t="s">
        <v>210</v>
      </c>
      <c r="I510" s="6" t="s">
        <v>15</v>
      </c>
      <c r="J510" s="6" t="s">
        <v>2624</v>
      </c>
      <c r="K510" s="6" t="s">
        <v>1568</v>
      </c>
      <c r="L510" s="6" t="s">
        <v>1569</v>
      </c>
      <c r="M510" s="6" t="s">
        <v>2625</v>
      </c>
      <c r="N510" s="6" t="str">
        <f>VLOOKUP(IFC[[#This Row],[Texto entre delimitadores.1]],subdisciplina,2,FALSE)</f>
        <v>Mobiliario urbano</v>
      </c>
      <c r="O5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`APBCN-URB-MOB-Pilono_Cara_Inclinada_Acero_LOD1`, id: `510`, url: `./IFC/APBCN-URB-MOB-Pilono_Cara_Inclinada_Acero_LOD1.ifc`, imagen: `./IFC/APBCN-URB-MOB-Pilono_Cara_Inclinada_Acero_LOD1.jpg`, lod: `LOD1`, ficha: `./IFC/APBCN-URB-MOB-Pilono_Cara_Inclinada_Acero.pdf` },</v>
      </c>
    </row>
    <row r="511" spans="1:15" hidden="1" x14ac:dyDescent="0.35">
      <c r="A511" s="6" t="s">
        <v>422</v>
      </c>
      <c r="B511" s="6" t="s">
        <v>12</v>
      </c>
      <c r="C511" s="1">
        <v>45102.874517291668</v>
      </c>
      <c r="D511" s="1">
        <v>45044.525024317132</v>
      </c>
      <c r="E511" s="1">
        <v>44978.71822239583</v>
      </c>
      <c r="F511" s="6" t="s">
        <v>3829</v>
      </c>
      <c r="G511" s="6" t="s">
        <v>174</v>
      </c>
      <c r="H511" s="6" t="s">
        <v>210</v>
      </c>
      <c r="I511" s="6" t="s">
        <v>18</v>
      </c>
      <c r="J511" s="6" t="s">
        <v>2624</v>
      </c>
      <c r="K511" s="6" t="s">
        <v>1570</v>
      </c>
      <c r="L511" s="6" t="s">
        <v>1571</v>
      </c>
      <c r="M511" s="6" t="s">
        <v>2625</v>
      </c>
      <c r="N511" s="6" t="str">
        <f>VLOOKUP(IFC[[#This Row],[Texto entre delimitadores.1]],subdisciplina,2,FALSE)</f>
        <v>Mobiliario urbano</v>
      </c>
      <c r="O5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`APBCN-URB-MOB-Pilono_Cara_Inclinada_Acero_LOD3`, id: `511`, url: `./IFC/APBCN-URB-MOB-Pilono_Cara_Inclinada_Acero_LOD3.ifc`, imagen: `./IFC/APBCN-URB-MOB-Pilono_Cara_Inclinada_Acero_LOD3.jpg`, lod: `LOD3`, ficha: `./IFC/APBCN-URB-MOB-Pilono_Cara_Inclinada_Acero.pdf` },</v>
      </c>
    </row>
    <row r="512" spans="1:15" hidden="1" x14ac:dyDescent="0.35">
      <c r="A512" s="6" t="s">
        <v>423</v>
      </c>
      <c r="B512" s="6" t="s">
        <v>12</v>
      </c>
      <c r="C512" s="1">
        <v>45102.874517326389</v>
      </c>
      <c r="D512" s="1">
        <v>45044.525024317132</v>
      </c>
      <c r="E512" s="1">
        <v>44978.718222476855</v>
      </c>
      <c r="F512" s="6" t="s">
        <v>3829</v>
      </c>
      <c r="G512" s="6" t="s">
        <v>174</v>
      </c>
      <c r="H512" s="6" t="s">
        <v>210</v>
      </c>
      <c r="I512" s="6" t="s">
        <v>15</v>
      </c>
      <c r="J512" s="6" t="s">
        <v>2626</v>
      </c>
      <c r="K512" s="6" t="s">
        <v>1572</v>
      </c>
      <c r="L512" s="6" t="s">
        <v>1573</v>
      </c>
      <c r="M512" s="6" t="s">
        <v>2627</v>
      </c>
      <c r="N512" s="6" t="str">
        <f>VLOOKUP(IFC[[#This Row],[Texto entre delimitadores.1]],subdisciplina,2,FALSE)</f>
        <v>Mobiliario urbano</v>
      </c>
      <c r="O5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`APBCN-URB-MOB-Pilono_Cilindro_Bajo_Oxiron_LOD1`, id: `512`, url: `./IFC/APBCN-URB-MOB-Pilono_Cilindro_Bajo_Oxiron_LOD1.ifc`, imagen: `./IFC/APBCN-URB-MOB-Pilono_Cilindro_Bajo_Oxiron_LOD1.jpg`, lod: `LOD1`, ficha: `./IFC/APBCN-URB-MOB-Pilono_Cilindro_Bajo_Oxiron.pdf` },</v>
      </c>
    </row>
    <row r="513" spans="1:15" hidden="1" x14ac:dyDescent="0.35">
      <c r="A513" s="6" t="s">
        <v>424</v>
      </c>
      <c r="B513" s="6" t="s">
        <v>12</v>
      </c>
      <c r="C513" s="1">
        <v>45102.874517349534</v>
      </c>
      <c r="D513" s="1">
        <v>45044.525024340277</v>
      </c>
      <c r="E513" s="1">
        <v>44978.718222534721</v>
      </c>
      <c r="F513" s="6" t="s">
        <v>3829</v>
      </c>
      <c r="G513" s="6" t="s">
        <v>174</v>
      </c>
      <c r="H513" s="6" t="s">
        <v>210</v>
      </c>
      <c r="I513" s="6" t="s">
        <v>18</v>
      </c>
      <c r="J513" s="6" t="s">
        <v>2626</v>
      </c>
      <c r="K513" s="6" t="s">
        <v>1574</v>
      </c>
      <c r="L513" s="6" t="s">
        <v>1575</v>
      </c>
      <c r="M513" s="6" t="s">
        <v>2627</v>
      </c>
      <c r="N513" s="6" t="str">
        <f>VLOOKUP(IFC[[#This Row],[Texto entre delimitadores.1]],subdisciplina,2,FALSE)</f>
        <v>Mobiliario urbano</v>
      </c>
      <c r="O5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`APBCN-URB-MOB-Pilono_Cilindro_Bajo_Oxiron_LOD3`, id: `513`, url: `./IFC/APBCN-URB-MOB-Pilono_Cilindro_Bajo_Oxiron_LOD3.ifc`, imagen: `./IFC/APBCN-URB-MOB-Pilono_Cilindro_Bajo_Oxiron_LOD3.jpg`, lod: `LOD3`, ficha: `./IFC/APBCN-URB-MOB-Pilono_Cilindro_Bajo_Oxiron.pdf` },</v>
      </c>
    </row>
    <row r="514" spans="1:15" hidden="1" x14ac:dyDescent="0.35">
      <c r="A514" s="6" t="s">
        <v>425</v>
      </c>
      <c r="B514" s="6" t="s">
        <v>12</v>
      </c>
      <c r="C514" s="1">
        <v>45102.874517407407</v>
      </c>
      <c r="D514" s="1">
        <v>45044.525024340277</v>
      </c>
      <c r="E514" s="1">
        <v>44978.718222650466</v>
      </c>
      <c r="F514" s="6" t="s">
        <v>3829</v>
      </c>
      <c r="G514" s="6" t="s">
        <v>174</v>
      </c>
      <c r="H514" s="6" t="s">
        <v>210</v>
      </c>
      <c r="I514" s="6" t="s">
        <v>15</v>
      </c>
      <c r="J514" s="6" t="s">
        <v>2628</v>
      </c>
      <c r="K514" s="6" t="s">
        <v>1576</v>
      </c>
      <c r="L514" s="6" t="s">
        <v>1577</v>
      </c>
      <c r="M514" s="6" t="s">
        <v>2629</v>
      </c>
      <c r="N514" s="6" t="str">
        <f>VLOOKUP(IFC[[#This Row],[Texto entre delimitadores.1]],subdisciplina,2,FALSE)</f>
        <v>Mobiliario urbano</v>
      </c>
      <c r="O5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`APBCN-URB-MOB-Pilono_Cilindro_Banda_Inox_Gruesa_LOD1`, id: `514`, url: `./IFC/APBCN-URB-MOB-Pilono_Cilindro_Banda_Inox_Gruesa_LOD1.ifc`, imagen: `./IFC/APBCN-URB-MOB-Pilono_Cilindro_Banda_Inox_Gruesa_LOD1.jpg`, lod: `LOD1`, ficha: `./IFC/APBCN-URB-MOB-Pilono_Cilindro_Banda_Inox_Gruesa.pdf` },</v>
      </c>
    </row>
    <row r="515" spans="1:15" hidden="1" x14ac:dyDescent="0.35">
      <c r="A515" s="6" t="s">
        <v>426</v>
      </c>
      <c r="B515" s="6" t="s">
        <v>12</v>
      </c>
      <c r="C515" s="1">
        <v>45102.874517418983</v>
      </c>
      <c r="D515" s="1">
        <v>45044.525024351853</v>
      </c>
      <c r="E515" s="1">
        <v>44978.718222696756</v>
      </c>
      <c r="F515" s="6" t="s">
        <v>3829</v>
      </c>
      <c r="G515" s="6" t="s">
        <v>174</v>
      </c>
      <c r="H515" s="6" t="s">
        <v>210</v>
      </c>
      <c r="I515" s="6" t="s">
        <v>18</v>
      </c>
      <c r="J515" s="6" t="s">
        <v>2628</v>
      </c>
      <c r="K515" s="6" t="s">
        <v>1578</v>
      </c>
      <c r="L515" s="6" t="s">
        <v>1579</v>
      </c>
      <c r="M515" s="6" t="s">
        <v>2629</v>
      </c>
      <c r="N515" s="6" t="str">
        <f>VLOOKUP(IFC[[#This Row],[Texto entre delimitadores.1]],subdisciplina,2,FALSE)</f>
        <v>Mobiliario urbano</v>
      </c>
      <c r="O5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`APBCN-URB-MOB-Pilono_Cilindro_Banda_Inox_Gruesa_LOD3`, id: `515`, url: `./IFC/APBCN-URB-MOB-Pilono_Cilindro_Banda_Inox_Gruesa_LOD3.ifc`, imagen: `./IFC/APBCN-URB-MOB-Pilono_Cilindro_Banda_Inox_Gruesa_LOD3.jpg`, lod: `LOD3`, ficha: `./IFC/APBCN-URB-MOB-Pilono_Cilindro_Banda_Inox_Gruesa.pdf` },</v>
      </c>
    </row>
    <row r="516" spans="1:15" hidden="1" x14ac:dyDescent="0.35">
      <c r="A516" s="6" t="s">
        <v>427</v>
      </c>
      <c r="B516" s="6" t="s">
        <v>12</v>
      </c>
      <c r="C516" s="1">
        <v>45102.874517442127</v>
      </c>
      <c r="D516" s="1">
        <v>45044.525024374998</v>
      </c>
      <c r="E516" s="1">
        <v>44978.718222754629</v>
      </c>
      <c r="F516" s="6" t="s">
        <v>3829</v>
      </c>
      <c r="G516" s="6" t="s">
        <v>174</v>
      </c>
      <c r="H516" s="6" t="s">
        <v>210</v>
      </c>
      <c r="I516" s="6" t="s">
        <v>15</v>
      </c>
      <c r="J516" s="6" t="s">
        <v>2630</v>
      </c>
      <c r="K516" s="6" t="s">
        <v>1580</v>
      </c>
      <c r="L516" s="6" t="s">
        <v>1581</v>
      </c>
      <c r="M516" s="6" t="s">
        <v>2631</v>
      </c>
      <c r="N516" s="6" t="str">
        <f>VLOOKUP(IFC[[#This Row],[Texto entre delimitadores.1]],subdisciplina,2,FALSE)</f>
        <v>Mobiliario urbano</v>
      </c>
      <c r="O5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`APBCN-URB-MOB-Pilono_Cilindro_Banda_Inox_LOD1`, id: `516`, url: `./IFC/APBCN-URB-MOB-Pilono_Cilindro_Banda_Inox_LOD1.ifc`, imagen: `./IFC/APBCN-URB-MOB-Pilono_Cilindro_Banda_Inox_LOD1.jpg`, lod: `LOD1`, ficha: `./IFC/APBCN-URB-MOB-Pilono_Cilindro_Banda_Inox.pdf` },</v>
      </c>
    </row>
    <row r="517" spans="1:15" hidden="1" x14ac:dyDescent="0.35">
      <c r="A517" s="6" t="s">
        <v>428</v>
      </c>
      <c r="B517" s="6" t="s">
        <v>12</v>
      </c>
      <c r="C517" s="1">
        <v>45102.874517465279</v>
      </c>
      <c r="D517" s="1">
        <v>45044.525024374998</v>
      </c>
      <c r="E517" s="1">
        <v>44978.718222800926</v>
      </c>
      <c r="F517" s="6" t="s">
        <v>3829</v>
      </c>
      <c r="G517" s="6" t="s">
        <v>174</v>
      </c>
      <c r="H517" s="6" t="s">
        <v>210</v>
      </c>
      <c r="I517" s="6" t="s">
        <v>18</v>
      </c>
      <c r="J517" s="6" t="s">
        <v>2630</v>
      </c>
      <c r="K517" s="6" t="s">
        <v>1582</v>
      </c>
      <c r="L517" s="6" t="s">
        <v>1583</v>
      </c>
      <c r="M517" s="6" t="s">
        <v>2631</v>
      </c>
      <c r="N517" s="6" t="str">
        <f>VLOOKUP(IFC[[#This Row],[Texto entre delimitadores.1]],subdisciplina,2,FALSE)</f>
        <v>Mobiliario urbano</v>
      </c>
      <c r="O5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`APBCN-URB-MOB-Pilono_Cilindro_Banda_Inox_LOD3`, id: `517`, url: `./IFC/APBCN-URB-MOB-Pilono_Cilindro_Banda_Inox_LOD3.ifc`, imagen: `./IFC/APBCN-URB-MOB-Pilono_Cilindro_Banda_Inox_LOD3.jpg`, lod: `LOD3`, ficha: `./IFC/APBCN-URB-MOB-Pilono_Cilindro_Banda_Inox.pdf` },</v>
      </c>
    </row>
    <row r="518" spans="1:15" hidden="1" x14ac:dyDescent="0.35">
      <c r="A518" s="6" t="s">
        <v>429</v>
      </c>
      <c r="B518" s="6" t="s">
        <v>12</v>
      </c>
      <c r="C518" s="1">
        <v>45102.874517511576</v>
      </c>
      <c r="D518" s="1">
        <v>45044.525024386574</v>
      </c>
      <c r="E518" s="1">
        <v>44978.718222905096</v>
      </c>
      <c r="F518" s="6" t="s">
        <v>3829</v>
      </c>
      <c r="G518" s="6" t="s">
        <v>174</v>
      </c>
      <c r="H518" s="6" t="s">
        <v>210</v>
      </c>
      <c r="I518" s="6" t="s">
        <v>15</v>
      </c>
      <c r="J518" s="6" t="s">
        <v>2632</v>
      </c>
      <c r="K518" s="6" t="s">
        <v>1584</v>
      </c>
      <c r="L518" s="6" t="s">
        <v>1585</v>
      </c>
      <c r="M518" s="6" t="s">
        <v>2633</v>
      </c>
      <c r="N518" s="6" t="str">
        <f>VLOOKUP(IFC[[#This Row],[Texto entre delimitadores.1]],subdisciplina,2,FALSE)</f>
        <v>Mobiliario urbano</v>
      </c>
      <c r="O5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`APBCN-URB-MOB-Pilono_Cilindro_HormigonyMetal_LOD1`, id: `518`, url: `./IFC/APBCN-URB-MOB-Pilono_Cilindro_HormigonyMetal_LOD1.ifc`, imagen: `./IFC/APBCN-URB-MOB-Pilono_Cilindro_HormigonyMetal_LOD1.jpg`, lod: `LOD1`, ficha: `./IFC/APBCN-URB-MOB-Pilono_Cilindro_HormigonyMetal.pdf` },</v>
      </c>
    </row>
    <row r="519" spans="1:15" hidden="1" x14ac:dyDescent="0.35">
      <c r="A519" s="6" t="s">
        <v>430</v>
      </c>
      <c r="B519" s="6" t="s">
        <v>12</v>
      </c>
      <c r="C519" s="1">
        <v>45102.874517534721</v>
      </c>
      <c r="D519" s="1">
        <v>45044.52502439815</v>
      </c>
      <c r="E519" s="1">
        <v>44978.718222962962</v>
      </c>
      <c r="F519" s="6" t="s">
        <v>3829</v>
      </c>
      <c r="G519" s="6" t="s">
        <v>174</v>
      </c>
      <c r="H519" s="6" t="s">
        <v>210</v>
      </c>
      <c r="I519" s="6" t="s">
        <v>18</v>
      </c>
      <c r="J519" s="6" t="s">
        <v>2632</v>
      </c>
      <c r="K519" s="6" t="s">
        <v>1586</v>
      </c>
      <c r="L519" s="6" t="s">
        <v>1587</v>
      </c>
      <c r="M519" s="6" t="s">
        <v>2633</v>
      </c>
      <c r="N519" s="6" t="str">
        <f>VLOOKUP(IFC[[#This Row],[Texto entre delimitadores.1]],subdisciplina,2,FALSE)</f>
        <v>Mobiliario urbano</v>
      </c>
      <c r="O5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`APBCN-URB-MOB-Pilono_Cilindro_HormigonyMetal_LOD3`, id: `519`, url: `./IFC/APBCN-URB-MOB-Pilono_Cilindro_HormigonyMetal_LOD3.ifc`, imagen: `./IFC/APBCN-URB-MOB-Pilono_Cilindro_HormigonyMetal_LOD3.jpg`, lod: `LOD3`, ficha: `./IFC/APBCN-URB-MOB-Pilono_Cilindro_HormigonyMetal.pdf` },</v>
      </c>
    </row>
    <row r="520" spans="1:15" hidden="1" x14ac:dyDescent="0.35">
      <c r="A520" s="6" t="s">
        <v>431</v>
      </c>
      <c r="B520" s="6" t="s">
        <v>12</v>
      </c>
      <c r="C520" s="1">
        <v>45102.874517581018</v>
      </c>
      <c r="D520" s="1">
        <v>45044.525024409719</v>
      </c>
      <c r="E520" s="1">
        <v>44978.718223043979</v>
      </c>
      <c r="F520" s="6" t="s">
        <v>3829</v>
      </c>
      <c r="G520" s="6" t="s">
        <v>174</v>
      </c>
      <c r="H520" s="6" t="s">
        <v>210</v>
      </c>
      <c r="I520" s="6" t="s">
        <v>15</v>
      </c>
      <c r="J520" s="6" t="s">
        <v>2634</v>
      </c>
      <c r="K520" s="6" t="s">
        <v>1588</v>
      </c>
      <c r="L520" s="6" t="s">
        <v>1589</v>
      </c>
      <c r="M520" s="6" t="s">
        <v>2635</v>
      </c>
      <c r="N520" s="6" t="str">
        <f>VLOOKUP(IFC[[#This Row],[Texto entre delimitadores.1]],subdisciplina,2,FALSE)</f>
        <v>Mobiliario urbano</v>
      </c>
      <c r="O5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`APBCN-URB-MOB-Pilono_Cilindro_Inox_LOD1`, id: `520`, url: `./IFC/APBCN-URB-MOB-Pilono_Cilindro_Inox_LOD1.ifc`, imagen: `./IFC/APBCN-URB-MOB-Pilono_Cilindro_Inox_LOD1.jpg`, lod: `LOD1`, ficha: `./IFC/APBCN-URB-MOB-Pilono_Cilindro_Inox.pdf` },</v>
      </c>
    </row>
    <row r="521" spans="1:15" hidden="1" x14ac:dyDescent="0.35">
      <c r="A521" s="6" t="s">
        <v>432</v>
      </c>
      <c r="B521" s="6" t="s">
        <v>12</v>
      </c>
      <c r="C521" s="1">
        <v>45102.87451760417</v>
      </c>
      <c r="D521" s="1">
        <v>45044.525024409719</v>
      </c>
      <c r="E521" s="1">
        <v>44978.718223101852</v>
      </c>
      <c r="F521" s="6" t="s">
        <v>3829</v>
      </c>
      <c r="G521" s="6" t="s">
        <v>174</v>
      </c>
      <c r="H521" s="6" t="s">
        <v>210</v>
      </c>
      <c r="I521" s="6" t="s">
        <v>18</v>
      </c>
      <c r="J521" s="6" t="s">
        <v>2634</v>
      </c>
      <c r="K521" s="6" t="s">
        <v>1590</v>
      </c>
      <c r="L521" s="6" t="s">
        <v>1591</v>
      </c>
      <c r="M521" s="6" t="s">
        <v>2635</v>
      </c>
      <c r="N521" s="6" t="str">
        <f>VLOOKUP(IFC[[#This Row],[Texto entre delimitadores.1]],subdisciplina,2,FALSE)</f>
        <v>Mobiliario urbano</v>
      </c>
      <c r="O5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`APBCN-URB-MOB-Pilono_Cilindro_Inox_LOD3`, id: `521`, url: `./IFC/APBCN-URB-MOB-Pilono_Cilindro_Inox_LOD3.ifc`, imagen: `./IFC/APBCN-URB-MOB-Pilono_Cilindro_Inox_LOD3.jpg`, lod: `LOD3`, ficha: `./IFC/APBCN-URB-MOB-Pilono_Cilindro_Inox.pdf` },</v>
      </c>
    </row>
    <row r="522" spans="1:15" hidden="1" x14ac:dyDescent="0.35">
      <c r="A522" s="6" t="s">
        <v>433</v>
      </c>
      <c r="B522" s="6" t="s">
        <v>12</v>
      </c>
      <c r="C522" s="1">
        <v>45102.874517638891</v>
      </c>
      <c r="D522" s="1">
        <v>45044.525024421295</v>
      </c>
      <c r="E522" s="1">
        <v>44978.718223194446</v>
      </c>
      <c r="F522" s="6" t="s">
        <v>3829</v>
      </c>
      <c r="G522" s="6" t="s">
        <v>174</v>
      </c>
      <c r="H522" s="6" t="s">
        <v>210</v>
      </c>
      <c r="I522" s="6" t="s">
        <v>15</v>
      </c>
      <c r="J522" s="6" t="s">
        <v>2636</v>
      </c>
      <c r="K522" s="6" t="s">
        <v>1592</v>
      </c>
      <c r="L522" s="6" t="s">
        <v>1593</v>
      </c>
      <c r="M522" s="6" t="s">
        <v>2637</v>
      </c>
      <c r="N522" s="6" t="str">
        <f>VLOOKUP(IFC[[#This Row],[Texto entre delimitadores.1]],subdisciplina,2,FALSE)</f>
        <v>Mobiliario urbano</v>
      </c>
      <c r="O5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`APBCN-URB-MOB-Pilono_Cilindro_Liso_Oxiron_LOD1`, id: `522`, url: `./IFC/APBCN-URB-MOB-Pilono_Cilindro_Liso_Oxiron_LOD1.ifc`, imagen: `./IFC/APBCN-URB-MOB-Pilono_Cilindro_Liso_Oxiron_LOD1.jpg`, lod: `LOD1`, ficha: `./IFC/APBCN-URB-MOB-Pilono_Cilindro_Liso_Oxiron.pdf` },</v>
      </c>
    </row>
    <row r="523" spans="1:15" hidden="1" x14ac:dyDescent="0.35">
      <c r="A523" s="6" t="s">
        <v>434</v>
      </c>
      <c r="B523" s="6" t="s">
        <v>12</v>
      </c>
      <c r="C523" s="1">
        <v>45102.874517673612</v>
      </c>
      <c r="D523" s="1">
        <v>45044.525024479168</v>
      </c>
      <c r="E523" s="1">
        <v>44978.718223252312</v>
      </c>
      <c r="F523" s="6" t="s">
        <v>3829</v>
      </c>
      <c r="G523" s="6" t="s">
        <v>174</v>
      </c>
      <c r="H523" s="6" t="s">
        <v>210</v>
      </c>
      <c r="I523" s="6" t="s">
        <v>18</v>
      </c>
      <c r="J523" s="6" t="s">
        <v>2636</v>
      </c>
      <c r="K523" s="6" t="s">
        <v>1594</v>
      </c>
      <c r="L523" s="6" t="s">
        <v>1595</v>
      </c>
      <c r="M523" s="6" t="s">
        <v>2637</v>
      </c>
      <c r="N523" s="6" t="str">
        <f>VLOOKUP(IFC[[#This Row],[Texto entre delimitadores.1]],subdisciplina,2,FALSE)</f>
        <v>Mobiliario urbano</v>
      </c>
      <c r="O5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`APBCN-URB-MOB-Pilono_Cilindro_Liso_Oxiron_LOD3`, id: `523`, url: `./IFC/APBCN-URB-MOB-Pilono_Cilindro_Liso_Oxiron_LOD3.ifc`, imagen: `./IFC/APBCN-URB-MOB-Pilono_Cilindro_Liso_Oxiron_LOD3.jpg`, lod: `LOD3`, ficha: `./IFC/APBCN-URB-MOB-Pilono_Cilindro_Liso_Oxiron.pdf` },</v>
      </c>
    </row>
    <row r="524" spans="1:15" hidden="1" x14ac:dyDescent="0.35">
      <c r="A524" s="6" t="s">
        <v>435</v>
      </c>
      <c r="B524" s="6" t="s">
        <v>12</v>
      </c>
      <c r="C524" s="1">
        <v>45102.874517719909</v>
      </c>
      <c r="D524" s="1">
        <v>45044.525024513889</v>
      </c>
      <c r="E524" s="1">
        <v>44978.718223344906</v>
      </c>
      <c r="F524" s="6" t="s">
        <v>3829</v>
      </c>
      <c r="G524" s="6" t="s">
        <v>174</v>
      </c>
      <c r="H524" s="6" t="s">
        <v>210</v>
      </c>
      <c r="I524" s="6" t="s">
        <v>15</v>
      </c>
      <c r="J524" s="6" t="s">
        <v>2638</v>
      </c>
      <c r="K524" s="6" t="s">
        <v>1596</v>
      </c>
      <c r="L524" s="6" t="s">
        <v>1597</v>
      </c>
      <c r="M524" s="6" t="s">
        <v>2639</v>
      </c>
      <c r="N524" s="6" t="str">
        <f>VLOOKUP(IFC[[#This Row],[Texto entre delimitadores.1]],subdisciplina,2,FALSE)</f>
        <v>Mobiliario urbano</v>
      </c>
      <c r="O5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`APBCN-URB-MOB-Pilono_Cilindro_PlasticoAzul_Baliza_LOD1`, id: `524`, url: `./IFC/APBCN-URB-MOB-Pilono_Cilindro_PlasticoAzul_Baliza_LOD1.ifc`, imagen: `./IFC/APBCN-URB-MOB-Pilono_Cilindro_PlasticoAzul_Baliza_LOD1.jpg`, lod: `LOD1`, ficha: `./IFC/APBCN-URB-MOB-Pilono_Cilindro_PlasticoAzul_Baliza.pdf` },</v>
      </c>
    </row>
    <row r="525" spans="1:15" hidden="1" x14ac:dyDescent="0.35">
      <c r="A525" s="6" t="s">
        <v>436</v>
      </c>
      <c r="B525" s="6" t="s">
        <v>12</v>
      </c>
      <c r="C525" s="1">
        <v>45102.874517743054</v>
      </c>
      <c r="D525" s="1">
        <v>45044.525024525465</v>
      </c>
      <c r="E525" s="1">
        <v>44978.718223391203</v>
      </c>
      <c r="F525" s="6" t="s">
        <v>3829</v>
      </c>
      <c r="G525" s="6" t="s">
        <v>174</v>
      </c>
      <c r="H525" s="6" t="s">
        <v>210</v>
      </c>
      <c r="I525" s="6" t="s">
        <v>18</v>
      </c>
      <c r="J525" s="6" t="s">
        <v>2638</v>
      </c>
      <c r="K525" s="6" t="s">
        <v>1598</v>
      </c>
      <c r="L525" s="6" t="s">
        <v>1599</v>
      </c>
      <c r="M525" s="6" t="s">
        <v>2639</v>
      </c>
      <c r="N525" s="6" t="str">
        <f>VLOOKUP(IFC[[#This Row],[Texto entre delimitadores.1]],subdisciplina,2,FALSE)</f>
        <v>Mobiliario urbano</v>
      </c>
      <c r="O5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`APBCN-URB-MOB-Pilono_Cilindro_PlasticoAzul_Baliza_LOD3`, id: `525`, url: `./IFC/APBCN-URB-MOB-Pilono_Cilindro_PlasticoAzul_Baliza_LOD3.ifc`, imagen: `./IFC/APBCN-URB-MOB-Pilono_Cilindro_PlasticoAzul_Baliza_LOD3.jpg`, lod: `LOD3`, ficha: `./IFC/APBCN-URB-MOB-Pilono_Cilindro_PlasticoAzul_Baliza.pdf` },</v>
      </c>
    </row>
    <row r="526" spans="1:15" hidden="1" x14ac:dyDescent="0.35">
      <c r="A526" s="6" t="s">
        <v>437</v>
      </c>
      <c r="B526" s="6" t="s">
        <v>12</v>
      </c>
      <c r="C526" s="1">
        <v>45102.874517789351</v>
      </c>
      <c r="D526" s="1">
        <v>45044.525024537033</v>
      </c>
      <c r="E526" s="1">
        <v>44978.718223483796</v>
      </c>
      <c r="F526" s="6" t="s">
        <v>3829</v>
      </c>
      <c r="G526" s="6" t="s">
        <v>174</v>
      </c>
      <c r="H526" s="6" t="s">
        <v>210</v>
      </c>
      <c r="I526" s="6" t="s">
        <v>15</v>
      </c>
      <c r="J526" s="6" t="s">
        <v>2640</v>
      </c>
      <c r="K526" s="6" t="s">
        <v>1600</v>
      </c>
      <c r="L526" s="6" t="s">
        <v>1601</v>
      </c>
      <c r="M526" s="6" t="s">
        <v>2641</v>
      </c>
      <c r="N526" s="6" t="str">
        <f>VLOOKUP(IFC[[#This Row],[Texto entre delimitadores.1]],subdisciplina,2,FALSE)</f>
        <v>Mobiliario urbano</v>
      </c>
      <c r="O5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`APBCN-URB-MOB-Pilono_Cilindro_PlasticoVerde_Baliza_LOD1`, id: `526`, url: `./IFC/APBCN-URB-MOB-Pilono_Cilindro_PlasticoVerde_Baliza_LOD1.ifc`, imagen: `./IFC/APBCN-URB-MOB-Pilono_Cilindro_PlasticoVerde_Baliza_LOD1.jpg`, lod: `LOD1`, ficha: `./IFC/APBCN-URB-MOB-Pilono_Cilindro_PlasticoVerde_Baliza.pdf` },</v>
      </c>
    </row>
    <row r="527" spans="1:15" hidden="1" x14ac:dyDescent="0.35">
      <c r="A527" s="6" t="s">
        <v>438</v>
      </c>
      <c r="B527" s="6" t="s">
        <v>12</v>
      </c>
      <c r="C527" s="1">
        <v>45102.874517824072</v>
      </c>
      <c r="D527" s="1">
        <v>45044.525024606482</v>
      </c>
      <c r="E527" s="1">
        <v>44978.718223541669</v>
      </c>
      <c r="F527" s="6" t="s">
        <v>3829</v>
      </c>
      <c r="G527" s="6" t="s">
        <v>174</v>
      </c>
      <c r="H527" s="6" t="s">
        <v>210</v>
      </c>
      <c r="I527" s="6" t="s">
        <v>18</v>
      </c>
      <c r="J527" s="6" t="s">
        <v>2640</v>
      </c>
      <c r="K527" s="6" t="s">
        <v>1602</v>
      </c>
      <c r="L527" s="6" t="s">
        <v>1603</v>
      </c>
      <c r="M527" s="6" t="s">
        <v>2641</v>
      </c>
      <c r="N527" s="6" t="str">
        <f>VLOOKUP(IFC[[#This Row],[Texto entre delimitadores.1]],subdisciplina,2,FALSE)</f>
        <v>Mobiliario urbano</v>
      </c>
      <c r="O5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`APBCN-URB-MOB-Pilono_Cilindro_PlasticoVerde_Baliza_LOD3`, id: `527`, url: `./IFC/APBCN-URB-MOB-Pilono_Cilindro_PlasticoVerde_Baliza_LOD3.ifc`, imagen: `./IFC/APBCN-URB-MOB-Pilono_Cilindro_PlasticoVerde_Baliza_LOD3.jpg`, lod: `LOD3`, ficha: `./IFC/APBCN-URB-MOB-Pilono_Cilindro_PlasticoVerde_Baliza.pdf` },</v>
      </c>
    </row>
    <row r="528" spans="1:15" hidden="1" x14ac:dyDescent="0.35">
      <c r="A528" s="6" t="s">
        <v>439</v>
      </c>
      <c r="B528" s="6" t="s">
        <v>12</v>
      </c>
      <c r="C528" s="1">
        <v>45102.874517870368</v>
      </c>
      <c r="D528" s="1">
        <v>45044.525024629627</v>
      </c>
      <c r="E528" s="1">
        <v>44978.718223634256</v>
      </c>
      <c r="F528" s="6" t="s">
        <v>3829</v>
      </c>
      <c r="G528" s="6" t="s">
        <v>174</v>
      </c>
      <c r="H528" s="6" t="s">
        <v>210</v>
      </c>
      <c r="I528" s="6" t="s">
        <v>15</v>
      </c>
      <c r="J528" s="6" t="s">
        <v>2642</v>
      </c>
      <c r="K528" s="6" t="s">
        <v>1604</v>
      </c>
      <c r="L528" s="6" t="s">
        <v>1605</v>
      </c>
      <c r="M528" s="6" t="s">
        <v>2643</v>
      </c>
      <c r="N528" s="6" t="str">
        <f>VLOOKUP(IFC[[#This Row],[Texto entre delimitadores.1]],subdisciplina,2,FALSE)</f>
        <v>Mobiliario urbano</v>
      </c>
      <c r="O5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`APBCN-URB-MOB-Pilono_Cilindro_Roja_Peligro_LOD1`, id: `528`, url: `./IFC/APBCN-URB-MOB-Pilono_Cilindro_Roja_Peligro_LOD1.ifc`, imagen: `./IFC/APBCN-URB-MOB-Pilono_Cilindro_Roja_Peligro_LOD1.jpg`, lod: `LOD1`, ficha: `./IFC/APBCN-URB-MOB-Pilono_Cilindro_Roja_Peligro.pdf` },</v>
      </c>
    </row>
    <row r="529" spans="1:15" hidden="1" x14ac:dyDescent="0.35">
      <c r="A529" s="6" t="s">
        <v>440</v>
      </c>
      <c r="B529" s="6" t="s">
        <v>12</v>
      </c>
      <c r="C529" s="1">
        <v>45102.874517905089</v>
      </c>
      <c r="D529" s="1">
        <v>45044.525024629627</v>
      </c>
      <c r="E529" s="1">
        <v>44978.718223692129</v>
      </c>
      <c r="F529" s="6" t="s">
        <v>3829</v>
      </c>
      <c r="G529" s="6" t="s">
        <v>174</v>
      </c>
      <c r="H529" s="6" t="s">
        <v>210</v>
      </c>
      <c r="I529" s="6" t="s">
        <v>18</v>
      </c>
      <c r="J529" s="6" t="s">
        <v>2642</v>
      </c>
      <c r="K529" s="6" t="s">
        <v>1606</v>
      </c>
      <c r="L529" s="6" t="s">
        <v>1607</v>
      </c>
      <c r="M529" s="6" t="s">
        <v>2643</v>
      </c>
      <c r="N529" s="6" t="str">
        <f>VLOOKUP(IFC[[#This Row],[Texto entre delimitadores.1]],subdisciplina,2,FALSE)</f>
        <v>Mobiliario urbano</v>
      </c>
      <c r="O5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`APBCN-URB-MOB-Pilono_Cilindro_Roja_Peligro_LOD3`, id: `529`, url: `./IFC/APBCN-URB-MOB-Pilono_Cilindro_Roja_Peligro_LOD3.ifc`, imagen: `./IFC/APBCN-URB-MOB-Pilono_Cilindro_Roja_Peligro_LOD3.jpg`, lod: `LOD3`, ficha: `./IFC/APBCN-URB-MOB-Pilono_Cilindro_Roja_Peligro.pdf` },</v>
      </c>
    </row>
    <row r="530" spans="1:15" hidden="1" x14ac:dyDescent="0.35">
      <c r="A530" s="6" t="s">
        <v>441</v>
      </c>
      <c r="B530" s="6" t="s">
        <v>12</v>
      </c>
      <c r="C530" s="1">
        <v>45102.874518020835</v>
      </c>
      <c r="D530" s="1">
        <v>45044.525024675924</v>
      </c>
      <c r="E530" s="1">
        <v>44978.718223807868</v>
      </c>
      <c r="F530" s="6" t="s">
        <v>3829</v>
      </c>
      <c r="G530" s="6" t="s">
        <v>174</v>
      </c>
      <c r="H530" s="6" t="s">
        <v>210</v>
      </c>
      <c r="I530" s="6" t="s">
        <v>15</v>
      </c>
      <c r="J530" s="6" t="s">
        <v>2644</v>
      </c>
      <c r="K530" s="6" t="s">
        <v>1608</v>
      </c>
      <c r="L530" s="6" t="s">
        <v>1609</v>
      </c>
      <c r="M530" s="6" t="s">
        <v>2645</v>
      </c>
      <c r="N530" s="6" t="str">
        <f>VLOOKUP(IFC[[#This Row],[Texto entre delimitadores.1]],subdisciplina,2,FALSE)</f>
        <v>Mobiliario urbano</v>
      </c>
      <c r="O5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`APBCN-URB-MOB-Pilono_Cubo_Granito_LineaAmarilla_LOD1`, id: `530`, url: `./IFC/APBCN-URB-MOB-Pilono_Cubo_Granito_LineaAmarilla_LOD1.ifc`, imagen: `./IFC/APBCN-URB-MOB-Pilono_Cubo_Granito_LineaAmarilla_LOD1.jpg`, lod: `LOD1`, ficha: `./IFC/APBCN-URB-MOB-Pilono_Cubo_Granito_LineaAmarilla.pdf` },</v>
      </c>
    </row>
    <row r="531" spans="1:15" hidden="1" x14ac:dyDescent="0.35">
      <c r="A531" s="6" t="s">
        <v>442</v>
      </c>
      <c r="B531" s="6" t="s">
        <v>12</v>
      </c>
      <c r="C531" s="1">
        <v>45102.87451804398</v>
      </c>
      <c r="D531" s="1">
        <v>45044.5250246875</v>
      </c>
      <c r="E531" s="1">
        <v>44978.718224074073</v>
      </c>
      <c r="F531" s="6" t="s">
        <v>3829</v>
      </c>
      <c r="G531" s="6" t="s">
        <v>174</v>
      </c>
      <c r="H531" s="6" t="s">
        <v>210</v>
      </c>
      <c r="I531" s="6" t="s">
        <v>18</v>
      </c>
      <c r="J531" s="6" t="s">
        <v>2644</v>
      </c>
      <c r="K531" s="6" t="s">
        <v>1610</v>
      </c>
      <c r="L531" s="6" t="s">
        <v>1611</v>
      </c>
      <c r="M531" s="6" t="s">
        <v>2645</v>
      </c>
      <c r="N531" s="6" t="str">
        <f>VLOOKUP(IFC[[#This Row],[Texto entre delimitadores.1]],subdisciplina,2,FALSE)</f>
        <v>Mobiliario urbano</v>
      </c>
      <c r="O5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`APBCN-URB-MOB-Pilono_Cubo_Granito_LineaAmarilla_LOD3`, id: `531`, url: `./IFC/APBCN-URB-MOB-Pilono_Cubo_Granito_LineaAmarilla_LOD3.ifc`, imagen: `./IFC/APBCN-URB-MOB-Pilono_Cubo_Granito_LineaAmarilla_LOD3.jpg`, lod: `LOD3`, ficha: `./IFC/APBCN-URB-MOB-Pilono_Cubo_Granito_LineaAmarilla.pdf` },</v>
      </c>
    </row>
    <row r="532" spans="1:15" hidden="1" x14ac:dyDescent="0.35">
      <c r="A532" s="6" t="s">
        <v>443</v>
      </c>
      <c r="B532" s="6" t="s">
        <v>12</v>
      </c>
      <c r="C532" s="1">
        <v>45102.874517951386</v>
      </c>
      <c r="D532" s="1">
        <v>45044.525024652779</v>
      </c>
      <c r="E532" s="1">
        <v>44978.718224131946</v>
      </c>
      <c r="F532" s="6" t="s">
        <v>3829</v>
      </c>
      <c r="G532" s="6" t="s">
        <v>174</v>
      </c>
      <c r="H532" s="6" t="s">
        <v>210</v>
      </c>
      <c r="I532" s="6" t="s">
        <v>15</v>
      </c>
      <c r="J532" s="6" t="s">
        <v>2646</v>
      </c>
      <c r="K532" s="6" t="s">
        <v>1612</v>
      </c>
      <c r="L532" s="6" t="s">
        <v>1613</v>
      </c>
      <c r="M532" s="6" t="s">
        <v>2647</v>
      </c>
      <c r="N532" s="6" t="str">
        <f>VLOOKUP(IFC[[#This Row],[Texto entre delimitadores.1]],subdisciplina,2,FALSE)</f>
        <v>Mobiliario urbano</v>
      </c>
      <c r="O5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`APBCN-URB-MOB-Pilono_Cubo_Granito_LOD1`, id: `532`, url: `./IFC/APBCN-URB-MOB-Pilono_Cubo_Granito_LOD1.ifc`, imagen: `./IFC/APBCN-URB-MOB-Pilono_Cubo_Granito_LOD1.jpg`, lod: `LOD1`, ficha: `./IFC/APBCN-URB-MOB-Pilono_Cubo_Granito.pdf` },</v>
      </c>
    </row>
    <row r="533" spans="1:15" hidden="1" x14ac:dyDescent="0.35">
      <c r="A533" s="6" t="s">
        <v>444</v>
      </c>
      <c r="B533" s="6" t="s">
        <v>12</v>
      </c>
      <c r="C533" s="1">
        <v>45102.874517974538</v>
      </c>
      <c r="D533" s="1">
        <v>45044.525024664355</v>
      </c>
      <c r="E533" s="1">
        <v>44978.718224201388</v>
      </c>
      <c r="F533" s="6" t="s">
        <v>3829</v>
      </c>
      <c r="G533" s="6" t="s">
        <v>174</v>
      </c>
      <c r="H533" s="6" t="s">
        <v>210</v>
      </c>
      <c r="I533" s="6" t="s">
        <v>18</v>
      </c>
      <c r="J533" s="6" t="s">
        <v>2646</v>
      </c>
      <c r="K533" s="6" t="s">
        <v>1614</v>
      </c>
      <c r="L533" s="6" t="s">
        <v>1615</v>
      </c>
      <c r="M533" s="6" t="s">
        <v>2647</v>
      </c>
      <c r="N533" s="6" t="str">
        <f>VLOOKUP(IFC[[#This Row],[Texto entre delimitadores.1]],subdisciplina,2,FALSE)</f>
        <v>Mobiliario urbano</v>
      </c>
      <c r="O5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`APBCN-URB-MOB-Pilono_Cubo_Granito_LOD3`, id: `533`, url: `./IFC/APBCN-URB-MOB-Pilono_Cubo_Granito_LOD3.ifc`, imagen: `./IFC/APBCN-URB-MOB-Pilono_Cubo_Granito_LOD3.jpg`, lod: `LOD3`, ficha: `./IFC/APBCN-URB-MOB-Pilono_Cubo_Granito.pdf` },</v>
      </c>
    </row>
    <row r="534" spans="1:15" hidden="1" x14ac:dyDescent="0.35">
      <c r="A534" s="6" t="s">
        <v>445</v>
      </c>
      <c r="B534" s="6" t="s">
        <v>12</v>
      </c>
      <c r="C534" s="1">
        <v>45102.874518101853</v>
      </c>
      <c r="D534" s="1">
        <v>45044.525024699076</v>
      </c>
      <c r="E534" s="1">
        <v>44978.718224293982</v>
      </c>
      <c r="F534" s="6" t="s">
        <v>3829</v>
      </c>
      <c r="G534" s="6" t="s">
        <v>174</v>
      </c>
      <c r="H534" s="6" t="s">
        <v>210</v>
      </c>
      <c r="I534" s="6" t="s">
        <v>15</v>
      </c>
      <c r="J534" s="6" t="s">
        <v>2648</v>
      </c>
      <c r="K534" s="6" t="s">
        <v>1616</v>
      </c>
      <c r="L534" s="6" t="s">
        <v>1617</v>
      </c>
      <c r="M534" s="6" t="s">
        <v>2649</v>
      </c>
      <c r="N534" s="6" t="str">
        <f>VLOOKUP(IFC[[#This Row],[Texto entre delimitadores.1]],subdisciplina,2,FALSE)</f>
        <v>Mobiliario urbano</v>
      </c>
      <c r="O5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`APBCN-URB-MOB-Pilono_Cubo_PiedraVolcanica_LineaAmarilla_LOD1`, id: `534`, url: `./IFC/APBCN-URB-MOB-Pilono_Cubo_PiedraVolcanica_LineaAmarilla_LOD1.ifc`, imagen: `./IFC/APBCN-URB-MOB-Pilono_Cubo_PiedraVolcanica_LineaAmarilla_LOD1.jpg`, lod: `LOD1`, ficha: `./IFC/APBCN-URB-MOB-Pilono_Cubo_PiedraVolcanica_LineaAmarilla.pdf` },</v>
      </c>
    </row>
    <row r="535" spans="1:15" hidden="1" x14ac:dyDescent="0.35">
      <c r="A535" s="6" t="s">
        <v>446</v>
      </c>
      <c r="B535" s="6" t="s">
        <v>12</v>
      </c>
      <c r="C535" s="1">
        <v>45102.874518124998</v>
      </c>
      <c r="D535" s="1">
        <v>45044.525024710645</v>
      </c>
      <c r="E535" s="1">
        <v>44978.718224351855</v>
      </c>
      <c r="F535" s="6" t="s">
        <v>3829</v>
      </c>
      <c r="G535" s="6" t="s">
        <v>174</v>
      </c>
      <c r="H535" s="6" t="s">
        <v>210</v>
      </c>
      <c r="I535" s="6" t="s">
        <v>18</v>
      </c>
      <c r="J535" s="6" t="s">
        <v>2648</v>
      </c>
      <c r="K535" s="6" t="s">
        <v>1618</v>
      </c>
      <c r="L535" s="6" t="s">
        <v>1619</v>
      </c>
      <c r="M535" s="6" t="s">
        <v>2649</v>
      </c>
      <c r="N535" s="6" t="str">
        <f>VLOOKUP(IFC[[#This Row],[Texto entre delimitadores.1]],subdisciplina,2,FALSE)</f>
        <v>Mobiliario urbano</v>
      </c>
      <c r="O5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`APBCN-URB-MOB-Pilono_Cubo_PiedraVolcanica_LineaAmarilla_LOD3`, id: `535`, url: `./IFC/APBCN-URB-MOB-Pilono_Cubo_PiedraVolcanica_LineaAmarilla_LOD3.ifc`, imagen: `./IFC/APBCN-URB-MOB-Pilono_Cubo_PiedraVolcanica_LineaAmarilla_LOD3.jpg`, lod: `LOD3`, ficha: `./IFC/APBCN-URB-MOB-Pilono_Cubo_PiedraVolcanica_LineaAmarilla.pdf` },</v>
      </c>
    </row>
    <row r="536" spans="1:15" hidden="1" x14ac:dyDescent="0.35">
      <c r="A536" s="6" t="s">
        <v>447</v>
      </c>
      <c r="B536" s="6" t="s">
        <v>12</v>
      </c>
      <c r="C536" s="1">
        <v>45102.874518171295</v>
      </c>
      <c r="D536" s="1">
        <v>45044.525024722221</v>
      </c>
      <c r="E536" s="1">
        <v>44978.718224432872</v>
      </c>
      <c r="F536" s="6" t="s">
        <v>3829</v>
      </c>
      <c r="G536" s="6" t="s">
        <v>174</v>
      </c>
      <c r="H536" s="6" t="s">
        <v>210</v>
      </c>
      <c r="I536" s="6" t="s">
        <v>15</v>
      </c>
      <c r="J536" s="6" t="s">
        <v>2650</v>
      </c>
      <c r="K536" s="6" t="s">
        <v>1620</v>
      </c>
      <c r="L536" s="6" t="s">
        <v>1621</v>
      </c>
      <c r="M536" s="6" t="s">
        <v>2651</v>
      </c>
      <c r="N536" s="6" t="str">
        <f>VLOOKUP(IFC[[#This Row],[Texto entre delimitadores.1]],subdisciplina,2,FALSE)</f>
        <v>Mobiliario urbano</v>
      </c>
      <c r="O5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`APBCN-URB-MOB-Pilono_Esfera_Granito_LOD1`, id: `536`, url: `./IFC/APBCN-URB-MOB-Pilono_Esfera_Granito_LOD1.ifc`, imagen: `./IFC/APBCN-URB-MOB-Pilono_Esfera_Granito_LOD1.jpg`, lod: `LOD1`, ficha: `./IFC/APBCN-URB-MOB-Pilono_Esfera_Granito.pdf` },</v>
      </c>
    </row>
    <row r="537" spans="1:15" hidden="1" x14ac:dyDescent="0.35">
      <c r="A537" s="6" t="s">
        <v>448</v>
      </c>
      <c r="B537" s="6" t="s">
        <v>12</v>
      </c>
      <c r="C537" s="1">
        <v>45102.874518194447</v>
      </c>
      <c r="D537" s="1">
        <v>45044.525024745373</v>
      </c>
      <c r="E537" s="1">
        <v>44978.718224490738</v>
      </c>
      <c r="F537" s="6" t="s">
        <v>3829</v>
      </c>
      <c r="G537" s="6" t="s">
        <v>174</v>
      </c>
      <c r="H537" s="6" t="s">
        <v>210</v>
      </c>
      <c r="I537" s="6" t="s">
        <v>18</v>
      </c>
      <c r="J537" s="6" t="s">
        <v>2650</v>
      </c>
      <c r="K537" s="6" t="s">
        <v>1622</v>
      </c>
      <c r="L537" s="6" t="s">
        <v>1623</v>
      </c>
      <c r="M537" s="6" t="s">
        <v>2651</v>
      </c>
      <c r="N537" s="6" t="str">
        <f>VLOOKUP(IFC[[#This Row],[Texto entre delimitadores.1]],subdisciplina,2,FALSE)</f>
        <v>Mobiliario urbano</v>
      </c>
      <c r="O5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`APBCN-URB-MOB-Pilono_Esfera_Granito_LOD3`, id: `537`, url: `./IFC/APBCN-URB-MOB-Pilono_Esfera_Granito_LOD3.ifc`, imagen: `./IFC/APBCN-URB-MOB-Pilono_Esfera_Granito_LOD3.jpg`, lod: `LOD3`, ficha: `./IFC/APBCN-URB-MOB-Pilono_Esfera_Granito.pdf` },</v>
      </c>
    </row>
    <row r="538" spans="1:15" hidden="1" x14ac:dyDescent="0.35">
      <c r="A538" s="6" t="s">
        <v>3604</v>
      </c>
      <c r="B538" s="6" t="s">
        <v>12</v>
      </c>
      <c r="C538" s="1">
        <v>45102.874518240744</v>
      </c>
      <c r="D538" s="1">
        <v>45044.525024756942</v>
      </c>
      <c r="E538" s="1">
        <v>45069.538279606481</v>
      </c>
      <c r="F538" s="6" t="s">
        <v>3829</v>
      </c>
      <c r="G538" s="6" t="s">
        <v>174</v>
      </c>
      <c r="H538" s="6" t="s">
        <v>210</v>
      </c>
      <c r="I538" s="6" t="s">
        <v>15</v>
      </c>
      <c r="J538" s="6" t="s">
        <v>3605</v>
      </c>
      <c r="K538" s="6" t="s">
        <v>3606</v>
      </c>
      <c r="L538" s="6" t="s">
        <v>3607</v>
      </c>
      <c r="M538" s="6" t="s">
        <v>3608</v>
      </c>
      <c r="N538" s="6" t="str">
        <f>VLOOKUP(IFC[[#This Row],[Texto entre delimitadores.1]],subdisciplina,2,FALSE)</f>
        <v>Mobiliario urbano</v>
      </c>
      <c r="O5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`APBCN-URB-MOB-Pilono_Rectangular_Acero_Aparcabici_LOD1`, id: `538`, url: `./IFC/APBCN-URB-MOB-Pilono_Rectangular_Acero_Aparcabici_LOD1.ifc`, imagen: `./IFC/APBCN-URB-MOB-Pilono_Rectangular_Acero_Aparcabici_LOD1.jpg`, lod: `LOD1`, ficha: `./IFC/APBCN-URB-MOB-Pilono_Rectangular_Acero_Aparcabici.pdf` },</v>
      </c>
    </row>
    <row r="539" spans="1:15" hidden="1" x14ac:dyDescent="0.35">
      <c r="A539" s="6" t="s">
        <v>3609</v>
      </c>
      <c r="B539" s="6" t="s">
        <v>12</v>
      </c>
      <c r="C539" s="1">
        <v>45102.874518263889</v>
      </c>
      <c r="D539" s="1">
        <v>45044.525024768518</v>
      </c>
      <c r="E539" s="1">
        <v>45069.538279768516</v>
      </c>
      <c r="F539" s="6" t="s">
        <v>3829</v>
      </c>
      <c r="G539" s="6" t="s">
        <v>174</v>
      </c>
      <c r="H539" s="6" t="s">
        <v>210</v>
      </c>
      <c r="I539" s="6" t="s">
        <v>18</v>
      </c>
      <c r="J539" s="6" t="s">
        <v>3605</v>
      </c>
      <c r="K539" s="6" t="s">
        <v>3610</v>
      </c>
      <c r="L539" s="6" t="s">
        <v>3611</v>
      </c>
      <c r="M539" s="6" t="s">
        <v>3608</v>
      </c>
      <c r="N539" s="6" t="str">
        <f>VLOOKUP(IFC[[#This Row],[Texto entre delimitadores.1]],subdisciplina,2,FALSE)</f>
        <v>Mobiliario urbano</v>
      </c>
      <c r="O5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`APBCN-URB-MOB-Pilono_Rectangular_Acero_Aparcabici_LOD3`, id: `539`, url: `./IFC/APBCN-URB-MOB-Pilono_Rectangular_Acero_Aparcabici_LOD3.ifc`, imagen: `./IFC/APBCN-URB-MOB-Pilono_Rectangular_Acero_Aparcabici_LOD3.jpg`, lod: `LOD3`, ficha: `./IFC/APBCN-URB-MOB-Pilono_Rectangular_Acero_Aparcabici.pdf` },</v>
      </c>
    </row>
    <row r="540" spans="1:15" hidden="1" x14ac:dyDescent="0.35">
      <c r="A540" s="6" t="s">
        <v>449</v>
      </c>
      <c r="B540" s="6" t="s">
        <v>12</v>
      </c>
      <c r="C540" s="1">
        <v>45102.874518321762</v>
      </c>
      <c r="D540" s="1">
        <v>45044.52502479167</v>
      </c>
      <c r="E540" s="1">
        <v>44978.718224687502</v>
      </c>
      <c r="F540" s="6" t="s">
        <v>3829</v>
      </c>
      <c r="G540" s="6" t="s">
        <v>174</v>
      </c>
      <c r="H540" s="6" t="s">
        <v>210</v>
      </c>
      <c r="I540" s="6" t="s">
        <v>15</v>
      </c>
      <c r="J540" s="6" t="s">
        <v>450</v>
      </c>
      <c r="K540" s="6" t="s">
        <v>1624</v>
      </c>
      <c r="L540" s="6" t="s">
        <v>1625</v>
      </c>
      <c r="M540" s="6" t="s">
        <v>1626</v>
      </c>
      <c r="N540" s="6" t="str">
        <f>VLOOKUP(IFC[[#This Row],[Texto entre delimitadores.1]],subdisciplina,2,FALSE)</f>
        <v>Mobiliario urbano</v>
      </c>
      <c r="O5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`APBCN-URB-MOB-PostePuerto_Barcelona_LOD1`, id: `540`, url: `./IFC/APBCN-URB-MOB-PostePuerto_Barcelona_LOD1.ifc`, imagen: `./IFC/APBCN-URB-MOB-PostePuerto_Barcelona_LOD1.jpg`, lod: `LOD1`, ficha: `./IFC/APBCN-URB-MOB-PostePuerto_Barcelona.pdf` },</v>
      </c>
    </row>
    <row r="541" spans="1:15" hidden="1" x14ac:dyDescent="0.35">
      <c r="A541" s="6" t="s">
        <v>451</v>
      </c>
      <c r="B541" s="6" t="s">
        <v>12</v>
      </c>
      <c r="C541" s="1">
        <v>45102.874518356482</v>
      </c>
      <c r="D541" s="1">
        <v>45044.525024814815</v>
      </c>
      <c r="E541" s="1">
        <v>44978.718224756944</v>
      </c>
      <c r="F541" s="6" t="s">
        <v>3829</v>
      </c>
      <c r="G541" s="6" t="s">
        <v>174</v>
      </c>
      <c r="H541" s="6" t="s">
        <v>210</v>
      </c>
      <c r="I541" s="6" t="s">
        <v>18</v>
      </c>
      <c r="J541" s="6" t="s">
        <v>450</v>
      </c>
      <c r="K541" s="6" t="s">
        <v>1627</v>
      </c>
      <c r="L541" s="6" t="s">
        <v>1628</v>
      </c>
      <c r="M541" s="6" t="s">
        <v>1626</v>
      </c>
      <c r="N541" s="6" t="str">
        <f>VLOOKUP(IFC[[#This Row],[Texto entre delimitadores.1]],subdisciplina,2,FALSE)</f>
        <v>Mobiliario urbano</v>
      </c>
      <c r="O5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`APBCN-URB-MOB-PostePuerto_Barcelona_LOD3`, id: `541`, url: `./IFC/APBCN-URB-MOB-PostePuerto_Barcelona_LOD3.ifc`, imagen: `./IFC/APBCN-URB-MOB-PostePuerto_Barcelona_LOD3.jpg`, lod: `LOD3`, ficha: `./IFC/APBCN-URB-MOB-PostePuerto_Barcelona.pdf` },</v>
      </c>
    </row>
    <row r="542" spans="1:15" hidden="1" x14ac:dyDescent="0.35">
      <c r="A542" s="6" t="s">
        <v>452</v>
      </c>
      <c r="B542" s="6" t="s">
        <v>12</v>
      </c>
      <c r="C542" s="1">
        <v>45102.874518391203</v>
      </c>
      <c r="D542" s="1">
        <v>45044.525024826391</v>
      </c>
      <c r="E542" s="1">
        <v>44978.718224849537</v>
      </c>
      <c r="F542" s="6" t="s">
        <v>3829</v>
      </c>
      <c r="G542" s="6" t="s">
        <v>174</v>
      </c>
      <c r="H542" s="6" t="s">
        <v>210</v>
      </c>
      <c r="I542" s="6" t="s">
        <v>15</v>
      </c>
      <c r="J542" s="6" t="s">
        <v>453</v>
      </c>
      <c r="K542" s="6" t="s">
        <v>1629</v>
      </c>
      <c r="L542" s="6" t="s">
        <v>1630</v>
      </c>
      <c r="M542" s="6" t="s">
        <v>1631</v>
      </c>
      <c r="N542" s="6" t="str">
        <f>VLOOKUP(IFC[[#This Row],[Texto entre delimitadores.1]],subdisciplina,2,FALSE)</f>
        <v>Mobiliario urbano</v>
      </c>
      <c r="O5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`APBCN-URB-MOB-PostePuerto_Indicaciones_LOD1`, id: `542`, url: `./IFC/APBCN-URB-MOB-PostePuerto_Indicaciones_LOD1.ifc`, imagen: `./IFC/APBCN-URB-MOB-PostePuerto_Indicaciones_LOD1.jpg`, lod: `LOD1`, ficha: `./IFC/APBCN-URB-MOB-PostePuerto_Indicaciones.pdf` },</v>
      </c>
    </row>
    <row r="543" spans="1:15" hidden="1" x14ac:dyDescent="0.35">
      <c r="A543" s="6" t="s">
        <v>454</v>
      </c>
      <c r="B543" s="6" t="s">
        <v>12</v>
      </c>
      <c r="C543" s="1">
        <v>45102.874518425924</v>
      </c>
      <c r="D543" s="1">
        <v>45044.525024849536</v>
      </c>
      <c r="E543" s="1">
        <v>44978.71822490741</v>
      </c>
      <c r="F543" s="6" t="s">
        <v>3829</v>
      </c>
      <c r="G543" s="6" t="s">
        <v>174</v>
      </c>
      <c r="H543" s="6" t="s">
        <v>210</v>
      </c>
      <c r="I543" s="6" t="s">
        <v>18</v>
      </c>
      <c r="J543" s="6" t="s">
        <v>453</v>
      </c>
      <c r="K543" s="6" t="s">
        <v>1632</v>
      </c>
      <c r="L543" s="6" t="s">
        <v>1633</v>
      </c>
      <c r="M543" s="6" t="s">
        <v>1631</v>
      </c>
      <c r="N543" s="6" t="str">
        <f>VLOOKUP(IFC[[#This Row],[Texto entre delimitadores.1]],subdisciplina,2,FALSE)</f>
        <v>Mobiliario urbano</v>
      </c>
      <c r="O5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`APBCN-URB-MOB-PostePuerto_Indicaciones_LOD3`, id: `543`, url: `./IFC/APBCN-URB-MOB-PostePuerto_Indicaciones_LOD3.ifc`, imagen: `./IFC/APBCN-URB-MOB-PostePuerto_Indicaciones_LOD3.jpg`, lod: `LOD3`, ficha: `./IFC/APBCN-URB-MOB-PostePuerto_Indicaciones.pdf` },</v>
      </c>
    </row>
    <row r="544" spans="1:15" hidden="1" x14ac:dyDescent="0.35">
      <c r="A544" s="6" t="s">
        <v>455</v>
      </c>
      <c r="B544" s="6" t="s">
        <v>12</v>
      </c>
      <c r="C544" s="1">
        <v>45102.874518472221</v>
      </c>
      <c r="D544" s="1">
        <v>45044.525024872688</v>
      </c>
      <c r="E544" s="1">
        <v>44978.718225011573</v>
      </c>
      <c r="F544" s="6" t="s">
        <v>3829</v>
      </c>
      <c r="G544" s="6" t="s">
        <v>174</v>
      </c>
      <c r="H544" s="6" t="s">
        <v>210</v>
      </c>
      <c r="I544" s="6" t="s">
        <v>15</v>
      </c>
      <c r="J544" s="6" t="s">
        <v>456</v>
      </c>
      <c r="K544" s="6" t="s">
        <v>1634</v>
      </c>
      <c r="L544" s="6" t="s">
        <v>1635</v>
      </c>
      <c r="M544" s="6" t="s">
        <v>1636</v>
      </c>
      <c r="N544" s="6" t="str">
        <f>VLOOKUP(IFC[[#This Row],[Texto entre delimitadores.1]],subdisciplina,2,FALSE)</f>
        <v>Mobiliario urbano</v>
      </c>
      <c r="O5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`APBCN-URB-MOB-PostePuerto_Publicidad_LOD1`, id: `544`, url: `./IFC/APBCN-URB-MOB-PostePuerto_Publicidad_LOD1.ifc`, imagen: `./IFC/APBCN-URB-MOB-PostePuerto_Publicidad_LOD1.jpg`, lod: `LOD1`, ficha: `./IFC/APBCN-URB-MOB-PostePuerto_Publicidad.pdf` },</v>
      </c>
    </row>
    <row r="545" spans="1:15" hidden="1" x14ac:dyDescent="0.35">
      <c r="A545" s="6" t="s">
        <v>457</v>
      </c>
      <c r="B545" s="6" t="s">
        <v>12</v>
      </c>
      <c r="C545" s="1">
        <v>45102.874518506942</v>
      </c>
      <c r="D545" s="1">
        <v>45044.525024895833</v>
      </c>
      <c r="E545" s="1">
        <v>44978.71822505787</v>
      </c>
      <c r="F545" s="6" t="s">
        <v>3829</v>
      </c>
      <c r="G545" s="6" t="s">
        <v>174</v>
      </c>
      <c r="H545" s="6" t="s">
        <v>210</v>
      </c>
      <c r="I545" s="6" t="s">
        <v>18</v>
      </c>
      <c r="J545" s="6" t="s">
        <v>456</v>
      </c>
      <c r="K545" s="6" t="s">
        <v>1637</v>
      </c>
      <c r="L545" s="6" t="s">
        <v>1638</v>
      </c>
      <c r="M545" s="6" t="s">
        <v>1636</v>
      </c>
      <c r="N545" s="6" t="str">
        <f>VLOOKUP(IFC[[#This Row],[Texto entre delimitadores.1]],subdisciplina,2,FALSE)</f>
        <v>Mobiliario urbano</v>
      </c>
      <c r="O5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`APBCN-URB-MOB-PostePuerto_Publicidad_LOD3`, id: `545`, url: `./IFC/APBCN-URB-MOB-PostePuerto_Publicidad_LOD3.ifc`, imagen: `./IFC/APBCN-URB-MOB-PostePuerto_Publicidad_LOD3.jpg`, lod: `LOD3`, ficha: `./IFC/APBCN-URB-MOB-PostePuerto_Publicidad.pdf` },</v>
      </c>
    </row>
    <row r="546" spans="1:15" hidden="1" x14ac:dyDescent="0.35">
      <c r="A546" s="6" t="s">
        <v>3612</v>
      </c>
      <c r="B546" s="6" t="s">
        <v>12</v>
      </c>
      <c r="C546" s="1">
        <v>45102.87451854167</v>
      </c>
      <c r="D546" s="1">
        <v>45044.525024907409</v>
      </c>
      <c r="E546" s="1">
        <v>45069.538281724534</v>
      </c>
      <c r="F546" s="6" t="s">
        <v>3829</v>
      </c>
      <c r="G546" s="6" t="s">
        <v>174</v>
      </c>
      <c r="H546" s="6" t="s">
        <v>210</v>
      </c>
      <c r="I546" s="6" t="s">
        <v>15</v>
      </c>
      <c r="J546" s="6" t="s">
        <v>3613</v>
      </c>
      <c r="K546" s="6" t="s">
        <v>3614</v>
      </c>
      <c r="L546" s="6" t="s">
        <v>3615</v>
      </c>
      <c r="M546" s="6" t="s">
        <v>3616</v>
      </c>
      <c r="N546" s="6" t="str">
        <f>VLOOKUP(IFC[[#This Row],[Texto entre delimitadores.1]],subdisciplina,2,FALSE)</f>
        <v>Mobiliario urbano</v>
      </c>
      <c r="O5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`APBCN-URB-MOB-PostePuerto_Totem_LOD1`, id: `546`, url: `./IFC/APBCN-URB-MOB-PostePuerto_Totem_LOD1.ifc`, imagen: `./IFC/APBCN-URB-MOB-PostePuerto_Totem_LOD1.jpg`, lod: `LOD1`, ficha: `./IFC/APBCN-URB-MOB-PostePuerto_Totem.pdf` },</v>
      </c>
    </row>
    <row r="547" spans="1:15" hidden="1" x14ac:dyDescent="0.35">
      <c r="A547" s="6" t="s">
        <v>3617</v>
      </c>
      <c r="B547" s="6" t="s">
        <v>12</v>
      </c>
      <c r="C547" s="1">
        <v>45102.874518564815</v>
      </c>
      <c r="D547" s="1">
        <v>45044.525024907409</v>
      </c>
      <c r="E547" s="1">
        <v>45069.538281863424</v>
      </c>
      <c r="F547" s="6" t="s">
        <v>3829</v>
      </c>
      <c r="G547" s="6" t="s">
        <v>174</v>
      </c>
      <c r="H547" s="6" t="s">
        <v>210</v>
      </c>
      <c r="I547" s="6" t="s">
        <v>18</v>
      </c>
      <c r="J547" s="6" t="s">
        <v>3613</v>
      </c>
      <c r="K547" s="6" t="s">
        <v>3618</v>
      </c>
      <c r="L547" s="6" t="s">
        <v>3619</v>
      </c>
      <c r="M547" s="6" t="s">
        <v>3616</v>
      </c>
      <c r="N547" s="6" t="str">
        <f>VLOOKUP(IFC[[#This Row],[Texto entre delimitadores.1]],subdisciplina,2,FALSE)</f>
        <v>Mobiliario urbano</v>
      </c>
      <c r="O5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`APBCN-URB-MOB-PostePuerto_Totem_LOD3`, id: `547`, url: `./IFC/APBCN-URB-MOB-PostePuerto_Totem_LOD3.ifc`, imagen: `./IFC/APBCN-URB-MOB-PostePuerto_Totem_LOD3.jpg`, lod: `LOD3`, ficha: `./IFC/APBCN-URB-MOB-PostePuerto_Totem.pdf` },</v>
      </c>
    </row>
    <row r="548" spans="1:15" hidden="1" x14ac:dyDescent="0.35">
      <c r="A548" s="6" t="s">
        <v>458</v>
      </c>
      <c r="B548" s="6" t="s">
        <v>12</v>
      </c>
      <c r="C548" s="1">
        <v>45102.874518599536</v>
      </c>
      <c r="D548" s="1">
        <v>45044.525024918985</v>
      </c>
      <c r="E548" s="1">
        <v>44978.718225208337</v>
      </c>
      <c r="F548" s="6" t="s">
        <v>3829</v>
      </c>
      <c r="G548" s="6" t="s">
        <v>174</v>
      </c>
      <c r="H548" s="6" t="s">
        <v>210</v>
      </c>
      <c r="I548" s="6" t="s">
        <v>15</v>
      </c>
      <c r="J548" s="6" t="s">
        <v>459</v>
      </c>
      <c r="K548" s="6" t="s">
        <v>1639</v>
      </c>
      <c r="L548" s="6" t="s">
        <v>1640</v>
      </c>
      <c r="M548" s="6" t="s">
        <v>1641</v>
      </c>
      <c r="N548" s="6" t="str">
        <f>VLOOKUP(IFC[[#This Row],[Texto entre delimitadores.1]],subdisciplina,2,FALSE)</f>
        <v>Mobiliario urbano</v>
      </c>
      <c r="O5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`APBCN-URB-MOB-Puerta_Batiente_LOD1`, id: `548`, url: `./IFC/APBCN-URB-MOB-Puerta_Batiente_LOD1.ifc`, imagen: `./IFC/APBCN-URB-MOB-Puerta_Batiente_LOD1.jpg`, lod: `LOD1`, ficha: `./IFC/APBCN-URB-MOB-Puerta_Batiente.pdf` },</v>
      </c>
    </row>
    <row r="549" spans="1:15" hidden="1" x14ac:dyDescent="0.35">
      <c r="A549" s="6" t="s">
        <v>460</v>
      </c>
      <c r="B549" s="6" t="s">
        <v>12</v>
      </c>
      <c r="C549" s="1">
        <v>45102.874518622688</v>
      </c>
      <c r="D549" s="1">
        <v>45044.525024930554</v>
      </c>
      <c r="E549" s="1">
        <v>44978.718225266202</v>
      </c>
      <c r="F549" s="6" t="s">
        <v>3829</v>
      </c>
      <c r="G549" s="6" t="s">
        <v>174</v>
      </c>
      <c r="H549" s="6" t="s">
        <v>210</v>
      </c>
      <c r="I549" s="6" t="s">
        <v>18</v>
      </c>
      <c r="J549" s="6" t="s">
        <v>459</v>
      </c>
      <c r="K549" s="6" t="s">
        <v>1642</v>
      </c>
      <c r="L549" s="6" t="s">
        <v>1643</v>
      </c>
      <c r="M549" s="6" t="s">
        <v>1641</v>
      </c>
      <c r="N549" s="6" t="str">
        <f>VLOOKUP(IFC[[#This Row],[Texto entre delimitadores.1]],subdisciplina,2,FALSE)</f>
        <v>Mobiliario urbano</v>
      </c>
      <c r="O5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`APBCN-URB-MOB-Puerta_Batiente_LOD3`, id: `549`, url: `./IFC/APBCN-URB-MOB-Puerta_Batiente_LOD3.ifc`, imagen: `./IFC/APBCN-URB-MOB-Puerta_Batiente_LOD3.jpg`, lod: `LOD3`, ficha: `./IFC/APBCN-URB-MOB-Puerta_Batiente.pdf` },</v>
      </c>
    </row>
    <row r="550" spans="1:15" hidden="1" x14ac:dyDescent="0.35">
      <c r="A550" s="6" t="s">
        <v>461</v>
      </c>
      <c r="B550" s="6" t="s">
        <v>12</v>
      </c>
      <c r="C550" s="1">
        <v>45102.874518668985</v>
      </c>
      <c r="D550" s="1">
        <v>45044.52502494213</v>
      </c>
      <c r="E550" s="1">
        <v>44978.718225358796</v>
      </c>
      <c r="F550" s="6" t="s">
        <v>3829</v>
      </c>
      <c r="G550" s="6" t="s">
        <v>174</v>
      </c>
      <c r="H550" s="6" t="s">
        <v>210</v>
      </c>
      <c r="I550" s="6" t="s">
        <v>15</v>
      </c>
      <c r="J550" s="6" t="s">
        <v>462</v>
      </c>
      <c r="K550" s="6" t="s">
        <v>1644</v>
      </c>
      <c r="L550" s="6" t="s">
        <v>1645</v>
      </c>
      <c r="M550" s="6" t="s">
        <v>1646</v>
      </c>
      <c r="N550" s="6" t="str">
        <f>VLOOKUP(IFC[[#This Row],[Texto entre delimitadores.1]],subdisciplina,2,FALSE)</f>
        <v>Mobiliario urbano</v>
      </c>
      <c r="O5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`APBCN-URB-MOB-Puerta_Corredera_LOD1`, id: `550`, url: `./IFC/APBCN-URB-MOB-Puerta_Corredera_LOD1.ifc`, imagen: `./IFC/APBCN-URB-MOB-Puerta_Corredera_LOD1.jpg`, lod: `LOD1`, ficha: `./IFC/APBCN-URB-MOB-Puerta_Corredera.pdf` },</v>
      </c>
    </row>
    <row r="551" spans="1:15" hidden="1" x14ac:dyDescent="0.35">
      <c r="A551" s="6" t="s">
        <v>463</v>
      </c>
      <c r="B551" s="6" t="s">
        <v>12</v>
      </c>
      <c r="C551" s="1">
        <v>45102.87451869213</v>
      </c>
      <c r="D551" s="1">
        <v>45044.525024953706</v>
      </c>
      <c r="E551" s="1">
        <v>44978.718225428238</v>
      </c>
      <c r="F551" s="6" t="s">
        <v>3829</v>
      </c>
      <c r="G551" s="6" t="s">
        <v>174</v>
      </c>
      <c r="H551" s="6" t="s">
        <v>210</v>
      </c>
      <c r="I551" s="6" t="s">
        <v>18</v>
      </c>
      <c r="J551" s="6" t="s">
        <v>462</v>
      </c>
      <c r="K551" s="6" t="s">
        <v>1647</v>
      </c>
      <c r="L551" s="6" t="s">
        <v>1648</v>
      </c>
      <c r="M551" s="6" t="s">
        <v>1646</v>
      </c>
      <c r="N551" s="6" t="str">
        <f>VLOOKUP(IFC[[#This Row],[Texto entre delimitadores.1]],subdisciplina,2,FALSE)</f>
        <v>Mobiliario urbano</v>
      </c>
      <c r="O5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`APBCN-URB-MOB-Puerta_Corredera_LOD3`, id: `551`, url: `./IFC/APBCN-URB-MOB-Puerta_Corredera_LOD3.ifc`, imagen: `./IFC/APBCN-URB-MOB-Puerta_Corredera_LOD3.jpg`, lod: `LOD3`, ficha: `./IFC/APBCN-URB-MOB-Puerta_Corredera.pdf` },</v>
      </c>
    </row>
    <row r="552" spans="1:15" hidden="1" x14ac:dyDescent="0.35">
      <c r="A552" s="6" t="s">
        <v>464</v>
      </c>
      <c r="B552" s="6" t="s">
        <v>12</v>
      </c>
      <c r="C552" s="1">
        <v>45102.874518738427</v>
      </c>
      <c r="D552" s="1">
        <v>45044.525024965274</v>
      </c>
      <c r="E552" s="1">
        <v>44978.718225520832</v>
      </c>
      <c r="F552" s="6" t="s">
        <v>3829</v>
      </c>
      <c r="G552" s="6" t="s">
        <v>174</v>
      </c>
      <c r="H552" s="6" t="s">
        <v>210</v>
      </c>
      <c r="I552" s="6" t="s">
        <v>15</v>
      </c>
      <c r="J552" s="6" t="s">
        <v>465</v>
      </c>
      <c r="K552" s="6" t="s">
        <v>1649</v>
      </c>
      <c r="L552" s="6" t="s">
        <v>1650</v>
      </c>
      <c r="M552" s="6" t="s">
        <v>1651</v>
      </c>
      <c r="N552" s="6" t="str">
        <f>VLOOKUP(IFC[[#This Row],[Texto entre delimitadores.1]],subdisciplina,2,FALSE)</f>
        <v>Mobiliario urbano</v>
      </c>
      <c r="O5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`APBCN-URB-MOB-Puerta_SinClasificar_LOD1`, id: `552`, url: `./IFC/APBCN-URB-MOB-Puerta_SinClasificar_LOD1.ifc`, imagen: `./IFC/APBCN-URB-MOB-Puerta_SinClasificar_LOD1.jpg`, lod: `LOD1`, ficha: `./IFC/APBCN-URB-MOB-Puerta_SinClasificar.pdf` },</v>
      </c>
    </row>
    <row r="553" spans="1:15" hidden="1" x14ac:dyDescent="0.35">
      <c r="A553" s="6" t="s">
        <v>466</v>
      </c>
      <c r="B553" s="6" t="s">
        <v>12</v>
      </c>
      <c r="C553" s="1">
        <v>45102.874518750003</v>
      </c>
      <c r="D553" s="1">
        <v>45044.525024976851</v>
      </c>
      <c r="E553" s="1">
        <v>44978.718225578705</v>
      </c>
      <c r="F553" s="6" t="s">
        <v>3829</v>
      </c>
      <c r="G553" s="6" t="s">
        <v>174</v>
      </c>
      <c r="H553" s="6" t="s">
        <v>210</v>
      </c>
      <c r="I553" s="6" t="s">
        <v>18</v>
      </c>
      <c r="J553" s="6" t="s">
        <v>465</v>
      </c>
      <c r="K553" s="6" t="s">
        <v>1652</v>
      </c>
      <c r="L553" s="6" t="s">
        <v>1653</v>
      </c>
      <c r="M553" s="6" t="s">
        <v>1651</v>
      </c>
      <c r="N553" s="6" t="str">
        <f>VLOOKUP(IFC[[#This Row],[Texto entre delimitadores.1]],subdisciplina,2,FALSE)</f>
        <v>Mobiliario urbano</v>
      </c>
      <c r="O5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`APBCN-URB-MOB-Puerta_SinClasificar_LOD3`, id: `553`, url: `./IFC/APBCN-URB-MOB-Puerta_SinClasificar_LOD3.ifc`, imagen: `./IFC/APBCN-URB-MOB-Puerta_SinClasificar_LOD3.jpg`, lod: `LOD3`, ficha: `./IFC/APBCN-URB-MOB-Puerta_SinClasificar.pdf` },</v>
      </c>
    </row>
    <row r="554" spans="1:15" hidden="1" x14ac:dyDescent="0.35">
      <c r="A554" s="6" t="s">
        <v>467</v>
      </c>
      <c r="B554" s="6" t="s">
        <v>12</v>
      </c>
      <c r="C554" s="1">
        <v>45102.8745187963</v>
      </c>
      <c r="D554" s="1">
        <v>45044.525024988427</v>
      </c>
      <c r="E554" s="1">
        <v>44978.718225648146</v>
      </c>
      <c r="F554" s="6" t="s">
        <v>3829</v>
      </c>
      <c r="G554" s="6" t="s">
        <v>174</v>
      </c>
      <c r="H554" s="6" t="s">
        <v>210</v>
      </c>
      <c r="I554" s="6" t="s">
        <v>15</v>
      </c>
      <c r="J554" s="6" t="s">
        <v>2652</v>
      </c>
      <c r="K554" s="6" t="s">
        <v>1654</v>
      </c>
      <c r="L554" s="6" t="s">
        <v>1655</v>
      </c>
      <c r="M554" s="6" t="s">
        <v>2653</v>
      </c>
      <c r="N554" s="6" t="str">
        <f>VLOOKUP(IFC[[#This Row],[Texto entre delimitadores.1]],subdisciplina,2,FALSE)</f>
        <v>Mobiliario urbano</v>
      </c>
      <c r="O5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`APBCN-URB-MOB-Quiosco_Metalico_Chapa_Tipo1_LOD1`, id: `554`, url: `./IFC/APBCN-URB-MOB-Quiosco_Metalico_Chapa_Tipo1_LOD1.ifc`, imagen: `./IFC/APBCN-URB-MOB-Quiosco_Metalico_Chapa_Tipo1_LOD1.jpg`, lod: `LOD1`, ficha: `./IFC/APBCN-URB-MOB-Quiosco_Metalico_Chapa_Tipo1.pdf` },</v>
      </c>
    </row>
    <row r="555" spans="1:15" hidden="1" x14ac:dyDescent="0.35">
      <c r="A555" s="6" t="s">
        <v>468</v>
      </c>
      <c r="B555" s="6" t="s">
        <v>12</v>
      </c>
      <c r="C555" s="1">
        <v>45102.874518819444</v>
      </c>
      <c r="D555" s="1">
        <v>45044.525025023147</v>
      </c>
      <c r="E555" s="1">
        <v>44978.718225706019</v>
      </c>
      <c r="F555" s="6" t="s">
        <v>3829</v>
      </c>
      <c r="G555" s="6" t="s">
        <v>174</v>
      </c>
      <c r="H555" s="6" t="s">
        <v>210</v>
      </c>
      <c r="I555" s="6" t="s">
        <v>18</v>
      </c>
      <c r="J555" s="6" t="s">
        <v>2652</v>
      </c>
      <c r="K555" s="6" t="s">
        <v>1656</v>
      </c>
      <c r="L555" s="6" t="s">
        <v>1657</v>
      </c>
      <c r="M555" s="6" t="s">
        <v>2653</v>
      </c>
      <c r="N555" s="6" t="str">
        <f>VLOOKUP(IFC[[#This Row],[Texto entre delimitadores.1]],subdisciplina,2,FALSE)</f>
        <v>Mobiliario urbano</v>
      </c>
      <c r="O5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`APBCN-URB-MOB-Quiosco_Metalico_Chapa_Tipo1_LOD3`, id: `555`, url: `./IFC/APBCN-URB-MOB-Quiosco_Metalico_Chapa_Tipo1_LOD3.ifc`, imagen: `./IFC/APBCN-URB-MOB-Quiosco_Metalico_Chapa_Tipo1_LOD3.jpg`, lod: `LOD3`, ficha: `./IFC/APBCN-URB-MOB-Quiosco_Metalico_Chapa_Tipo1.pdf` },</v>
      </c>
    </row>
    <row r="556" spans="1:15" hidden="1" x14ac:dyDescent="0.35">
      <c r="A556" s="6" t="s">
        <v>3620</v>
      </c>
      <c r="B556" s="6" t="s">
        <v>12</v>
      </c>
      <c r="C556" s="1">
        <v>45102.874518888886</v>
      </c>
      <c r="D556" s="1">
        <v>45044.525025034724</v>
      </c>
      <c r="E556" s="1">
        <v>45069.538284710645</v>
      </c>
      <c r="F556" s="6" t="s">
        <v>3829</v>
      </c>
      <c r="G556" s="6" t="s">
        <v>174</v>
      </c>
      <c r="H556" s="6" t="s">
        <v>210</v>
      </c>
      <c r="I556" s="6" t="s">
        <v>15</v>
      </c>
      <c r="J556" s="6" t="s">
        <v>3621</v>
      </c>
      <c r="K556" s="6" t="s">
        <v>3622</v>
      </c>
      <c r="L556" s="6" t="s">
        <v>3623</v>
      </c>
      <c r="M556" s="6" t="s">
        <v>3624</v>
      </c>
      <c r="N556" s="6" t="str">
        <f>VLOOKUP(IFC[[#This Row],[Texto entre delimitadores.1]],subdisciplina,2,FALSE)</f>
        <v>Mobiliario urbano</v>
      </c>
      <c r="O5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`APBCN-URB-MOB-Registro_Aspersor_LOD1`, id: `556`, url: `./IFC/APBCN-URB-MOB-Registro_Aspersor_LOD1.ifc`, imagen: `./IFC/APBCN-URB-MOB-Registro_Aspersor_LOD1.jpg`, lod: `LOD1`, ficha: `./IFC/APBCN-URB-MOB-Registro_Aspersor.pdf` },</v>
      </c>
    </row>
    <row r="557" spans="1:15" hidden="1" x14ac:dyDescent="0.35">
      <c r="A557" s="6" t="s">
        <v>3625</v>
      </c>
      <c r="B557" s="6" t="s">
        <v>12</v>
      </c>
      <c r="C557" s="1">
        <v>45102.874518912038</v>
      </c>
      <c r="D557" s="1">
        <v>45044.525025057868</v>
      </c>
      <c r="E557" s="1">
        <v>45069.53828483796</v>
      </c>
      <c r="F557" s="6" t="s">
        <v>3829</v>
      </c>
      <c r="G557" s="6" t="s">
        <v>174</v>
      </c>
      <c r="H557" s="6" t="s">
        <v>210</v>
      </c>
      <c r="I557" s="6" t="s">
        <v>18</v>
      </c>
      <c r="J557" s="6" t="s">
        <v>3621</v>
      </c>
      <c r="K557" s="6" t="s">
        <v>3626</v>
      </c>
      <c r="L557" s="6" t="s">
        <v>3627</v>
      </c>
      <c r="M557" s="6" t="s">
        <v>3624</v>
      </c>
      <c r="N557" s="6" t="str">
        <f>VLOOKUP(IFC[[#This Row],[Texto entre delimitadores.1]],subdisciplina,2,FALSE)</f>
        <v>Mobiliario urbano</v>
      </c>
      <c r="O5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`APBCN-URB-MOB-Registro_Aspersor_LOD3`, id: `557`, url: `./IFC/APBCN-URB-MOB-Registro_Aspersor_LOD3.ifc`, imagen: `./IFC/APBCN-URB-MOB-Registro_Aspersor_LOD3.jpg`, lod: `LOD3`, ficha: `./IFC/APBCN-URB-MOB-Registro_Aspersor.pdf` },</v>
      </c>
    </row>
    <row r="558" spans="1:15" hidden="1" x14ac:dyDescent="0.35">
      <c r="A558" s="6" t="s">
        <v>469</v>
      </c>
      <c r="B558" s="6" t="s">
        <v>12</v>
      </c>
      <c r="C558" s="1">
        <v>45102.874518969904</v>
      </c>
      <c r="D558" s="1">
        <v>45044.525025069444</v>
      </c>
      <c r="E558" s="1">
        <v>44978.718225937497</v>
      </c>
      <c r="F558" s="6" t="s">
        <v>3829</v>
      </c>
      <c r="G558" s="6" t="s">
        <v>174</v>
      </c>
      <c r="H558" s="6" t="s">
        <v>210</v>
      </c>
      <c r="I558" s="6" t="s">
        <v>15</v>
      </c>
      <c r="J558" s="6" t="s">
        <v>2654</v>
      </c>
      <c r="K558" s="6" t="s">
        <v>1658</v>
      </c>
      <c r="L558" s="6" t="s">
        <v>1659</v>
      </c>
      <c r="M558" s="6" t="s">
        <v>2655</v>
      </c>
      <c r="N558" s="6" t="str">
        <f>VLOOKUP(IFC[[#This Row],[Texto entre delimitadores.1]],subdisciplina,2,FALSE)</f>
        <v>Mobiliario urbano</v>
      </c>
      <c r="O5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`APBCN-URB-MOB-Registro_Circular_Plano_Acero_LOD1`, id: `558`, url: `./IFC/APBCN-URB-MOB-Registro_Circular_Plano_Acero_LOD1.ifc`, imagen: `./IFC/APBCN-URB-MOB-Registro_Circular_Plano_Acero_LOD1.jpg`, lod: `LOD1`, ficha: `./IFC/APBCN-URB-MOB-Registro_Circular_Plano_Acero.pdf` },</v>
      </c>
    </row>
    <row r="559" spans="1:15" hidden="1" x14ac:dyDescent="0.35">
      <c r="A559" s="6" t="s">
        <v>470</v>
      </c>
      <c r="B559" s="6" t="s">
        <v>12</v>
      </c>
      <c r="C559" s="1">
        <v>45102.874518993056</v>
      </c>
      <c r="D559" s="1">
        <v>45044.52502508102</v>
      </c>
      <c r="E559" s="1">
        <v>44978.71822599537</v>
      </c>
      <c r="F559" s="6" t="s">
        <v>3829</v>
      </c>
      <c r="G559" s="6" t="s">
        <v>174</v>
      </c>
      <c r="H559" s="6" t="s">
        <v>210</v>
      </c>
      <c r="I559" s="6" t="s">
        <v>18</v>
      </c>
      <c r="J559" s="6" t="s">
        <v>2654</v>
      </c>
      <c r="K559" s="6" t="s">
        <v>1660</v>
      </c>
      <c r="L559" s="6" t="s">
        <v>1661</v>
      </c>
      <c r="M559" s="6" t="s">
        <v>2655</v>
      </c>
      <c r="N559" s="6" t="str">
        <f>VLOOKUP(IFC[[#This Row],[Texto entre delimitadores.1]],subdisciplina,2,FALSE)</f>
        <v>Mobiliario urbano</v>
      </c>
      <c r="O5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`APBCN-URB-MOB-Registro_Circular_Plano_Acero_LOD3`, id: `559`, url: `./IFC/APBCN-URB-MOB-Registro_Circular_Plano_Acero_LOD3.ifc`, imagen: `./IFC/APBCN-URB-MOB-Registro_Circular_Plano_Acero_LOD3.jpg`, lod: `LOD3`, ficha: `./IFC/APBCN-URB-MOB-Registro_Circular_Plano_Acero.pdf` },</v>
      </c>
    </row>
    <row r="560" spans="1:15" hidden="1" x14ac:dyDescent="0.35">
      <c r="A560" s="6" t="s">
        <v>471</v>
      </c>
      <c r="B560" s="6" t="s">
        <v>12</v>
      </c>
      <c r="C560" s="1">
        <v>45102.87451908565</v>
      </c>
      <c r="D560" s="1">
        <v>45044.525025092589</v>
      </c>
      <c r="E560" s="1">
        <v>44978.718226273151</v>
      </c>
      <c r="F560" s="6" t="s">
        <v>3829</v>
      </c>
      <c r="G560" s="6" t="s">
        <v>174</v>
      </c>
      <c r="H560" s="6" t="s">
        <v>210</v>
      </c>
      <c r="I560" s="6" t="s">
        <v>15</v>
      </c>
      <c r="J560" s="6" t="s">
        <v>2656</v>
      </c>
      <c r="K560" s="6" t="s">
        <v>1662</v>
      </c>
      <c r="L560" s="6" t="s">
        <v>1663</v>
      </c>
      <c r="M560" s="6" t="s">
        <v>2657</v>
      </c>
      <c r="N560" s="6" t="str">
        <f>VLOOKUP(IFC[[#This Row],[Texto entre delimitadores.1]],subdisciplina,2,FALSE)</f>
        <v>Mobiliario urbano</v>
      </c>
      <c r="O5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`APBCN-URB-MOB-Registro_Cuadrado_Plano_Acero_LOD1`, id: `560`, url: `./IFC/APBCN-URB-MOB-Registro_Cuadrado_Plano_Acero_LOD1.ifc`, imagen: `./IFC/APBCN-URB-MOB-Registro_Cuadrado_Plano_Acero_LOD1.jpg`, lod: `LOD1`, ficha: `./IFC/APBCN-URB-MOB-Registro_Cuadrado_Plano_Acero.pdf` },</v>
      </c>
    </row>
    <row r="561" spans="1:15" hidden="1" x14ac:dyDescent="0.35">
      <c r="A561" s="6" t="s">
        <v>472</v>
      </c>
      <c r="B561" s="6" t="s">
        <v>12</v>
      </c>
      <c r="C561" s="1">
        <v>45102.874519120371</v>
      </c>
      <c r="D561" s="1">
        <v>45044.525025104165</v>
      </c>
      <c r="E561" s="1">
        <v>44978.718226331017</v>
      </c>
      <c r="F561" s="6" t="s">
        <v>3829</v>
      </c>
      <c r="G561" s="6" t="s">
        <v>174</v>
      </c>
      <c r="H561" s="6" t="s">
        <v>210</v>
      </c>
      <c r="I561" s="6" t="s">
        <v>18</v>
      </c>
      <c r="J561" s="6" t="s">
        <v>2656</v>
      </c>
      <c r="K561" s="6" t="s">
        <v>1664</v>
      </c>
      <c r="L561" s="6" t="s">
        <v>1665</v>
      </c>
      <c r="M561" s="6" t="s">
        <v>2657</v>
      </c>
      <c r="N561" s="6" t="str">
        <f>VLOOKUP(IFC[[#This Row],[Texto entre delimitadores.1]],subdisciplina,2,FALSE)</f>
        <v>Mobiliario urbano</v>
      </c>
      <c r="O5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`APBCN-URB-MOB-Registro_Cuadrado_Plano_Acero_LOD3`, id: `561`, url: `./IFC/APBCN-URB-MOB-Registro_Cuadrado_Plano_Acero_LOD3.ifc`, imagen: `./IFC/APBCN-URB-MOB-Registro_Cuadrado_Plano_Acero_LOD3.jpg`, lod: `LOD3`, ficha: `./IFC/APBCN-URB-MOB-Registro_Cuadrado_Plano_Acero.pdf` },</v>
      </c>
    </row>
    <row r="562" spans="1:15" hidden="1" x14ac:dyDescent="0.35">
      <c r="A562" s="6" t="s">
        <v>473</v>
      </c>
      <c r="B562" s="6" t="s">
        <v>12</v>
      </c>
      <c r="C562" s="1">
        <v>45102.874519189812</v>
      </c>
      <c r="D562" s="1">
        <v>45044.525025104165</v>
      </c>
      <c r="E562" s="1">
        <v>44978.718226469908</v>
      </c>
      <c r="F562" s="6" t="s">
        <v>3829</v>
      </c>
      <c r="G562" s="6" t="s">
        <v>174</v>
      </c>
      <c r="H562" s="6" t="s">
        <v>210</v>
      </c>
      <c r="I562" s="6" t="s">
        <v>15</v>
      </c>
      <c r="J562" s="6" t="s">
        <v>2658</v>
      </c>
      <c r="K562" s="6" t="s">
        <v>1666</v>
      </c>
      <c r="L562" s="6" t="s">
        <v>1667</v>
      </c>
      <c r="M562" s="6" t="s">
        <v>2659</v>
      </c>
      <c r="N562" s="6" t="str">
        <f>VLOOKUP(IFC[[#This Row],[Texto entre delimitadores.1]],subdisciplina,2,FALSE)</f>
        <v>Mobiliario urbano</v>
      </c>
      <c r="O5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`APBCN-URB-MOB-Registro_Rectangular_Plano_Acero_LOD1`, id: `562`, url: `./IFC/APBCN-URB-MOB-Registro_Rectangular_Plano_Acero_LOD1.ifc`, imagen: `./IFC/APBCN-URB-MOB-Registro_Rectangular_Plano_Acero_LOD1.jpg`, lod: `LOD1`, ficha: `./IFC/APBCN-URB-MOB-Registro_Rectangular_Plano_Acero.pdf` },</v>
      </c>
    </row>
    <row r="563" spans="1:15" hidden="1" x14ac:dyDescent="0.35">
      <c r="A563" s="6" t="s">
        <v>474</v>
      </c>
      <c r="B563" s="6" t="s">
        <v>12</v>
      </c>
      <c r="C563" s="1">
        <v>45102.874519224541</v>
      </c>
      <c r="D563" s="1">
        <v>45044.525025127317</v>
      </c>
      <c r="E563" s="1">
        <v>44978.718226539349</v>
      </c>
      <c r="F563" s="6" t="s">
        <v>3829</v>
      </c>
      <c r="G563" s="6" t="s">
        <v>174</v>
      </c>
      <c r="H563" s="6" t="s">
        <v>210</v>
      </c>
      <c r="I563" s="6" t="s">
        <v>18</v>
      </c>
      <c r="J563" s="6" t="s">
        <v>2658</v>
      </c>
      <c r="K563" s="6" t="s">
        <v>1668</v>
      </c>
      <c r="L563" s="6" t="s">
        <v>1669</v>
      </c>
      <c r="M563" s="6" t="s">
        <v>2659</v>
      </c>
      <c r="N563" s="6" t="str">
        <f>VLOOKUP(IFC[[#This Row],[Texto entre delimitadores.1]],subdisciplina,2,FALSE)</f>
        <v>Mobiliario urbano</v>
      </c>
      <c r="O5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`APBCN-URB-MOB-Registro_Rectangular_Plano_Acero_LOD3`, id: `563`, url: `./IFC/APBCN-URB-MOB-Registro_Rectangular_Plano_Acero_LOD3.ifc`, imagen: `./IFC/APBCN-URB-MOB-Registro_Rectangular_Plano_Acero_LOD3.jpg`, lod: `LOD3`, ficha: `./IFC/APBCN-URB-MOB-Registro_Rectangular_Plano_Acero.pdf` },</v>
      </c>
    </row>
    <row r="564" spans="1:15" hidden="1" x14ac:dyDescent="0.35">
      <c r="A564" s="6" t="s">
        <v>475</v>
      </c>
      <c r="B564" s="6" t="s">
        <v>12</v>
      </c>
      <c r="C564" s="1">
        <v>45102.874519259261</v>
      </c>
      <c r="D564" s="1">
        <v>45044.525025127317</v>
      </c>
      <c r="E564" s="1">
        <v>44978.718226631943</v>
      </c>
      <c r="F564" s="6" t="s">
        <v>3829</v>
      </c>
      <c r="G564" s="6" t="s">
        <v>174</v>
      </c>
      <c r="H564" s="6" t="s">
        <v>210</v>
      </c>
      <c r="I564" s="6" t="s">
        <v>15</v>
      </c>
      <c r="J564" s="6" t="s">
        <v>2660</v>
      </c>
      <c r="K564" s="6" t="s">
        <v>1670</v>
      </c>
      <c r="L564" s="6" t="s">
        <v>1671</v>
      </c>
      <c r="M564" s="6" t="s">
        <v>2661</v>
      </c>
      <c r="N564" s="6" t="str">
        <f>VLOOKUP(IFC[[#This Row],[Texto entre delimitadores.1]],subdisciplina,2,FALSE)</f>
        <v>Mobiliario urbano</v>
      </c>
      <c r="O5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`APBCN-URB-MOB-Registro_Rectangular_Plano_Plastico_LOD1`, id: `564`, url: `./IFC/APBCN-URB-MOB-Registro_Rectangular_Plano_Plastico_LOD1.ifc`, imagen: `./IFC/APBCN-URB-MOB-Registro_Rectangular_Plano_Plastico_LOD1.jpg`, lod: `LOD1`, ficha: `./IFC/APBCN-URB-MOB-Registro_Rectangular_Plano_Plastico.pdf` },</v>
      </c>
    </row>
    <row r="565" spans="1:15" hidden="1" x14ac:dyDescent="0.35">
      <c r="A565" s="6" t="s">
        <v>476</v>
      </c>
      <c r="B565" s="6" t="s">
        <v>12</v>
      </c>
      <c r="C565" s="1">
        <v>45102.874519282406</v>
      </c>
      <c r="D565" s="1">
        <v>45044.525025150462</v>
      </c>
      <c r="E565" s="1">
        <v>44978.71822667824</v>
      </c>
      <c r="F565" s="6" t="s">
        <v>3829</v>
      </c>
      <c r="G565" s="6" t="s">
        <v>174</v>
      </c>
      <c r="H565" s="6" t="s">
        <v>210</v>
      </c>
      <c r="I565" s="6" t="s">
        <v>18</v>
      </c>
      <c r="J565" s="6" t="s">
        <v>2660</v>
      </c>
      <c r="K565" s="6" t="s">
        <v>1672</v>
      </c>
      <c r="L565" s="6" t="s">
        <v>1673</v>
      </c>
      <c r="M565" s="6" t="s">
        <v>2661</v>
      </c>
      <c r="N565" s="6" t="str">
        <f>VLOOKUP(IFC[[#This Row],[Texto entre delimitadores.1]],subdisciplina,2,FALSE)</f>
        <v>Mobiliario urbano</v>
      </c>
      <c r="O5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`APBCN-URB-MOB-Registro_Rectangular_Plano_Plastico_LOD3`, id: `565`, url: `./IFC/APBCN-URB-MOB-Registro_Rectangular_Plano_Plastico_LOD3.ifc`, imagen: `./IFC/APBCN-URB-MOB-Registro_Rectangular_Plano_Plastico_LOD3.jpg`, lod: `LOD3`, ficha: `./IFC/APBCN-URB-MOB-Registro_Rectangular_Plano_Plastico.pdf` },</v>
      </c>
    </row>
    <row r="566" spans="1:15" hidden="1" x14ac:dyDescent="0.35">
      <c r="A566" s="6" t="s">
        <v>477</v>
      </c>
      <c r="B566" s="6" t="s">
        <v>12</v>
      </c>
      <c r="C566" s="1">
        <v>45102.874519328703</v>
      </c>
      <c r="D566" s="1">
        <v>45044.525025162038</v>
      </c>
      <c r="E566" s="1">
        <v>44978.718226770834</v>
      </c>
      <c r="F566" s="6" t="s">
        <v>3829</v>
      </c>
      <c r="G566" s="6" t="s">
        <v>174</v>
      </c>
      <c r="H566" s="6" t="s">
        <v>210</v>
      </c>
      <c r="I566" s="6" t="s">
        <v>15</v>
      </c>
      <c r="J566" s="6" t="s">
        <v>2662</v>
      </c>
      <c r="K566" s="6" t="s">
        <v>1674</v>
      </c>
      <c r="L566" s="6" t="s">
        <v>1675</v>
      </c>
      <c r="M566" s="6" t="s">
        <v>2663</v>
      </c>
      <c r="N566" s="6" t="str">
        <f>VLOOKUP(IFC[[#This Row],[Texto entre delimitadores.1]],subdisciplina,2,FALSE)</f>
        <v>Mobiliario urbano</v>
      </c>
      <c r="O5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`APBCN-URB-MOB-Registro_Rectangular_Plano_Tipo3_LOD1`, id: `566`, url: `./IFC/APBCN-URB-MOB-Registro_Rectangular_Plano_Tipo3_LOD1.ifc`, imagen: `./IFC/APBCN-URB-MOB-Registro_Rectangular_Plano_Tipo3_LOD1.jpg`, lod: `LOD1`, ficha: `./IFC/APBCN-URB-MOB-Registro_Rectangular_Plano_Tipo3.pdf` },</v>
      </c>
    </row>
    <row r="567" spans="1:15" hidden="1" x14ac:dyDescent="0.35">
      <c r="A567" s="6" t="s">
        <v>478</v>
      </c>
      <c r="B567" s="6" t="s">
        <v>12</v>
      </c>
      <c r="C567" s="1">
        <v>45102.874519351855</v>
      </c>
      <c r="D567" s="1">
        <v>45044.525025185183</v>
      </c>
      <c r="E567" s="1">
        <v>44978.718226817131</v>
      </c>
      <c r="F567" s="6" t="s">
        <v>3829</v>
      </c>
      <c r="G567" s="6" t="s">
        <v>174</v>
      </c>
      <c r="H567" s="6" t="s">
        <v>210</v>
      </c>
      <c r="I567" s="6" t="s">
        <v>18</v>
      </c>
      <c r="J567" s="6" t="s">
        <v>2662</v>
      </c>
      <c r="K567" s="6" t="s">
        <v>1676</v>
      </c>
      <c r="L567" s="6" t="s">
        <v>1677</v>
      </c>
      <c r="M567" s="6" t="s">
        <v>2663</v>
      </c>
      <c r="N567" s="6" t="str">
        <f>VLOOKUP(IFC[[#This Row],[Texto entre delimitadores.1]],subdisciplina,2,FALSE)</f>
        <v>Mobiliario urbano</v>
      </c>
      <c r="O5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`APBCN-URB-MOB-Registro_Rectangular_Plano_Tipo3_LOD3`, id: `567`, url: `./IFC/APBCN-URB-MOB-Registro_Rectangular_Plano_Tipo3_LOD3.ifc`, imagen: `./IFC/APBCN-URB-MOB-Registro_Rectangular_Plano_Tipo3_LOD3.jpg`, lod: `LOD3`, ficha: `./IFC/APBCN-URB-MOB-Registro_Rectangular_Plano_Tipo3.pdf` },</v>
      </c>
    </row>
    <row r="568" spans="1:15" hidden="1" x14ac:dyDescent="0.35">
      <c r="A568" s="6" t="s">
        <v>479</v>
      </c>
      <c r="B568" s="6" t="s">
        <v>12</v>
      </c>
      <c r="C568" s="1">
        <v>45102.874519398145</v>
      </c>
      <c r="D568" s="1">
        <v>45044.525025185183</v>
      </c>
      <c r="E568" s="1">
        <v>44978.718226909725</v>
      </c>
      <c r="F568" s="6" t="s">
        <v>3829</v>
      </c>
      <c r="G568" s="6" t="s">
        <v>174</v>
      </c>
      <c r="H568" s="6" t="s">
        <v>210</v>
      </c>
      <c r="I568" s="6" t="s">
        <v>15</v>
      </c>
      <c r="J568" s="6" t="s">
        <v>2664</v>
      </c>
      <c r="K568" s="6" t="s">
        <v>1678</v>
      </c>
      <c r="L568" s="6" t="s">
        <v>1679</v>
      </c>
      <c r="M568" s="6" t="s">
        <v>2665</v>
      </c>
      <c r="N568" s="6" t="str">
        <f>VLOOKUP(IFC[[#This Row],[Texto entre delimitadores.1]],subdisciplina,2,FALSE)</f>
        <v>Mobiliario urbano</v>
      </c>
      <c r="O5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`APBCN-URB-MOB-Registro_Rectangular_Plano_Tipo4_granito_LOD1`, id: `568`, url: `./IFC/APBCN-URB-MOB-Registro_Rectangular_Plano_Tipo4_granito_LOD1.ifc`, imagen: `./IFC/APBCN-URB-MOB-Registro_Rectangular_Plano_Tipo4_granito_LOD1.jpg`, lod: `LOD1`, ficha: `./IFC/APBCN-URB-MOB-Registro_Rectangular_Plano_Tipo4_granito.pdf` },</v>
      </c>
    </row>
    <row r="569" spans="1:15" hidden="1" x14ac:dyDescent="0.35">
      <c r="A569" s="6" t="s">
        <v>480</v>
      </c>
      <c r="B569" s="6" t="s">
        <v>12</v>
      </c>
      <c r="C569" s="1">
        <v>45102.874519421297</v>
      </c>
      <c r="D569" s="1">
        <v>45044.525025208335</v>
      </c>
      <c r="E569" s="1">
        <v>44978.71822696759</v>
      </c>
      <c r="F569" s="6" t="s">
        <v>3829</v>
      </c>
      <c r="G569" s="6" t="s">
        <v>174</v>
      </c>
      <c r="H569" s="6" t="s">
        <v>210</v>
      </c>
      <c r="I569" s="6" t="s">
        <v>18</v>
      </c>
      <c r="J569" s="6" t="s">
        <v>2664</v>
      </c>
      <c r="K569" s="6" t="s">
        <v>1680</v>
      </c>
      <c r="L569" s="6" t="s">
        <v>1681</v>
      </c>
      <c r="M569" s="6" t="s">
        <v>2665</v>
      </c>
      <c r="N569" s="6" t="str">
        <f>VLOOKUP(IFC[[#This Row],[Texto entre delimitadores.1]],subdisciplina,2,FALSE)</f>
        <v>Mobiliario urbano</v>
      </c>
      <c r="O5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`APBCN-URB-MOB-Registro_Rectangular_Plano_Tipo4_granito_LOD3`, id: `569`, url: `./IFC/APBCN-URB-MOB-Registro_Rectangular_Plano_Tipo4_granito_LOD3.ifc`, imagen: `./IFC/APBCN-URB-MOB-Registro_Rectangular_Plano_Tipo4_granito_LOD3.jpg`, lod: `LOD3`, ficha: `./IFC/APBCN-URB-MOB-Registro_Rectangular_Plano_Tipo4_granito.pdf` },</v>
      </c>
    </row>
    <row r="570" spans="1:15" hidden="1" x14ac:dyDescent="0.35">
      <c r="A570" s="6" t="s">
        <v>481</v>
      </c>
      <c r="B570" s="6" t="s">
        <v>12</v>
      </c>
      <c r="C570" s="1">
        <v>45102.874519467594</v>
      </c>
      <c r="D570" s="1">
        <v>45044.525025208335</v>
      </c>
      <c r="E570" s="1">
        <v>44978.718227037039</v>
      </c>
      <c r="F570" s="6" t="s">
        <v>3829</v>
      </c>
      <c r="G570" s="6" t="s">
        <v>174</v>
      </c>
      <c r="H570" s="6" t="s">
        <v>210</v>
      </c>
      <c r="I570" s="6" t="s">
        <v>15</v>
      </c>
      <c r="J570" s="6" t="s">
        <v>2666</v>
      </c>
      <c r="K570" s="6" t="s">
        <v>1682</v>
      </c>
      <c r="L570" s="6" t="s">
        <v>1683</v>
      </c>
      <c r="M570" s="6" t="s">
        <v>2667</v>
      </c>
      <c r="N570" s="6" t="str">
        <f>VLOOKUP(IFC[[#This Row],[Texto entre delimitadores.1]],subdisciplina,2,FALSE)</f>
        <v>Mobiliario urbano</v>
      </c>
      <c r="O5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`APBCN-URB-MOB-Registro_Rectangular_Plano_Tipo5_granito_LOD1`, id: `570`, url: `./IFC/APBCN-URB-MOB-Registro_Rectangular_Plano_Tipo5_granito_LOD1.ifc`, imagen: `./IFC/APBCN-URB-MOB-Registro_Rectangular_Plano_Tipo5_granito_LOD1.jpg`, lod: `LOD1`, ficha: `./IFC/APBCN-URB-MOB-Registro_Rectangular_Plano_Tipo5_granito.pdf` },</v>
      </c>
    </row>
    <row r="571" spans="1:15" hidden="1" x14ac:dyDescent="0.35">
      <c r="A571" s="6" t="s">
        <v>482</v>
      </c>
      <c r="B571" s="6" t="s">
        <v>12</v>
      </c>
      <c r="C571" s="1">
        <v>45102.87451947917</v>
      </c>
      <c r="D571" s="1">
        <v>45044.525025219904</v>
      </c>
      <c r="E571" s="1">
        <v>44978.718227106481</v>
      </c>
      <c r="F571" s="6" t="s">
        <v>3829</v>
      </c>
      <c r="G571" s="6" t="s">
        <v>174</v>
      </c>
      <c r="H571" s="6" t="s">
        <v>210</v>
      </c>
      <c r="I571" s="6" t="s">
        <v>18</v>
      </c>
      <c r="J571" s="6" t="s">
        <v>2666</v>
      </c>
      <c r="K571" s="6" t="s">
        <v>1684</v>
      </c>
      <c r="L571" s="6" t="s">
        <v>1685</v>
      </c>
      <c r="M571" s="6" t="s">
        <v>2667</v>
      </c>
      <c r="N571" s="6" t="str">
        <f>VLOOKUP(IFC[[#This Row],[Texto entre delimitadores.1]],subdisciplina,2,FALSE)</f>
        <v>Mobiliario urbano</v>
      </c>
      <c r="O5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`APBCN-URB-MOB-Registro_Rectangular_Plano_Tipo5_granito_LOD3`, id: `571`, url: `./IFC/APBCN-URB-MOB-Registro_Rectangular_Plano_Tipo5_granito_LOD3.ifc`, imagen: `./IFC/APBCN-URB-MOB-Registro_Rectangular_Plano_Tipo5_granito_LOD3.jpg`, lod: `LOD3`, ficha: `./IFC/APBCN-URB-MOB-Registro_Rectangular_Plano_Tipo5_granito.pdf` },</v>
      </c>
    </row>
    <row r="572" spans="1:15" hidden="1" x14ac:dyDescent="0.35">
      <c r="A572" s="6" t="s">
        <v>3628</v>
      </c>
      <c r="B572" s="6" t="s">
        <v>12</v>
      </c>
      <c r="C572" s="1">
        <v>45102.87451952546</v>
      </c>
      <c r="D572" s="1">
        <v>45044.52502523148</v>
      </c>
      <c r="E572" s="1">
        <v>45069.538289201388</v>
      </c>
      <c r="F572" s="6" t="s">
        <v>3829</v>
      </c>
      <c r="G572" s="6" t="s">
        <v>174</v>
      </c>
      <c r="H572" s="6" t="s">
        <v>210</v>
      </c>
      <c r="I572" s="6" t="s">
        <v>15</v>
      </c>
      <c r="J572" s="6" t="s">
        <v>3629</v>
      </c>
      <c r="K572" s="6" t="s">
        <v>3630</v>
      </c>
      <c r="L572" s="6" t="s">
        <v>3631</v>
      </c>
      <c r="M572" s="6" t="s">
        <v>3632</v>
      </c>
      <c r="N572" s="6" t="str">
        <f>VLOOKUP(IFC[[#This Row],[Texto entre delimitadores.1]],subdisciplina,2,FALSE)</f>
        <v>Mobiliario urbano</v>
      </c>
      <c r="O5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`APBCN-URB-MOB-Registro_Rectangular_Plano_Tipo6_LOD1`, id: `572`, url: `./IFC/APBCN-URB-MOB-Registro_Rectangular_Plano_Tipo6_LOD1.ifc`, imagen: `./IFC/APBCN-URB-MOB-Registro_Rectangular_Plano_Tipo6_LOD1.jpg`, lod: `LOD1`, ficha: `./IFC/APBCN-URB-MOB-Registro_Rectangular_Plano_Tipo6.pdf` },</v>
      </c>
    </row>
    <row r="573" spans="1:15" hidden="1" x14ac:dyDescent="0.35">
      <c r="A573" s="6" t="s">
        <v>3633</v>
      </c>
      <c r="B573" s="6" t="s">
        <v>12</v>
      </c>
      <c r="C573" s="1">
        <v>45102.874519548612</v>
      </c>
      <c r="D573" s="1">
        <v>45044.525025254632</v>
      </c>
      <c r="E573" s="1">
        <v>45069.538289363423</v>
      </c>
      <c r="F573" s="6" t="s">
        <v>3829</v>
      </c>
      <c r="G573" s="6" t="s">
        <v>174</v>
      </c>
      <c r="H573" s="6" t="s">
        <v>210</v>
      </c>
      <c r="I573" s="6" t="s">
        <v>18</v>
      </c>
      <c r="J573" s="6" t="s">
        <v>3629</v>
      </c>
      <c r="K573" s="6" t="s">
        <v>3634</v>
      </c>
      <c r="L573" s="6" t="s">
        <v>3635</v>
      </c>
      <c r="M573" s="6" t="s">
        <v>3632</v>
      </c>
      <c r="N573" s="6" t="str">
        <f>VLOOKUP(IFC[[#This Row],[Texto entre delimitadores.1]],subdisciplina,2,FALSE)</f>
        <v>Mobiliario urbano</v>
      </c>
      <c r="O5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`APBCN-URB-MOB-Registro_Rectangular_Plano_Tipo6_LOD3`, id: `573`, url: `./IFC/APBCN-URB-MOB-Registro_Rectangular_Plano_Tipo6_LOD3.ifc`, imagen: `./IFC/APBCN-URB-MOB-Registro_Rectangular_Plano_Tipo6_LOD3.jpg`, lod: `LOD3`, ficha: `./IFC/APBCN-URB-MOB-Registro_Rectangular_Plano_Tipo6.pdf` },</v>
      </c>
    </row>
    <row r="574" spans="1:15" hidden="1" x14ac:dyDescent="0.35">
      <c r="A574" s="6" t="s">
        <v>483</v>
      </c>
      <c r="B574" s="6" t="s">
        <v>12</v>
      </c>
      <c r="C574" s="1">
        <v>45102.874519583333</v>
      </c>
      <c r="D574" s="1">
        <v>45044.525025266201</v>
      </c>
      <c r="E574" s="1">
        <v>44978.718227245372</v>
      </c>
      <c r="F574" s="6" t="s">
        <v>3829</v>
      </c>
      <c r="G574" s="6" t="s">
        <v>174</v>
      </c>
      <c r="H574" s="6" t="s">
        <v>210</v>
      </c>
      <c r="I574" s="6" t="s">
        <v>15</v>
      </c>
      <c r="J574" s="6" t="s">
        <v>2668</v>
      </c>
      <c r="K574" s="6" t="s">
        <v>1686</v>
      </c>
      <c r="L574" s="6" t="s">
        <v>1687</v>
      </c>
      <c r="M574" s="6" t="s">
        <v>2669</v>
      </c>
      <c r="N574" s="6" t="str">
        <f>VLOOKUP(IFC[[#This Row],[Texto entre delimitadores.1]],subdisciplina,2,FALSE)</f>
        <v>Mobiliario urbano</v>
      </c>
      <c r="O5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`APBCN-URB-MOB-Telescopio_Metalico_Azul_LOD1`, id: `574`, url: `./IFC/APBCN-URB-MOB-Telescopio_Metalico_Azul_LOD1.ifc`, imagen: `./IFC/APBCN-URB-MOB-Telescopio_Metalico_Azul_LOD1.jpg`, lod: `LOD1`, ficha: `./IFC/APBCN-URB-MOB-Telescopio_Metalico_Azul.pdf` },</v>
      </c>
    </row>
    <row r="575" spans="1:15" hidden="1" x14ac:dyDescent="0.35">
      <c r="A575" s="6" t="s">
        <v>484</v>
      </c>
      <c r="B575" s="6" t="s">
        <v>12</v>
      </c>
      <c r="C575" s="1">
        <v>45102.874519618053</v>
      </c>
      <c r="D575" s="1">
        <v>45044.525025277777</v>
      </c>
      <c r="E575" s="1">
        <v>44978.718227303238</v>
      </c>
      <c r="F575" s="6" t="s">
        <v>3829</v>
      </c>
      <c r="G575" s="6" t="s">
        <v>174</v>
      </c>
      <c r="H575" s="6" t="s">
        <v>210</v>
      </c>
      <c r="I575" s="6" t="s">
        <v>18</v>
      </c>
      <c r="J575" s="6" t="s">
        <v>2668</v>
      </c>
      <c r="K575" s="6" t="s">
        <v>1688</v>
      </c>
      <c r="L575" s="6" t="s">
        <v>1689</v>
      </c>
      <c r="M575" s="6" t="s">
        <v>2669</v>
      </c>
      <c r="N575" s="6" t="str">
        <f>VLOOKUP(IFC[[#This Row],[Texto entre delimitadores.1]],subdisciplina,2,FALSE)</f>
        <v>Mobiliario urbano</v>
      </c>
      <c r="O5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`APBCN-URB-MOB-Telescopio_Metalico_Azul_LOD3`, id: `575`, url: `./IFC/APBCN-URB-MOB-Telescopio_Metalico_Azul_LOD3.ifc`, imagen: `./IFC/APBCN-URB-MOB-Telescopio_Metalico_Azul_LOD3.jpg`, lod: `LOD3`, ficha: `./IFC/APBCN-URB-MOB-Telescopio_Metalico_Azul.pdf` },</v>
      </c>
    </row>
    <row r="576" spans="1:15" hidden="1" x14ac:dyDescent="0.35">
      <c r="A576" s="6" t="s">
        <v>485</v>
      </c>
      <c r="B576" s="6" t="s">
        <v>12</v>
      </c>
      <c r="C576" s="1">
        <v>45102.87451966435</v>
      </c>
      <c r="D576" s="1">
        <v>45044.525025312498</v>
      </c>
      <c r="E576" s="1">
        <v>44978.718227384263</v>
      </c>
      <c r="F576" s="6" t="s">
        <v>3829</v>
      </c>
      <c r="G576" s="6" t="s">
        <v>174</v>
      </c>
      <c r="H576" s="6" t="s">
        <v>210</v>
      </c>
      <c r="I576" s="6" t="s">
        <v>15</v>
      </c>
      <c r="J576" s="6" t="s">
        <v>2670</v>
      </c>
      <c r="K576" s="6" t="s">
        <v>1690</v>
      </c>
      <c r="L576" s="6" t="s">
        <v>1691</v>
      </c>
      <c r="M576" s="6" t="s">
        <v>2671</v>
      </c>
      <c r="N576" s="6" t="str">
        <f>VLOOKUP(IFC[[#This Row],[Texto entre delimitadores.1]],subdisciplina,2,FALSE)</f>
        <v>Mobiliario urbano</v>
      </c>
      <c r="O5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`APBCN-URB-MOB-TorreAlumbrado_Base_Circular_LOD1`, id: `576`, url: `./IFC/APBCN-URB-MOB-TorreAlumbrado_Base_Circular_LOD1.ifc`, imagen: `./IFC/APBCN-URB-MOB-TorreAlumbrado_Base_Circular_LOD1.jpg`, lod: `LOD1`, ficha: `./IFC/APBCN-URB-MOB-TorreAlumbrado_Base_Circular.pdf` },</v>
      </c>
    </row>
    <row r="577" spans="1:15" hidden="1" x14ac:dyDescent="0.35">
      <c r="A577" s="6" t="s">
        <v>486</v>
      </c>
      <c r="B577" s="6" t="s">
        <v>12</v>
      </c>
      <c r="C577" s="1">
        <v>45102.874519699071</v>
      </c>
      <c r="D577" s="1">
        <v>45044.525025416668</v>
      </c>
      <c r="E577" s="1">
        <v>44978.718227465281</v>
      </c>
      <c r="F577" s="6" t="s">
        <v>3829</v>
      </c>
      <c r="G577" s="6" t="s">
        <v>174</v>
      </c>
      <c r="H577" s="6" t="s">
        <v>210</v>
      </c>
      <c r="I577" s="6" t="s">
        <v>18</v>
      </c>
      <c r="J577" s="6" t="s">
        <v>2670</v>
      </c>
      <c r="K577" s="6" t="s">
        <v>1692</v>
      </c>
      <c r="L577" s="6" t="s">
        <v>1693</v>
      </c>
      <c r="M577" s="6" t="s">
        <v>2671</v>
      </c>
      <c r="N577" s="6" t="str">
        <f>VLOOKUP(IFC[[#This Row],[Texto entre delimitadores.1]],subdisciplina,2,FALSE)</f>
        <v>Mobiliario urbano</v>
      </c>
      <c r="O5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`APBCN-URB-MOB-TorreAlumbrado_Base_Circular_LOD3`, id: `577`, url: `./IFC/APBCN-URB-MOB-TorreAlumbrado_Base_Circular_LOD3.ifc`, imagen: `./IFC/APBCN-URB-MOB-TorreAlumbrado_Base_Circular_LOD3.jpg`, lod: `LOD3`, ficha: `./IFC/APBCN-URB-MOB-TorreAlumbrado_Base_Circular.pdf` },</v>
      </c>
    </row>
    <row r="578" spans="1:15" hidden="1" x14ac:dyDescent="0.35">
      <c r="A578" s="6" t="s">
        <v>487</v>
      </c>
      <c r="B578" s="6" t="s">
        <v>12</v>
      </c>
      <c r="C578" s="1">
        <v>45102.874519756944</v>
      </c>
      <c r="D578" s="1">
        <v>45044.525025428244</v>
      </c>
      <c r="E578" s="1">
        <v>44978.718227569443</v>
      </c>
      <c r="F578" s="6" t="s">
        <v>3829</v>
      </c>
      <c r="G578" s="6" t="s">
        <v>174</v>
      </c>
      <c r="H578" s="6" t="s">
        <v>210</v>
      </c>
      <c r="I578" s="6" t="s">
        <v>15</v>
      </c>
      <c r="J578" s="6" t="s">
        <v>2672</v>
      </c>
      <c r="K578" s="6" t="s">
        <v>1694</v>
      </c>
      <c r="L578" s="6" t="s">
        <v>1695</v>
      </c>
      <c r="M578" s="6" t="s">
        <v>2673</v>
      </c>
      <c r="N578" s="6" t="str">
        <f>VLOOKUP(IFC[[#This Row],[Texto entre delimitadores.1]],subdisciplina,2,FALSE)</f>
        <v>Mobiliario urbano</v>
      </c>
      <c r="O5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`APBCN-URB-MOB-TorreAlumbrado_Base_Cuadrada_LOD1`, id: `578`, url: `./IFC/APBCN-URB-MOB-TorreAlumbrado_Base_Cuadrada_LOD1.ifc`, imagen: `./IFC/APBCN-URB-MOB-TorreAlumbrado_Base_Cuadrada_LOD1.jpg`, lod: `LOD1`, ficha: `./IFC/APBCN-URB-MOB-TorreAlumbrado_Base_Cuadrada.pdf` },</v>
      </c>
    </row>
    <row r="579" spans="1:15" hidden="1" x14ac:dyDescent="0.35">
      <c r="A579" s="6" t="s">
        <v>488</v>
      </c>
      <c r="B579" s="6" t="s">
        <v>12</v>
      </c>
      <c r="C579" s="1">
        <v>45102.874519780089</v>
      </c>
      <c r="D579" s="1">
        <v>45044.525025486109</v>
      </c>
      <c r="E579" s="1">
        <v>44978.718227627316</v>
      </c>
      <c r="F579" s="6" t="s">
        <v>3829</v>
      </c>
      <c r="G579" s="6" t="s">
        <v>174</v>
      </c>
      <c r="H579" s="6" t="s">
        <v>210</v>
      </c>
      <c r="I579" s="6" t="s">
        <v>18</v>
      </c>
      <c r="J579" s="6" t="s">
        <v>2672</v>
      </c>
      <c r="K579" s="6" t="s">
        <v>1696</v>
      </c>
      <c r="L579" s="6" t="s">
        <v>1697</v>
      </c>
      <c r="M579" s="6" t="s">
        <v>2673</v>
      </c>
      <c r="N579" s="6" t="str">
        <f>VLOOKUP(IFC[[#This Row],[Texto entre delimitadores.1]],subdisciplina,2,FALSE)</f>
        <v>Mobiliario urbano</v>
      </c>
      <c r="O5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`APBCN-URB-MOB-TorreAlumbrado_Base_Cuadrada_LOD3`, id: `579`, url: `./IFC/APBCN-URB-MOB-TorreAlumbrado_Base_Cuadrada_LOD3.ifc`, imagen: `./IFC/APBCN-URB-MOB-TorreAlumbrado_Base_Cuadrada_LOD3.jpg`, lod: `LOD3`, ficha: `./IFC/APBCN-URB-MOB-TorreAlumbrado_Base_Cuadrada.pdf` },</v>
      </c>
    </row>
    <row r="580" spans="1:15" hidden="1" x14ac:dyDescent="0.35">
      <c r="A580" s="6" t="s">
        <v>489</v>
      </c>
      <c r="B580" s="6" t="s">
        <v>12</v>
      </c>
      <c r="C580" s="1">
        <v>45102.874519826386</v>
      </c>
      <c r="D580" s="1">
        <v>45044.52502552083</v>
      </c>
      <c r="E580" s="1">
        <v>44978.718227743055</v>
      </c>
      <c r="F580" s="6" t="s">
        <v>3829</v>
      </c>
      <c r="G580" s="6" t="s">
        <v>174</v>
      </c>
      <c r="H580" s="6" t="s">
        <v>210</v>
      </c>
      <c r="I580" s="6" t="s">
        <v>15</v>
      </c>
      <c r="J580" s="6" t="s">
        <v>2674</v>
      </c>
      <c r="K580" s="6" t="s">
        <v>1698</v>
      </c>
      <c r="L580" s="6" t="s">
        <v>1699</v>
      </c>
      <c r="M580" s="6" t="s">
        <v>2675</v>
      </c>
      <c r="N580" s="6" t="str">
        <f>VLOOKUP(IFC[[#This Row],[Texto entre delimitadores.1]],subdisciplina,2,FALSE)</f>
        <v>Mobiliario urbano</v>
      </c>
      <c r="O5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`APBCN-URB-MOB-TorreAlumbrado_Base_Triangular_LOD1`, id: `580`, url: `./IFC/APBCN-URB-MOB-TorreAlumbrado_Base_Triangular_LOD1.ifc`, imagen: `./IFC/APBCN-URB-MOB-TorreAlumbrado_Base_Triangular_LOD1.jpg`, lod: `LOD1`, ficha: `./IFC/APBCN-URB-MOB-TorreAlumbrado_Base_Triangular.pdf` },</v>
      </c>
    </row>
    <row r="581" spans="1:15" hidden="1" x14ac:dyDescent="0.35">
      <c r="A581" s="6" t="s">
        <v>490</v>
      </c>
      <c r="B581" s="6" t="s">
        <v>12</v>
      </c>
      <c r="C581" s="1">
        <v>45102.874519861114</v>
      </c>
      <c r="D581" s="1">
        <v>45044.525025659721</v>
      </c>
      <c r="E581" s="1">
        <v>44978.718227812496</v>
      </c>
      <c r="F581" s="6" t="s">
        <v>3829</v>
      </c>
      <c r="G581" s="6" t="s">
        <v>174</v>
      </c>
      <c r="H581" s="6" t="s">
        <v>210</v>
      </c>
      <c r="I581" s="6" t="s">
        <v>18</v>
      </c>
      <c r="J581" s="6" t="s">
        <v>2674</v>
      </c>
      <c r="K581" s="6" t="s">
        <v>1700</v>
      </c>
      <c r="L581" s="6" t="s">
        <v>1701</v>
      </c>
      <c r="M581" s="6" t="s">
        <v>2675</v>
      </c>
      <c r="N581" s="6" t="str">
        <f>VLOOKUP(IFC[[#This Row],[Texto entre delimitadores.1]],subdisciplina,2,FALSE)</f>
        <v>Mobiliario urbano</v>
      </c>
      <c r="O5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`APBCN-URB-MOB-TorreAlumbrado_Base_Triangular_LOD3`, id: `581`, url: `./IFC/APBCN-URB-MOB-TorreAlumbrado_Base_Triangular_LOD3.ifc`, imagen: `./IFC/APBCN-URB-MOB-TorreAlumbrado_Base_Triangular_LOD3.jpg`, lod: `LOD3`, ficha: `./IFC/APBCN-URB-MOB-TorreAlumbrado_Base_Triangular.pdf` },</v>
      </c>
    </row>
    <row r="582" spans="1:15" hidden="1" x14ac:dyDescent="0.35">
      <c r="A582" s="6" t="s">
        <v>491</v>
      </c>
      <c r="B582" s="6" t="s">
        <v>12</v>
      </c>
      <c r="C582" s="1">
        <v>45102.874519907411</v>
      </c>
      <c r="D582" s="1">
        <v>45044.525025682873</v>
      </c>
      <c r="E582" s="1">
        <v>44978.718227916666</v>
      </c>
      <c r="F582" s="6" t="s">
        <v>3829</v>
      </c>
      <c r="G582" s="6" t="s">
        <v>174</v>
      </c>
      <c r="H582" s="6" t="s">
        <v>210</v>
      </c>
      <c r="I582" s="6" t="s">
        <v>15</v>
      </c>
      <c r="J582" s="6" t="s">
        <v>2676</v>
      </c>
      <c r="K582" s="6" t="s">
        <v>1702</v>
      </c>
      <c r="L582" s="6" t="s">
        <v>1703</v>
      </c>
      <c r="M582" s="6" t="s">
        <v>2677</v>
      </c>
      <c r="N582" s="6" t="str">
        <f>VLOOKUP(IFC[[#This Row],[Texto entre delimitadores.1]],subdisciplina,2,FALSE)</f>
        <v>Mobiliario urbano</v>
      </c>
      <c r="O5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`APBCN-URB-MOB-TorreElectrica_Base_Cuadrada_LOD1`, id: `582`, url: `./IFC/APBCN-URB-MOB-TorreElectrica_Base_Cuadrada_LOD1.ifc`, imagen: `./IFC/APBCN-URB-MOB-TorreElectrica_Base_Cuadrada_LOD1.jpg`, lod: `LOD1`, ficha: `./IFC/APBCN-URB-MOB-TorreElectrica_Base_Cuadrada.pdf` },</v>
      </c>
    </row>
    <row r="583" spans="1:15" hidden="1" x14ac:dyDescent="0.35">
      <c r="A583" s="6" t="s">
        <v>492</v>
      </c>
      <c r="B583" s="6" t="s">
        <v>12</v>
      </c>
      <c r="C583" s="1">
        <v>45102.874519942132</v>
      </c>
      <c r="D583" s="1">
        <v>45044.525025706018</v>
      </c>
      <c r="E583" s="1">
        <v>44978.718227986108</v>
      </c>
      <c r="F583" s="6" t="s">
        <v>3829</v>
      </c>
      <c r="G583" s="6" t="s">
        <v>174</v>
      </c>
      <c r="H583" s="6" t="s">
        <v>210</v>
      </c>
      <c r="I583" s="6" t="s">
        <v>18</v>
      </c>
      <c r="J583" s="6" t="s">
        <v>2676</v>
      </c>
      <c r="K583" s="6" t="s">
        <v>1704</v>
      </c>
      <c r="L583" s="6" t="s">
        <v>1705</v>
      </c>
      <c r="M583" s="6" t="s">
        <v>2677</v>
      </c>
      <c r="N583" s="6" t="str">
        <f>VLOOKUP(IFC[[#This Row],[Texto entre delimitadores.1]],subdisciplina,2,FALSE)</f>
        <v>Mobiliario urbano</v>
      </c>
      <c r="O5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`APBCN-URB-MOB-TorreElectrica_Base_Cuadrada_LOD3`, id: `583`, url: `./IFC/APBCN-URB-MOB-TorreElectrica_Base_Cuadrada_LOD3.ifc`, imagen: `./IFC/APBCN-URB-MOB-TorreElectrica_Base_Cuadrada_LOD3.jpg`, lod: `LOD3`, ficha: `./IFC/APBCN-URB-MOB-TorreElectrica_Base_Cuadrada.pdf` },</v>
      </c>
    </row>
    <row r="584" spans="1:15" x14ac:dyDescent="0.35">
      <c r="A584" s="6" t="s">
        <v>3838</v>
      </c>
      <c r="B584" s="6" t="s">
        <v>12</v>
      </c>
      <c r="C584" s="1">
        <v>45125.738079618059</v>
      </c>
      <c r="D584" s="1">
        <v>45125.648611111108</v>
      </c>
      <c r="E584" s="1">
        <v>45125.738079606483</v>
      </c>
      <c r="F584" s="6" t="s">
        <v>3829</v>
      </c>
      <c r="G584" s="6" t="s">
        <v>174</v>
      </c>
      <c r="H584" s="6" t="s">
        <v>494</v>
      </c>
      <c r="I584" s="6" t="s">
        <v>15</v>
      </c>
      <c r="J584" s="6" t="s">
        <v>3839</v>
      </c>
      <c r="K584" s="6" t="s">
        <v>3840</v>
      </c>
      <c r="L584" s="6" t="s">
        <v>3841</v>
      </c>
      <c r="M584" s="6" t="s">
        <v>3842</v>
      </c>
      <c r="N584" s="6" t="str">
        <f>VLOOKUP(IFC[[#This Row],[Texto entre delimitadores.1]],subdisciplina,2,FALSE)</f>
        <v>Monumento</v>
      </c>
      <c r="O5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`APBCN-URB-MON-Edificio_BCNContainerDepot_LOD1`, id: `584`, url: `./IFC/APBCN-URB-MON-Edificio_BCNContainerDepot_LOD1.ifc`, imagen: `./IFC/APBCN-URB-MON-Edificio_BCNContainerDepot_LOD1.jpg`, lod: `LOD1`, ficha: `./IFC/APBCN-URB-MON-Edificio_BCNContainerDepot.pdf` },</v>
      </c>
    </row>
    <row r="585" spans="1:15" x14ac:dyDescent="0.35">
      <c r="A585" s="6" t="s">
        <v>3843</v>
      </c>
      <c r="B585" s="6" t="s">
        <v>12</v>
      </c>
      <c r="C585" s="1">
        <v>45125.7380796875</v>
      </c>
      <c r="D585" s="1">
        <v>45125.648611111108</v>
      </c>
      <c r="E585" s="1">
        <v>45125.73807965278</v>
      </c>
      <c r="F585" s="6" t="s">
        <v>3829</v>
      </c>
      <c r="G585" s="6" t="s">
        <v>174</v>
      </c>
      <c r="H585" s="6" t="s">
        <v>494</v>
      </c>
      <c r="I585" s="6" t="s">
        <v>18</v>
      </c>
      <c r="J585" s="6" t="s">
        <v>3839</v>
      </c>
      <c r="K585" s="6" t="s">
        <v>3844</v>
      </c>
      <c r="L585" s="6" t="s">
        <v>3845</v>
      </c>
      <c r="M585" s="6" t="s">
        <v>3842</v>
      </c>
      <c r="N585" s="6" t="str">
        <f>VLOOKUP(IFC[[#This Row],[Texto entre delimitadores.1]],subdisciplina,2,FALSE)</f>
        <v>Monumento</v>
      </c>
      <c r="O5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`APBCN-URB-MON-Edificio_BCNContainerDepot_LOD3`, id: `585`, url: `./IFC/APBCN-URB-MON-Edificio_BCNContainerDepot_LOD3.ifc`, imagen: `./IFC/APBCN-URB-MON-Edificio_BCNContainerDepot_LOD3.jpg`, lod: `LOD3`, ficha: `./IFC/APBCN-URB-MON-Edificio_BCNContainerDepot.pdf` },</v>
      </c>
    </row>
    <row r="586" spans="1:15" x14ac:dyDescent="0.35">
      <c r="A586" s="6" t="s">
        <v>3846</v>
      </c>
      <c r="B586" s="6" t="s">
        <v>12</v>
      </c>
      <c r="C586" s="1">
        <v>45125.738079722221</v>
      </c>
      <c r="D586" s="1">
        <v>45125.648611111108</v>
      </c>
      <c r="E586" s="1">
        <v>45125.738079710645</v>
      </c>
      <c r="F586" s="6" t="s">
        <v>3829</v>
      </c>
      <c r="G586" s="6" t="s">
        <v>174</v>
      </c>
      <c r="H586" s="6" t="s">
        <v>494</v>
      </c>
      <c r="I586" s="6" t="s">
        <v>15</v>
      </c>
      <c r="J586" s="6" t="s">
        <v>3847</v>
      </c>
      <c r="K586" s="6" t="s">
        <v>3848</v>
      </c>
      <c r="L586" s="6" t="s">
        <v>3849</v>
      </c>
      <c r="M586" s="6" t="s">
        <v>3850</v>
      </c>
      <c r="N586" s="6" t="str">
        <f>VLOOKUP(IFC[[#This Row],[Texto entre delimitadores.1]],subdisciplina,2,FALSE)</f>
        <v>Monumento</v>
      </c>
      <c r="O5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`APBCN-URB-MON-Edificio_Capitania_Maritima_LOD1`, id: `586`, url: `./IFC/APBCN-URB-MON-Edificio_Capitania_Maritima_LOD1.ifc`, imagen: `./IFC/APBCN-URB-MON-Edificio_Capitania_Maritima_LOD1.jpg`, lod: `LOD1`, ficha: `./IFC/APBCN-URB-MON-Edificio_Capitania_Maritima.pdf` },</v>
      </c>
    </row>
    <row r="587" spans="1:15" x14ac:dyDescent="0.35">
      <c r="A587" s="6" t="s">
        <v>3851</v>
      </c>
      <c r="B587" s="6" t="s">
        <v>12</v>
      </c>
      <c r="C587" s="1">
        <v>45125.738079780094</v>
      </c>
      <c r="D587" s="1">
        <v>45125.648611111108</v>
      </c>
      <c r="E587" s="1">
        <v>45125.738079756942</v>
      </c>
      <c r="F587" s="6" t="s">
        <v>3829</v>
      </c>
      <c r="G587" s="6" t="s">
        <v>174</v>
      </c>
      <c r="H587" s="6" t="s">
        <v>494</v>
      </c>
      <c r="I587" s="6" t="s">
        <v>18</v>
      </c>
      <c r="J587" s="6" t="s">
        <v>3847</v>
      </c>
      <c r="K587" s="6" t="s">
        <v>3852</v>
      </c>
      <c r="L587" s="6" t="s">
        <v>3853</v>
      </c>
      <c r="M587" s="6" t="s">
        <v>3850</v>
      </c>
      <c r="N587" s="6" t="str">
        <f>VLOOKUP(IFC[[#This Row],[Texto entre delimitadores.1]],subdisciplina,2,FALSE)</f>
        <v>Monumento</v>
      </c>
      <c r="O5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`APBCN-URB-MON-Edificio_Capitania_Maritima_LOD3`, id: `587`, url: `./IFC/APBCN-URB-MON-Edificio_Capitania_Maritima_LOD3.ifc`, imagen: `./IFC/APBCN-URB-MON-Edificio_Capitania_Maritima_LOD3.jpg`, lod: `LOD3`, ficha: `./IFC/APBCN-URB-MON-Edificio_Capitania_Maritima.pdf` },</v>
      </c>
    </row>
    <row r="588" spans="1:15" x14ac:dyDescent="0.35">
      <c r="A588" s="6" t="s">
        <v>3636</v>
      </c>
      <c r="B588" s="6" t="s">
        <v>12</v>
      </c>
      <c r="C588" s="1">
        <v>45125.737441111109</v>
      </c>
      <c r="D588" s="1">
        <v>45125.649305555555</v>
      </c>
      <c r="E588" s="1">
        <v>45069.538292256948</v>
      </c>
      <c r="F588" s="6" t="s">
        <v>3829</v>
      </c>
      <c r="G588" s="6" t="s">
        <v>174</v>
      </c>
      <c r="H588" s="6" t="s">
        <v>494</v>
      </c>
      <c r="I588" s="6" t="s">
        <v>15</v>
      </c>
      <c r="J588" s="6" t="s">
        <v>3637</v>
      </c>
      <c r="K588" s="6" t="s">
        <v>3638</v>
      </c>
      <c r="L588" s="6" t="s">
        <v>3639</v>
      </c>
      <c r="M588" s="6" t="s">
        <v>3640</v>
      </c>
      <c r="N588" s="6" t="str">
        <f>VLOOKUP(IFC[[#This Row],[Texto entre delimitadores.1]],subdisciplina,2,FALSE)</f>
        <v>Monumento</v>
      </c>
      <c r="O5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`APBCN-URB-MON-Edificio_Ergransa_Noreste_LOD1`, id: `588`, url: `./IFC/APBCN-URB-MON-Edificio_Ergransa_Noreste_LOD1.ifc`, imagen: `./IFC/APBCN-URB-MON-Edificio_Ergransa_Noreste_LOD1.jpg`, lod: `LOD1`, ficha: `./IFC/APBCN-URB-MON-Edificio_Ergransa_Noreste.pdf` },</v>
      </c>
    </row>
    <row r="589" spans="1:15" x14ac:dyDescent="0.35">
      <c r="A589" s="6" t="s">
        <v>3641</v>
      </c>
      <c r="B589" s="6" t="s">
        <v>12</v>
      </c>
      <c r="C589" s="1">
        <v>45125.737441203702</v>
      </c>
      <c r="D589" s="1">
        <v>45125.649305555555</v>
      </c>
      <c r="E589" s="1">
        <v>45069.538292395831</v>
      </c>
      <c r="F589" s="6" t="s">
        <v>3829</v>
      </c>
      <c r="G589" s="6" t="s">
        <v>174</v>
      </c>
      <c r="H589" s="6" t="s">
        <v>494</v>
      </c>
      <c r="I589" s="6" t="s">
        <v>18</v>
      </c>
      <c r="J589" s="6" t="s">
        <v>3637</v>
      </c>
      <c r="K589" s="6" t="s">
        <v>3642</v>
      </c>
      <c r="L589" s="6" t="s">
        <v>3643</v>
      </c>
      <c r="M589" s="6" t="s">
        <v>3640</v>
      </c>
      <c r="N589" s="6" t="str">
        <f>VLOOKUP(IFC[[#This Row],[Texto entre delimitadores.1]],subdisciplina,2,FALSE)</f>
        <v>Monumento</v>
      </c>
      <c r="O5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`APBCN-URB-MON-Edificio_Ergransa_Noreste_LOD3`, id: `589`, url: `./IFC/APBCN-URB-MON-Edificio_Ergransa_Noreste_LOD3.ifc`, imagen: `./IFC/APBCN-URB-MON-Edificio_Ergransa_Noreste_LOD3.jpg`, lod: `LOD3`, ficha: `./IFC/APBCN-URB-MON-Edificio_Ergransa_Noreste.pdf` },</v>
      </c>
    </row>
    <row r="590" spans="1:15" x14ac:dyDescent="0.35">
      <c r="A590" s="6" t="s">
        <v>3644</v>
      </c>
      <c r="B590" s="6" t="s">
        <v>12</v>
      </c>
      <c r="C590" s="1">
        <v>45125.737441273151</v>
      </c>
      <c r="D590" s="1">
        <v>45125.649305555555</v>
      </c>
      <c r="E590" s="1">
        <v>45069.538292673613</v>
      </c>
      <c r="F590" s="6" t="s">
        <v>3829</v>
      </c>
      <c r="G590" s="6" t="s">
        <v>174</v>
      </c>
      <c r="H590" s="6" t="s">
        <v>494</v>
      </c>
      <c r="I590" s="6" t="s">
        <v>15</v>
      </c>
      <c r="J590" s="6" t="s">
        <v>3645</v>
      </c>
      <c r="K590" s="6" t="s">
        <v>3646</v>
      </c>
      <c r="L590" s="6" t="s">
        <v>3647</v>
      </c>
      <c r="M590" s="6" t="s">
        <v>3648</v>
      </c>
      <c r="N590" s="6" t="str">
        <f>VLOOKUP(IFC[[#This Row],[Texto entre delimitadores.1]],subdisciplina,2,FALSE)</f>
        <v>Monumento</v>
      </c>
      <c r="O5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`APBCN-URB-MON-Edificio_Ergransa_Suroeste_LOD1`, id: `590`, url: `./IFC/APBCN-URB-MON-Edificio_Ergransa_Suroeste_LOD1.ifc`, imagen: `./IFC/APBCN-URB-MON-Edificio_Ergransa_Suroeste_LOD1.jpg`, lod: `LOD1`, ficha: `./IFC/APBCN-URB-MON-Edificio_Ergransa_Suroeste.pdf` },</v>
      </c>
    </row>
    <row r="591" spans="1:15" x14ac:dyDescent="0.35">
      <c r="A591" s="6" t="s">
        <v>3649</v>
      </c>
      <c r="B591" s="6" t="s">
        <v>12</v>
      </c>
      <c r="C591" s="1">
        <v>45125.737441435187</v>
      </c>
      <c r="D591" s="1">
        <v>45125.649305555555</v>
      </c>
      <c r="E591" s="1">
        <v>45069.538292812496</v>
      </c>
      <c r="F591" s="6" t="s">
        <v>3829</v>
      </c>
      <c r="G591" s="6" t="s">
        <v>174</v>
      </c>
      <c r="H591" s="6" t="s">
        <v>494</v>
      </c>
      <c r="I591" s="6" t="s">
        <v>18</v>
      </c>
      <c r="J591" s="6" t="s">
        <v>3645</v>
      </c>
      <c r="K591" s="6" t="s">
        <v>3650</v>
      </c>
      <c r="L591" s="6" t="s">
        <v>3651</v>
      </c>
      <c r="M591" s="6" t="s">
        <v>3648</v>
      </c>
      <c r="N591" s="6" t="str">
        <f>VLOOKUP(IFC[[#This Row],[Texto entre delimitadores.1]],subdisciplina,2,FALSE)</f>
        <v>Monumento</v>
      </c>
      <c r="O5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`APBCN-URB-MON-Edificio_Ergransa_Suroeste_LOD3`, id: `591`, url: `./IFC/APBCN-URB-MON-Edificio_Ergransa_Suroeste_LOD3.ifc`, imagen: `./IFC/APBCN-URB-MON-Edificio_Ergransa_Suroeste_LOD3.jpg`, lod: `LOD3`, ficha: `./IFC/APBCN-URB-MON-Edificio_Ergransa_Suroeste.pdf` },</v>
      </c>
    </row>
    <row r="592" spans="1:15" x14ac:dyDescent="0.35">
      <c r="A592" s="6" t="s">
        <v>3652</v>
      </c>
      <c r="B592" s="6" t="s">
        <v>12</v>
      </c>
      <c r="C592" s="1">
        <v>45125.737441493053</v>
      </c>
      <c r="D592" s="1">
        <v>45125.649305555555</v>
      </c>
      <c r="E592" s="1">
        <v>45069.538293055557</v>
      </c>
      <c r="F592" s="6" t="s">
        <v>3829</v>
      </c>
      <c r="G592" s="6" t="s">
        <v>174</v>
      </c>
      <c r="H592" s="6" t="s">
        <v>494</v>
      </c>
      <c r="I592" s="6" t="s">
        <v>15</v>
      </c>
      <c r="J592" s="6" t="s">
        <v>3653</v>
      </c>
      <c r="K592" s="6" t="s">
        <v>3654</v>
      </c>
      <c r="L592" s="6" t="s">
        <v>3655</v>
      </c>
      <c r="M592" s="6" t="s">
        <v>3656</v>
      </c>
      <c r="N592" s="6" t="str">
        <f>VLOOKUP(IFC[[#This Row],[Texto entre delimitadores.1]],subdisciplina,2,FALSE)</f>
        <v>Monumento</v>
      </c>
      <c r="O5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`APBCN-URB-MON-Edificio_Faro_LOD1`, id: `592`, url: `./IFC/APBCN-URB-MON-Edificio_Faro_LOD1.ifc`, imagen: `./IFC/APBCN-URB-MON-Edificio_Faro_LOD1.jpg`, lod: `LOD1`, ficha: `./IFC/APBCN-URB-MON-Edificio_Faro.pdf` },</v>
      </c>
    </row>
    <row r="593" spans="1:15" x14ac:dyDescent="0.35">
      <c r="A593" s="6" t="s">
        <v>3657</v>
      </c>
      <c r="B593" s="6" t="s">
        <v>12</v>
      </c>
      <c r="C593" s="1">
        <v>45125.737441597223</v>
      </c>
      <c r="D593" s="1">
        <v>45125.649305555555</v>
      </c>
      <c r="E593" s="1">
        <v>45069.538293206017</v>
      </c>
      <c r="F593" s="6" t="s">
        <v>3829</v>
      </c>
      <c r="G593" s="6" t="s">
        <v>174</v>
      </c>
      <c r="H593" s="6" t="s">
        <v>494</v>
      </c>
      <c r="I593" s="6" t="s">
        <v>18</v>
      </c>
      <c r="J593" s="6" t="s">
        <v>3653</v>
      </c>
      <c r="K593" s="6" t="s">
        <v>3658</v>
      </c>
      <c r="L593" s="6" t="s">
        <v>3659</v>
      </c>
      <c r="M593" s="6" t="s">
        <v>3656</v>
      </c>
      <c r="N593" s="6" t="str">
        <f>VLOOKUP(IFC[[#This Row],[Texto entre delimitadores.1]],subdisciplina,2,FALSE)</f>
        <v>Monumento</v>
      </c>
      <c r="O5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`APBCN-URB-MON-Edificio_Faro_LOD3`, id: `593`, url: `./IFC/APBCN-URB-MON-Edificio_Faro_LOD3.ifc`, imagen: `./IFC/APBCN-URB-MON-Edificio_Faro_LOD3.jpg`, lod: `LOD3`, ficha: `./IFC/APBCN-URB-MON-Edificio_Faro.pdf` },</v>
      </c>
    </row>
    <row r="594" spans="1:15" x14ac:dyDescent="0.35">
      <c r="A594" s="6" t="s">
        <v>3854</v>
      </c>
      <c r="B594" s="6" t="s">
        <v>12</v>
      </c>
      <c r="C594" s="1">
        <v>45125.738079814815</v>
      </c>
      <c r="D594" s="1">
        <v>45125.648611111108</v>
      </c>
      <c r="E594" s="1">
        <v>45125.738079814815</v>
      </c>
      <c r="F594" s="6" t="s">
        <v>3829</v>
      </c>
      <c r="G594" s="6" t="s">
        <v>174</v>
      </c>
      <c r="H594" s="6" t="s">
        <v>494</v>
      </c>
      <c r="I594" s="6" t="s">
        <v>15</v>
      </c>
      <c r="J594" s="6" t="s">
        <v>3855</v>
      </c>
      <c r="K594" s="6" t="s">
        <v>3856</v>
      </c>
      <c r="L594" s="6" t="s">
        <v>3857</v>
      </c>
      <c r="M594" s="6" t="s">
        <v>3858</v>
      </c>
      <c r="N594" s="6" t="str">
        <f>VLOOKUP(IFC[[#This Row],[Texto entre delimitadores.1]],subdisciplina,2,FALSE)</f>
        <v>Monumento</v>
      </c>
      <c r="O5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`APBCN-URB-MON-Edificio_GaritaGuardiaCivil_LOD1`, id: `594`, url: `./IFC/APBCN-URB-MON-Edificio_GaritaGuardiaCivil_LOD1.ifc`, imagen: `./IFC/APBCN-URB-MON-Edificio_GaritaGuardiaCivil_LOD1.jpg`, lod: `LOD1`, ficha: `./IFC/APBCN-URB-MON-Edificio_GaritaGuardiaCivil.pdf` },</v>
      </c>
    </row>
    <row r="595" spans="1:15" x14ac:dyDescent="0.35">
      <c r="A595" s="6" t="s">
        <v>3859</v>
      </c>
      <c r="B595" s="6" t="s">
        <v>12</v>
      </c>
      <c r="C595" s="1">
        <v>45125.738079861112</v>
      </c>
      <c r="D595" s="1">
        <v>45125.648611111108</v>
      </c>
      <c r="E595" s="1">
        <v>45125.738079849536</v>
      </c>
      <c r="F595" s="6" t="s">
        <v>3829</v>
      </c>
      <c r="G595" s="6" t="s">
        <v>174</v>
      </c>
      <c r="H595" s="6" t="s">
        <v>494</v>
      </c>
      <c r="I595" s="6" t="s">
        <v>18</v>
      </c>
      <c r="J595" s="6" t="s">
        <v>3855</v>
      </c>
      <c r="K595" s="6" t="s">
        <v>3860</v>
      </c>
      <c r="L595" s="6" t="s">
        <v>3861</v>
      </c>
      <c r="M595" s="6" t="s">
        <v>3858</v>
      </c>
      <c r="N595" s="6" t="str">
        <f>VLOOKUP(IFC[[#This Row],[Texto entre delimitadores.1]],subdisciplina,2,FALSE)</f>
        <v>Monumento</v>
      </c>
      <c r="O5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`APBCN-URB-MON-Edificio_GaritaGuardiaCivil_LOD3`, id: `595`, url: `./IFC/APBCN-URB-MON-Edificio_GaritaGuardiaCivil_LOD3.ifc`, imagen: `./IFC/APBCN-URB-MON-Edificio_GaritaGuardiaCivil_LOD3.jpg`, lod: `LOD3`, ficha: `./IFC/APBCN-URB-MON-Edificio_GaritaGuardiaCivil.pdf` },</v>
      </c>
    </row>
    <row r="596" spans="1:15" x14ac:dyDescent="0.35">
      <c r="A596" s="6" t="s">
        <v>3862</v>
      </c>
      <c r="B596" s="6" t="s">
        <v>12</v>
      </c>
      <c r="C596" s="1">
        <v>45125.738079907409</v>
      </c>
      <c r="D596" s="1">
        <v>45125.648611111108</v>
      </c>
      <c r="E596" s="1">
        <v>45125.738079895833</v>
      </c>
      <c r="F596" s="6" t="s">
        <v>3829</v>
      </c>
      <c r="G596" s="6" t="s">
        <v>174</v>
      </c>
      <c r="H596" s="6" t="s">
        <v>494</v>
      </c>
      <c r="I596" s="6" t="s">
        <v>15</v>
      </c>
      <c r="J596" s="6" t="s">
        <v>3863</v>
      </c>
      <c r="K596" s="6" t="s">
        <v>3864</v>
      </c>
      <c r="L596" s="6" t="s">
        <v>3865</v>
      </c>
      <c r="M596" s="6" t="s">
        <v>3866</v>
      </c>
      <c r="N596" s="6" t="str">
        <f>VLOOKUP(IFC[[#This Row],[Texto entre delimitadores.1]],subdisciplina,2,FALSE)</f>
        <v>Monumento</v>
      </c>
      <c r="O5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`APBCN-URB-MON-Edificio_GaritaPoliciaPortuaria_LOD1`, id: `596`, url: `./IFC/APBCN-URB-MON-Edificio_GaritaPoliciaPortuaria_LOD1.ifc`, imagen: `./IFC/APBCN-URB-MON-Edificio_GaritaPoliciaPortuaria_LOD1.jpg`, lod: `LOD1`, ficha: `./IFC/APBCN-URB-MON-Edificio_GaritaPoliciaPortuaria.pdf` },</v>
      </c>
    </row>
    <row r="597" spans="1:15" x14ac:dyDescent="0.35">
      <c r="A597" s="6" t="s">
        <v>3867</v>
      </c>
      <c r="B597" s="6" t="s">
        <v>12</v>
      </c>
      <c r="C597" s="1">
        <v>45125.738079953706</v>
      </c>
      <c r="D597" s="1">
        <v>45125.648611111108</v>
      </c>
      <c r="E597" s="1">
        <v>45125.73807994213</v>
      </c>
      <c r="F597" s="6" t="s">
        <v>3829</v>
      </c>
      <c r="G597" s="6" t="s">
        <v>174</v>
      </c>
      <c r="H597" s="6" t="s">
        <v>494</v>
      </c>
      <c r="I597" s="6" t="s">
        <v>18</v>
      </c>
      <c r="J597" s="6" t="s">
        <v>3863</v>
      </c>
      <c r="K597" s="6" t="s">
        <v>3868</v>
      </c>
      <c r="L597" s="6" t="s">
        <v>3869</v>
      </c>
      <c r="M597" s="6" t="s">
        <v>3866</v>
      </c>
      <c r="N597" s="6" t="str">
        <f>VLOOKUP(IFC[[#This Row],[Texto entre delimitadores.1]],subdisciplina,2,FALSE)</f>
        <v>Monumento</v>
      </c>
      <c r="O5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`APBCN-URB-MON-Edificio_GaritaPoliciaPortuaria_LOD3`, id: `597`, url: `./IFC/APBCN-URB-MON-Edificio_GaritaPoliciaPortuaria_LOD3.ifc`, imagen: `./IFC/APBCN-URB-MON-Edificio_GaritaPoliciaPortuaria_LOD3.jpg`, lod: `LOD3`, ficha: `./IFC/APBCN-URB-MON-Edificio_GaritaPoliciaPortuaria.pdf` },</v>
      </c>
    </row>
    <row r="598" spans="1:15" x14ac:dyDescent="0.35">
      <c r="A598" s="6" t="s">
        <v>3870</v>
      </c>
      <c r="B598" s="6" t="s">
        <v>12</v>
      </c>
      <c r="C598" s="1">
        <v>45125.738080011572</v>
      </c>
      <c r="D598" s="1">
        <v>45125.648611111108</v>
      </c>
      <c r="E598" s="1">
        <v>45125.738080000003</v>
      </c>
      <c r="F598" s="6" t="s">
        <v>3829</v>
      </c>
      <c r="G598" s="6" t="s">
        <v>174</v>
      </c>
      <c r="H598" s="6" t="s">
        <v>494</v>
      </c>
      <c r="I598" s="6" t="s">
        <v>15</v>
      </c>
      <c r="J598" s="6" t="s">
        <v>3871</v>
      </c>
      <c r="K598" s="6" t="s">
        <v>3872</v>
      </c>
      <c r="L598" s="6" t="s">
        <v>3873</v>
      </c>
      <c r="M598" s="6" t="s">
        <v>3874</v>
      </c>
      <c r="N598" s="6" t="str">
        <f>VLOOKUP(IFC[[#This Row],[Texto entre delimitadores.1]],subdisciplina,2,FALSE)</f>
        <v>Monumento</v>
      </c>
      <c r="O5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`APBCN-URB-MON-Edificio_MaremagnumBarcelona_LOD1`, id: `598`, url: `./IFC/APBCN-URB-MON-Edificio_MaremagnumBarcelona_LOD1.ifc`, imagen: `./IFC/APBCN-URB-MON-Edificio_MaremagnumBarcelona_LOD1.jpg`, lod: `LOD1`, ficha: `./IFC/APBCN-URB-MON-Edificio_MaremagnumBarcelona.pdf` },</v>
      </c>
    </row>
    <row r="599" spans="1:15" x14ac:dyDescent="0.35">
      <c r="A599" s="6" t="s">
        <v>3875</v>
      </c>
      <c r="B599" s="6" t="s">
        <v>12</v>
      </c>
      <c r="C599" s="1">
        <v>45125.738080092589</v>
      </c>
      <c r="D599" s="1">
        <v>45125.648611111108</v>
      </c>
      <c r="E599" s="1">
        <v>45125.7380800463</v>
      </c>
      <c r="F599" s="6" t="s">
        <v>3829</v>
      </c>
      <c r="G599" s="6" t="s">
        <v>174</v>
      </c>
      <c r="H599" s="6" t="s">
        <v>494</v>
      </c>
      <c r="I599" s="6" t="s">
        <v>18</v>
      </c>
      <c r="J599" s="6" t="s">
        <v>3871</v>
      </c>
      <c r="K599" s="6" t="s">
        <v>3876</v>
      </c>
      <c r="L599" s="6" t="s">
        <v>3877</v>
      </c>
      <c r="M599" s="6" t="s">
        <v>3874</v>
      </c>
      <c r="N599" s="6" t="str">
        <f>VLOOKUP(IFC[[#This Row],[Texto entre delimitadores.1]],subdisciplina,2,FALSE)</f>
        <v>Monumento</v>
      </c>
      <c r="O5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`APBCN-URB-MON-Edificio_MaremagnumBarcelona_LOD3`, id: `599`, url: `./IFC/APBCN-URB-MON-Edificio_MaremagnumBarcelona_LOD3.ifc`, imagen: `./IFC/APBCN-URB-MON-Edificio_MaremagnumBarcelona_LOD3.jpg`, lod: `LOD3`, ficha: `./IFC/APBCN-URB-MON-Edificio_MaremagnumBarcelona.pdf` },</v>
      </c>
    </row>
    <row r="600" spans="1:15" x14ac:dyDescent="0.35">
      <c r="A600" s="6" t="s">
        <v>3878</v>
      </c>
      <c r="B600" s="6" t="s">
        <v>12</v>
      </c>
      <c r="C600" s="1">
        <v>45125.738080138886</v>
      </c>
      <c r="D600" s="1">
        <v>45125.648611111108</v>
      </c>
      <c r="E600" s="1">
        <v>45125.738080127318</v>
      </c>
      <c r="F600" s="6" t="s">
        <v>3829</v>
      </c>
      <c r="G600" s="6" t="s">
        <v>174</v>
      </c>
      <c r="H600" s="6" t="s">
        <v>494</v>
      </c>
      <c r="I600" s="6" t="s">
        <v>15</v>
      </c>
      <c r="J600" s="6" t="s">
        <v>3879</v>
      </c>
      <c r="K600" s="6" t="s">
        <v>3880</v>
      </c>
      <c r="L600" s="6" t="s">
        <v>3881</v>
      </c>
      <c r="M600" s="6" t="s">
        <v>3882</v>
      </c>
      <c r="N600" s="6" t="str">
        <f>VLOOKUP(IFC[[#This Row],[Texto entre delimitadores.1]],subdisciplina,2,FALSE)</f>
        <v>Monumento</v>
      </c>
      <c r="O6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`APBCN-URB-MON-Edificio_MuseoHistoriaCataluña_LOD1`, id: `600`, url: `./IFC/APBCN-URB-MON-Edificio_MuseoHistoriaCataluña_LOD1.ifc`, imagen: `./IFC/APBCN-URB-MON-Edificio_MuseoHistoriaCataluña_LOD1.jpg`, lod: `LOD1`, ficha: `./IFC/APBCN-URB-MON-Edificio_MuseoHistoriaCataluña.pdf` },</v>
      </c>
    </row>
    <row r="601" spans="1:15" x14ac:dyDescent="0.35">
      <c r="A601" s="6" t="s">
        <v>3883</v>
      </c>
      <c r="B601" s="6" t="s">
        <v>12</v>
      </c>
      <c r="C601" s="1">
        <v>45125.738080254632</v>
      </c>
      <c r="D601" s="1">
        <v>45125.648611111108</v>
      </c>
      <c r="E601" s="1">
        <v>45125.738080173614</v>
      </c>
      <c r="F601" s="6" t="s">
        <v>3829</v>
      </c>
      <c r="G601" s="6" t="s">
        <v>174</v>
      </c>
      <c r="H601" s="6" t="s">
        <v>494</v>
      </c>
      <c r="I601" s="6" t="s">
        <v>18</v>
      </c>
      <c r="J601" s="6" t="s">
        <v>3879</v>
      </c>
      <c r="K601" s="6" t="s">
        <v>3884</v>
      </c>
      <c r="L601" s="6" t="s">
        <v>3885</v>
      </c>
      <c r="M601" s="6" t="s">
        <v>3882</v>
      </c>
      <c r="N601" s="6" t="str">
        <f>VLOOKUP(IFC[[#This Row],[Texto entre delimitadores.1]],subdisciplina,2,FALSE)</f>
        <v>Monumento</v>
      </c>
      <c r="O6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`APBCN-URB-MON-Edificio_MuseoHistoriaCataluña_LOD3`, id: `601`, url: `./IFC/APBCN-URB-MON-Edificio_MuseoHistoriaCataluña_LOD3.ifc`, imagen: `./IFC/APBCN-URB-MON-Edificio_MuseoHistoriaCataluña_LOD3.jpg`, lod: `LOD3`, ficha: `./IFC/APBCN-URB-MON-Edificio_MuseoHistoriaCataluña.pdf` },</v>
      </c>
    </row>
    <row r="602" spans="1:15" x14ac:dyDescent="0.35">
      <c r="A602" s="6" t="s">
        <v>3886</v>
      </c>
      <c r="B602" s="6" t="s">
        <v>12</v>
      </c>
      <c r="C602" s="1">
        <v>45125.73808033565</v>
      </c>
      <c r="D602" s="1">
        <v>45125.648611111108</v>
      </c>
      <c r="E602" s="1">
        <v>45125.738080312498</v>
      </c>
      <c r="F602" s="6" t="s">
        <v>3829</v>
      </c>
      <c r="G602" s="6" t="s">
        <v>174</v>
      </c>
      <c r="H602" s="6" t="s">
        <v>494</v>
      </c>
      <c r="I602" s="6" t="s">
        <v>15</v>
      </c>
      <c r="J602" s="6" t="s">
        <v>3887</v>
      </c>
      <c r="K602" s="6" t="s">
        <v>3888</v>
      </c>
      <c r="L602" s="6" t="s">
        <v>3889</v>
      </c>
      <c r="M602" s="6" t="s">
        <v>3890</v>
      </c>
      <c r="N602" s="6" t="str">
        <f>VLOOKUP(IFC[[#This Row],[Texto entre delimitadores.1]],subdisciplina,2,FALSE)</f>
        <v>Monumento</v>
      </c>
      <c r="O6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`APBCN-URB-MON-Edificio_PasarelaAccesoTerminales_LOD1`, id: `602`, url: `./IFC/APBCN-URB-MON-Edificio_PasarelaAccesoTerminales_LOD1.ifc`, imagen: `./IFC/APBCN-URB-MON-Edificio_PasarelaAccesoTerminales_LOD1.jpg`, lod: `LOD1`, ficha: `./IFC/APBCN-URB-MON-Edificio_PasarelaAccesoTerminales.pdf` },</v>
      </c>
    </row>
    <row r="603" spans="1:15" x14ac:dyDescent="0.35">
      <c r="A603" s="6" t="s">
        <v>3891</v>
      </c>
      <c r="B603" s="6" t="s">
        <v>12</v>
      </c>
      <c r="C603" s="1">
        <v>45125.738080451389</v>
      </c>
      <c r="D603" s="1">
        <v>45125.648611111108</v>
      </c>
      <c r="E603" s="1">
        <v>45125.738080358795</v>
      </c>
      <c r="F603" s="6" t="s">
        <v>3829</v>
      </c>
      <c r="G603" s="6" t="s">
        <v>174</v>
      </c>
      <c r="H603" s="6" t="s">
        <v>494</v>
      </c>
      <c r="I603" s="6" t="s">
        <v>18</v>
      </c>
      <c r="J603" s="6" t="s">
        <v>3887</v>
      </c>
      <c r="K603" s="6" t="s">
        <v>3892</v>
      </c>
      <c r="L603" s="6" t="s">
        <v>3893</v>
      </c>
      <c r="M603" s="6" t="s">
        <v>3890</v>
      </c>
      <c r="N603" s="6" t="str">
        <f>VLOOKUP(IFC[[#This Row],[Texto entre delimitadores.1]],subdisciplina,2,FALSE)</f>
        <v>Monumento</v>
      </c>
      <c r="O6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`APBCN-URB-MON-Edificio_PasarelaAccesoTerminales_LOD3`, id: `603`, url: `./IFC/APBCN-URB-MON-Edificio_PasarelaAccesoTerminales_LOD3.ifc`, imagen: `./IFC/APBCN-URB-MON-Edificio_PasarelaAccesoTerminales_LOD3.jpg`, lod: `LOD3`, ficha: `./IFC/APBCN-URB-MON-Edificio_PasarelaAccesoTerminales.pdf` },</v>
      </c>
    </row>
    <row r="604" spans="1:15" x14ac:dyDescent="0.35">
      <c r="A604" s="6" t="s">
        <v>3894</v>
      </c>
      <c r="B604" s="6" t="s">
        <v>12</v>
      </c>
      <c r="C604" s="1">
        <v>45125.738080497686</v>
      </c>
      <c r="D604" s="1">
        <v>45125.648611111108</v>
      </c>
      <c r="E604" s="1">
        <v>45125.73808048611</v>
      </c>
      <c r="F604" s="6" t="s">
        <v>3829</v>
      </c>
      <c r="G604" s="6" t="s">
        <v>174</v>
      </c>
      <c r="H604" s="6" t="s">
        <v>494</v>
      </c>
      <c r="I604" s="6" t="s">
        <v>15</v>
      </c>
      <c r="J604" s="6" t="s">
        <v>3895</v>
      </c>
      <c r="K604" s="6" t="s">
        <v>3896</v>
      </c>
      <c r="L604" s="6" t="s">
        <v>3897</v>
      </c>
      <c r="M604" s="6" t="s">
        <v>3898</v>
      </c>
      <c r="N604" s="6" t="str">
        <f>VLOOKUP(IFC[[#This Row],[Texto entre delimitadores.1]],subdisciplina,2,FALSE)</f>
        <v>Monumento</v>
      </c>
      <c r="O6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`APBCN-URB-MON-Edificio_PasarelasPuente_LOD1`, id: `604`, url: `./IFC/APBCN-URB-MON-Edificio_PasarelasPuente_LOD1.ifc`, imagen: `./IFC/APBCN-URB-MON-Edificio_PasarelasPuente_LOD1.jpg`, lod: `LOD1`, ficha: `./IFC/APBCN-URB-MON-Edificio_PasarelasPuente.pdf` },</v>
      </c>
    </row>
    <row r="605" spans="1:15" x14ac:dyDescent="0.35">
      <c r="A605" s="6" t="s">
        <v>3899</v>
      </c>
      <c r="B605" s="6" t="s">
        <v>12</v>
      </c>
      <c r="C605" s="1">
        <v>45125.738077986112</v>
      </c>
      <c r="D605" s="1">
        <v>45125.648611111108</v>
      </c>
      <c r="E605" s="1">
        <v>45125.738077870374</v>
      </c>
      <c r="F605" s="6" t="s">
        <v>3829</v>
      </c>
      <c r="G605" s="6" t="s">
        <v>174</v>
      </c>
      <c r="H605" s="6" t="s">
        <v>494</v>
      </c>
      <c r="I605" s="6" t="s">
        <v>18</v>
      </c>
      <c r="J605" s="6" t="s">
        <v>3895</v>
      </c>
      <c r="K605" s="6" t="s">
        <v>3900</v>
      </c>
      <c r="L605" s="6" t="s">
        <v>3901</v>
      </c>
      <c r="M605" s="6" t="s">
        <v>3898</v>
      </c>
      <c r="N605" s="6" t="str">
        <f>VLOOKUP(IFC[[#This Row],[Texto entre delimitadores.1]],subdisciplina,2,FALSE)</f>
        <v>Monumento</v>
      </c>
      <c r="O6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`APBCN-URB-MON-Edificio_PasarelasPuente_LOD3`, id: `605`, url: `./IFC/APBCN-URB-MON-Edificio_PasarelasPuente_LOD3.ifc`, imagen: `./IFC/APBCN-URB-MON-Edificio_PasarelasPuente_LOD3.jpg`, lod: `LOD3`, ficha: `./IFC/APBCN-URB-MON-Edificio_PasarelasPuente.pdf` },</v>
      </c>
    </row>
    <row r="606" spans="1:15" x14ac:dyDescent="0.35">
      <c r="A606" s="6" t="s">
        <v>3902</v>
      </c>
      <c r="B606" s="6" t="s">
        <v>12</v>
      </c>
      <c r="C606" s="1">
        <v>45125.738078055554</v>
      </c>
      <c r="D606" s="1">
        <v>45125.648611111108</v>
      </c>
      <c r="E606" s="1">
        <v>45125.738078043978</v>
      </c>
      <c r="F606" s="6" t="s">
        <v>3829</v>
      </c>
      <c r="G606" s="6" t="s">
        <v>174</v>
      </c>
      <c r="H606" s="6" t="s">
        <v>494</v>
      </c>
      <c r="I606" s="6" t="s">
        <v>15</v>
      </c>
      <c r="J606" s="6" t="s">
        <v>3903</v>
      </c>
      <c r="K606" s="6" t="s">
        <v>3904</v>
      </c>
      <c r="L606" s="6" t="s">
        <v>3905</v>
      </c>
      <c r="M606" s="6" t="s">
        <v>3906</v>
      </c>
      <c r="N606" s="6" t="str">
        <f>VLOOKUP(IFC[[#This Row],[Texto entre delimitadores.1]],subdisciplina,2,FALSE)</f>
        <v>Monumento</v>
      </c>
      <c r="O6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`APBCN-URB-MON-Edificio_PortalPau_LOD1`, id: `606`, url: `./IFC/APBCN-URB-MON-Edificio_PortalPau_LOD1.ifc`, imagen: `./IFC/APBCN-URB-MON-Edificio_PortalPau_LOD1.jpg`, lod: `LOD1`, ficha: `./IFC/APBCN-URB-MON-Edificio_PortalPau.pdf` },</v>
      </c>
    </row>
    <row r="607" spans="1:15" x14ac:dyDescent="0.35">
      <c r="A607" s="6" t="s">
        <v>3907</v>
      </c>
      <c r="B607" s="6" t="s">
        <v>12</v>
      </c>
      <c r="C607" s="1">
        <v>45125.738078171293</v>
      </c>
      <c r="D607" s="1">
        <v>45125.648611111108</v>
      </c>
      <c r="E607" s="1">
        <v>45125.738078101851</v>
      </c>
      <c r="F607" s="6" t="s">
        <v>3829</v>
      </c>
      <c r="G607" s="6" t="s">
        <v>174</v>
      </c>
      <c r="H607" s="6" t="s">
        <v>494</v>
      </c>
      <c r="I607" s="6" t="s">
        <v>18</v>
      </c>
      <c r="J607" s="6" t="s">
        <v>3903</v>
      </c>
      <c r="K607" s="6" t="s">
        <v>3908</v>
      </c>
      <c r="L607" s="6" t="s">
        <v>3909</v>
      </c>
      <c r="M607" s="6" t="s">
        <v>3906</v>
      </c>
      <c r="N607" s="6" t="str">
        <f>VLOOKUP(IFC[[#This Row],[Texto entre delimitadores.1]],subdisciplina,2,FALSE)</f>
        <v>Monumento</v>
      </c>
      <c r="O6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`APBCN-URB-MON-Edificio_PortalPau_LOD3`, id: `607`, url: `./IFC/APBCN-URB-MON-Edificio_PortalPau_LOD3.ifc`, imagen: `./IFC/APBCN-URB-MON-Edificio_PortalPau_LOD3.jpg`, lod: `LOD3`, ficha: `./IFC/APBCN-URB-MON-Edificio_PortalPau.pdf` },</v>
      </c>
    </row>
    <row r="608" spans="1:15" x14ac:dyDescent="0.35">
      <c r="A608" s="6" t="s">
        <v>3660</v>
      </c>
      <c r="B608" s="6" t="s">
        <v>12</v>
      </c>
      <c r="C608" s="1">
        <v>45125.737441666664</v>
      </c>
      <c r="D608" s="1">
        <v>45125.649305555555</v>
      </c>
      <c r="E608" s="1">
        <v>45069.538293437501</v>
      </c>
      <c r="F608" s="6" t="s">
        <v>3829</v>
      </c>
      <c r="G608" s="6" t="s">
        <v>174</v>
      </c>
      <c r="H608" s="6" t="s">
        <v>494</v>
      </c>
      <c r="I608" s="6" t="s">
        <v>15</v>
      </c>
      <c r="J608" s="6" t="s">
        <v>3661</v>
      </c>
      <c r="K608" s="6" t="s">
        <v>3662</v>
      </c>
      <c r="L608" s="6" t="s">
        <v>3663</v>
      </c>
      <c r="M608" s="6" t="s">
        <v>3664</v>
      </c>
      <c r="N608" s="6" t="str">
        <f>VLOOKUP(IFC[[#This Row],[Texto entre delimitadores.1]],subdisciplina,2,FALSE)</f>
        <v>Monumento</v>
      </c>
      <c r="O6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`APBCN-URB-MON-Edificio_Practicos_LOD1`, id: `608`, url: `./IFC/APBCN-URB-MON-Edificio_Practicos_LOD1.ifc`, imagen: `./IFC/APBCN-URB-MON-Edificio_Practicos_LOD1.jpg`, lod: `LOD1`, ficha: `./IFC/APBCN-URB-MON-Edificio_Practicos.pdf` },</v>
      </c>
    </row>
    <row r="609" spans="1:15" x14ac:dyDescent="0.35">
      <c r="A609" s="6" t="s">
        <v>3665</v>
      </c>
      <c r="B609" s="6" t="s">
        <v>12</v>
      </c>
      <c r="C609" s="1">
        <v>45125.73744178241</v>
      </c>
      <c r="D609" s="1">
        <v>45125.649305555555</v>
      </c>
      <c r="E609" s="1">
        <v>45069.538293993057</v>
      </c>
      <c r="F609" s="6" t="s">
        <v>3829</v>
      </c>
      <c r="G609" s="6" t="s">
        <v>174</v>
      </c>
      <c r="H609" s="6" t="s">
        <v>494</v>
      </c>
      <c r="I609" s="6" t="s">
        <v>18</v>
      </c>
      <c r="J609" s="6" t="s">
        <v>3661</v>
      </c>
      <c r="K609" s="6" t="s">
        <v>3666</v>
      </c>
      <c r="L609" s="6" t="s">
        <v>3667</v>
      </c>
      <c r="M609" s="6" t="s">
        <v>3664</v>
      </c>
      <c r="N609" s="6" t="str">
        <f>VLOOKUP(IFC[[#This Row],[Texto entre delimitadores.1]],subdisciplina,2,FALSE)</f>
        <v>Monumento</v>
      </c>
      <c r="O6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`APBCN-URB-MON-Edificio_Practicos_LOD3`, id: `609`, url: `./IFC/APBCN-URB-MON-Edificio_Practicos_LOD3.ifc`, imagen: `./IFC/APBCN-URB-MON-Edificio_Practicos_LOD3.jpg`, lod: `LOD3`, ficha: `./IFC/APBCN-URB-MON-Edificio_Practicos.pdf` },</v>
      </c>
    </row>
    <row r="610" spans="1:15" x14ac:dyDescent="0.35">
      <c r="A610" s="6" t="s">
        <v>3668</v>
      </c>
      <c r="B610" s="6" t="s">
        <v>12</v>
      </c>
      <c r="C610" s="1">
        <v>45125.737441886573</v>
      </c>
      <c r="D610" s="1">
        <v>45125.649305555555</v>
      </c>
      <c r="E610" s="1">
        <v>45069.538294270831</v>
      </c>
      <c r="F610" s="6" t="s">
        <v>3829</v>
      </c>
      <c r="G610" s="6" t="s">
        <v>174</v>
      </c>
      <c r="H610" s="6" t="s">
        <v>494</v>
      </c>
      <c r="I610" s="6" t="s">
        <v>15</v>
      </c>
      <c r="J610" s="6" t="s">
        <v>3669</v>
      </c>
      <c r="K610" s="6" t="s">
        <v>3670</v>
      </c>
      <c r="L610" s="6" t="s">
        <v>3671</v>
      </c>
      <c r="M610" s="6" t="s">
        <v>3672</v>
      </c>
      <c r="N610" s="6" t="str">
        <f>VLOOKUP(IFC[[#This Row],[Texto entre delimitadores.1]],subdisciplina,2,FALSE)</f>
        <v>Monumento</v>
      </c>
      <c r="O6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`APBCN-URB-MON-Edificio_Puente_LOD1`, id: `610`, url: `./IFC/APBCN-URB-MON-Edificio_Puente_LOD1.ifc`, imagen: `./IFC/APBCN-URB-MON-Edificio_Puente_LOD1.jpg`, lod: `LOD1`, ficha: `./IFC/APBCN-URB-MON-Edificio_Puente.pdf` },</v>
      </c>
    </row>
    <row r="611" spans="1:15" x14ac:dyDescent="0.35">
      <c r="A611" s="6" t="s">
        <v>3673</v>
      </c>
      <c r="B611" s="6" t="s">
        <v>12</v>
      </c>
      <c r="C611" s="1">
        <v>45125.737442002312</v>
      </c>
      <c r="D611" s="1">
        <v>45125.649305555555</v>
      </c>
      <c r="E611" s="1">
        <v>45069.538294444443</v>
      </c>
      <c r="F611" s="6" t="s">
        <v>3829</v>
      </c>
      <c r="G611" s="6" t="s">
        <v>174</v>
      </c>
      <c r="H611" s="6" t="s">
        <v>494</v>
      </c>
      <c r="I611" s="6" t="s">
        <v>18</v>
      </c>
      <c r="J611" s="6" t="s">
        <v>3669</v>
      </c>
      <c r="K611" s="6" t="s">
        <v>3674</v>
      </c>
      <c r="L611" s="6" t="s">
        <v>3675</v>
      </c>
      <c r="M611" s="6" t="s">
        <v>3672</v>
      </c>
      <c r="N611" s="6" t="str">
        <f>VLOOKUP(IFC[[#This Row],[Texto entre delimitadores.1]],subdisciplina,2,FALSE)</f>
        <v>Monumento</v>
      </c>
      <c r="O6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`APBCN-URB-MON-Edificio_Puente_LOD3`, id: `611`, url: `./IFC/APBCN-URB-MON-Edificio_Puente_LOD3.ifc`, imagen: `./IFC/APBCN-URB-MON-Edificio_Puente_LOD3.jpg`, lod: `LOD3`, ficha: `./IFC/APBCN-URB-MON-Edificio_Puente.pdf` },</v>
      </c>
    </row>
    <row r="612" spans="1:15" x14ac:dyDescent="0.35">
      <c r="A612" s="6" t="s">
        <v>3676</v>
      </c>
      <c r="B612" s="6" t="s">
        <v>12</v>
      </c>
      <c r="C612" s="1">
        <v>45125.737442060185</v>
      </c>
      <c r="D612" s="1">
        <v>45125.649305555555</v>
      </c>
      <c r="E612" s="1">
        <v>45069.53829488426</v>
      </c>
      <c r="F612" s="6" t="s">
        <v>3829</v>
      </c>
      <c r="G612" s="6" t="s">
        <v>174</v>
      </c>
      <c r="H612" s="6" t="s">
        <v>494</v>
      </c>
      <c r="I612" s="6" t="s">
        <v>15</v>
      </c>
      <c r="J612" s="6" t="s">
        <v>3677</v>
      </c>
      <c r="K612" s="6" t="s">
        <v>3678</v>
      </c>
      <c r="L612" s="6" t="s">
        <v>3679</v>
      </c>
      <c r="M612" s="6" t="s">
        <v>3680</v>
      </c>
      <c r="N612" s="6" t="str">
        <f>VLOOKUP(IFC[[#This Row],[Texto entre delimitadores.1]],subdisciplina,2,FALSE)</f>
        <v>Monumento</v>
      </c>
      <c r="O6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`APBCN-URB-MON-Edificio_Puerta34_LOD1`, id: `612`, url: `./IFC/APBCN-URB-MON-Edificio_Puerta34_LOD1.ifc`, imagen: `./IFC/APBCN-URB-MON-Edificio_Puerta34_LOD1.jpg`, lod: `LOD1`, ficha: `./IFC/APBCN-URB-MON-Edificio_Puerta34.pdf` },</v>
      </c>
    </row>
    <row r="613" spans="1:15" x14ac:dyDescent="0.35">
      <c r="A613" s="6" t="s">
        <v>3681</v>
      </c>
      <c r="B613" s="6" t="s">
        <v>12</v>
      </c>
      <c r="C613" s="1">
        <v>45125.737442233796</v>
      </c>
      <c r="D613" s="1">
        <v>45125.649305555555</v>
      </c>
      <c r="E613" s="1">
        <v>45069.538295023151</v>
      </c>
      <c r="F613" s="6" t="s">
        <v>3829</v>
      </c>
      <c r="G613" s="6" t="s">
        <v>174</v>
      </c>
      <c r="H613" s="6" t="s">
        <v>494</v>
      </c>
      <c r="I613" s="6" t="s">
        <v>18</v>
      </c>
      <c r="J613" s="6" t="s">
        <v>3677</v>
      </c>
      <c r="K613" s="6" t="s">
        <v>3682</v>
      </c>
      <c r="L613" s="6" t="s">
        <v>3683</v>
      </c>
      <c r="M613" s="6" t="s">
        <v>3680</v>
      </c>
      <c r="N613" s="6" t="str">
        <f>VLOOKUP(IFC[[#This Row],[Texto entre delimitadores.1]],subdisciplina,2,FALSE)</f>
        <v>Monumento</v>
      </c>
      <c r="O6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`APBCN-URB-MON-Edificio_Puerta34_LOD3`, id: `613`, url: `./IFC/APBCN-URB-MON-Edificio_Puerta34_LOD3.ifc`, imagen: `./IFC/APBCN-URB-MON-Edificio_Puerta34_LOD3.jpg`, lod: `LOD3`, ficha: `./IFC/APBCN-URB-MON-Edificio_Puerta34.pdf` },</v>
      </c>
    </row>
    <row r="614" spans="1:15" x14ac:dyDescent="0.35">
      <c r="A614" s="6" t="s">
        <v>3910</v>
      </c>
      <c r="B614" s="6" t="s">
        <v>12</v>
      </c>
      <c r="C614" s="1">
        <v>45125.738078240742</v>
      </c>
      <c r="D614" s="1">
        <v>45125.648611111108</v>
      </c>
      <c r="E614" s="1">
        <v>45125.738078229166</v>
      </c>
      <c r="F614" s="6" t="s">
        <v>3829</v>
      </c>
      <c r="G614" s="6" t="s">
        <v>174</v>
      </c>
      <c r="H614" s="6" t="s">
        <v>494</v>
      </c>
      <c r="I614" s="6" t="s">
        <v>15</v>
      </c>
      <c r="J614" s="6" t="s">
        <v>3911</v>
      </c>
      <c r="K614" s="6" t="s">
        <v>3912</v>
      </c>
      <c r="L614" s="6" t="s">
        <v>3913</v>
      </c>
      <c r="M614" s="6" t="s">
        <v>3914</v>
      </c>
      <c r="N614" s="6" t="str">
        <f>VLOOKUP(IFC[[#This Row],[Texto entre delimitadores.1]],subdisciplina,2,FALSE)</f>
        <v>Monumento</v>
      </c>
      <c r="O6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`APBCN-URB-MON-Edificio_Puerta_44_LOD1`, id: `614`, url: `./IFC/APBCN-URB-MON-Edificio_Puerta_44_LOD1.ifc`, imagen: `./IFC/APBCN-URB-MON-Edificio_Puerta_44_LOD1.jpg`, lod: `LOD1`, ficha: `./IFC/APBCN-URB-MON-Edificio_Puerta_44.pdf` },</v>
      </c>
    </row>
    <row r="615" spans="1:15" x14ac:dyDescent="0.35">
      <c r="A615" s="6" t="s">
        <v>3915</v>
      </c>
      <c r="B615" s="6" t="s">
        <v>12</v>
      </c>
      <c r="C615" s="1">
        <v>45125.738078310183</v>
      </c>
      <c r="D615" s="1">
        <v>45125.648611111108</v>
      </c>
      <c r="E615" s="1">
        <v>45125.738078275463</v>
      </c>
      <c r="F615" s="6" t="s">
        <v>3829</v>
      </c>
      <c r="G615" s="6" t="s">
        <v>174</v>
      </c>
      <c r="H615" s="6" t="s">
        <v>494</v>
      </c>
      <c r="I615" s="6" t="s">
        <v>18</v>
      </c>
      <c r="J615" s="6" t="s">
        <v>3911</v>
      </c>
      <c r="K615" s="6" t="s">
        <v>3916</v>
      </c>
      <c r="L615" s="6" t="s">
        <v>3917</v>
      </c>
      <c r="M615" s="6" t="s">
        <v>3914</v>
      </c>
      <c r="N615" s="6" t="str">
        <f>VLOOKUP(IFC[[#This Row],[Texto entre delimitadores.1]],subdisciplina,2,FALSE)</f>
        <v>Monumento</v>
      </c>
      <c r="O6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`APBCN-URB-MON-Edificio_Puerta_44_LOD3`, id: `615`, url: `./IFC/APBCN-URB-MON-Edificio_Puerta_44_LOD3.ifc`, imagen: `./IFC/APBCN-URB-MON-Edificio_Puerta_44_LOD3.jpg`, lod: `LOD3`, ficha: `./IFC/APBCN-URB-MON-Edificio_Puerta_44.pdf` },</v>
      </c>
    </row>
    <row r="616" spans="1:15" x14ac:dyDescent="0.35">
      <c r="A616" s="6" t="s">
        <v>3918</v>
      </c>
      <c r="B616" s="6" t="s">
        <v>12</v>
      </c>
      <c r="C616" s="1">
        <v>45125.738078391201</v>
      </c>
      <c r="D616" s="1">
        <v>45125.648611111108</v>
      </c>
      <c r="E616" s="1">
        <v>45125.738078344904</v>
      </c>
      <c r="F616" s="6" t="s">
        <v>3829</v>
      </c>
      <c r="G616" s="6" t="s">
        <v>174</v>
      </c>
      <c r="H616" s="6" t="s">
        <v>494</v>
      </c>
      <c r="I616" s="6" t="s">
        <v>15</v>
      </c>
      <c r="J616" s="6" t="s">
        <v>3919</v>
      </c>
      <c r="K616" s="6" t="s">
        <v>3920</v>
      </c>
      <c r="L616" s="6" t="s">
        <v>3921</v>
      </c>
      <c r="M616" s="6" t="s">
        <v>3922</v>
      </c>
      <c r="N616" s="6" t="str">
        <f>VLOOKUP(IFC[[#This Row],[Texto entre delimitadores.1]],subdisciplina,2,FALSE)</f>
        <v>Monumento</v>
      </c>
      <c r="O6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`APBCN-URB-MON-Edificio_RambladelMar_LOD1`, id: `616`, url: `./IFC/APBCN-URB-MON-Edificio_RambladelMar_LOD1.ifc`, imagen: `./IFC/APBCN-URB-MON-Edificio_RambladelMar_LOD1.jpg`, lod: `LOD1`, ficha: `./IFC/APBCN-URB-MON-Edificio_RambladelMar.pdf` },</v>
      </c>
    </row>
    <row r="617" spans="1:15" x14ac:dyDescent="0.35">
      <c r="A617" s="6" t="s">
        <v>3923</v>
      </c>
      <c r="B617" s="6" t="s">
        <v>12</v>
      </c>
      <c r="C617" s="1">
        <v>45125.73807846065</v>
      </c>
      <c r="D617" s="1">
        <v>45125.648611111108</v>
      </c>
      <c r="E617" s="1">
        <v>45125.738078414353</v>
      </c>
      <c r="F617" s="6" t="s">
        <v>3829</v>
      </c>
      <c r="G617" s="6" t="s">
        <v>174</v>
      </c>
      <c r="H617" s="6" t="s">
        <v>494</v>
      </c>
      <c r="I617" s="6" t="s">
        <v>18</v>
      </c>
      <c r="J617" s="6" t="s">
        <v>3919</v>
      </c>
      <c r="K617" s="6" t="s">
        <v>3924</v>
      </c>
      <c r="L617" s="6" t="s">
        <v>3925</v>
      </c>
      <c r="M617" s="6" t="s">
        <v>3922</v>
      </c>
      <c r="N617" s="6" t="str">
        <f>VLOOKUP(IFC[[#This Row],[Texto entre delimitadores.1]],subdisciplina,2,FALSE)</f>
        <v>Monumento</v>
      </c>
      <c r="O6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`APBCN-URB-MON-Edificio_RambladelMar_LOD3`, id: `617`, url: `./IFC/APBCN-URB-MON-Edificio_RambladelMar_LOD3.ifc`, imagen: `./IFC/APBCN-URB-MON-Edificio_RambladelMar_LOD3.jpg`, lod: `LOD3`, ficha: `./IFC/APBCN-URB-MON-Edificio_RambladelMar.pdf` },</v>
      </c>
    </row>
    <row r="618" spans="1:15" x14ac:dyDescent="0.35">
      <c r="A618" s="6" t="s">
        <v>3926</v>
      </c>
      <c r="B618" s="6" t="s">
        <v>12</v>
      </c>
      <c r="C618" s="1">
        <v>45125.738078506947</v>
      </c>
      <c r="D618" s="1">
        <v>45125.648611111108</v>
      </c>
      <c r="E618" s="1">
        <v>45125.738078495371</v>
      </c>
      <c r="F618" s="6" t="s">
        <v>3829</v>
      </c>
      <c r="G618" s="6" t="s">
        <v>174</v>
      </c>
      <c r="H618" s="6" t="s">
        <v>494</v>
      </c>
      <c r="I618" s="6" t="s">
        <v>15</v>
      </c>
      <c r="J618" s="6" t="s">
        <v>3927</v>
      </c>
      <c r="K618" s="6" t="s">
        <v>3928</v>
      </c>
      <c r="L618" s="6" t="s">
        <v>3929</v>
      </c>
      <c r="M618" s="6" t="s">
        <v>3930</v>
      </c>
      <c r="N618" s="6" t="str">
        <f>VLOOKUP(IFC[[#This Row],[Texto entre delimitadores.1]],subdisciplina,2,FALSE)</f>
        <v>Monumento</v>
      </c>
      <c r="O6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`APBCN-URB-MON-Edificio_SalidaBest_LOD1`, id: `618`, url: `./IFC/APBCN-URB-MON-Edificio_SalidaBest_LOD1.ifc`, imagen: `./IFC/APBCN-URB-MON-Edificio_SalidaBest_LOD1.jpg`, lod: `LOD1`, ficha: `./IFC/APBCN-URB-MON-Edificio_SalidaBest.pdf` },</v>
      </c>
    </row>
    <row r="619" spans="1:15" x14ac:dyDescent="0.35">
      <c r="A619" s="6" t="s">
        <v>3931</v>
      </c>
      <c r="B619" s="6" t="s">
        <v>12</v>
      </c>
      <c r="C619" s="1">
        <v>45125.738078599534</v>
      </c>
      <c r="D619" s="1">
        <v>45125.648611111108</v>
      </c>
      <c r="E619" s="1">
        <v>45125.738078553244</v>
      </c>
      <c r="F619" s="6" t="s">
        <v>3829</v>
      </c>
      <c r="G619" s="6" t="s">
        <v>174</v>
      </c>
      <c r="H619" s="6" t="s">
        <v>494</v>
      </c>
      <c r="I619" s="6" t="s">
        <v>18</v>
      </c>
      <c r="J619" s="6" t="s">
        <v>3927</v>
      </c>
      <c r="K619" s="6" t="s">
        <v>3932</v>
      </c>
      <c r="L619" s="6" t="s">
        <v>3933</v>
      </c>
      <c r="M619" s="6" t="s">
        <v>3930</v>
      </c>
      <c r="N619" s="6" t="str">
        <f>VLOOKUP(IFC[[#This Row],[Texto entre delimitadores.1]],subdisciplina,2,FALSE)</f>
        <v>Monumento</v>
      </c>
      <c r="O6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`APBCN-URB-MON-Edificio_SalidaBest_LOD3`, id: `619`, url: `./IFC/APBCN-URB-MON-Edificio_SalidaBest_LOD3.ifc`, imagen: `./IFC/APBCN-URB-MON-Edificio_SalidaBest_LOD3.jpg`, lod: `LOD3`, ficha: `./IFC/APBCN-URB-MON-Edificio_SalidaBest.pdf` },</v>
      </c>
    </row>
    <row r="620" spans="1:15" x14ac:dyDescent="0.35">
      <c r="A620" s="6" t="s">
        <v>3684</v>
      </c>
      <c r="B620" s="6" t="s">
        <v>12</v>
      </c>
      <c r="C620" s="1">
        <v>45125.73744232639</v>
      </c>
      <c r="D620" s="1">
        <v>45125.649305555555</v>
      </c>
      <c r="E620" s="1">
        <v>45069.538295312501</v>
      </c>
      <c r="F620" s="6" t="s">
        <v>3829</v>
      </c>
      <c r="G620" s="6" t="s">
        <v>174</v>
      </c>
      <c r="H620" s="6" t="s">
        <v>494</v>
      </c>
      <c r="I620" s="6" t="s">
        <v>15</v>
      </c>
      <c r="J620" s="6" t="s">
        <v>3685</v>
      </c>
      <c r="K620" s="6" t="s">
        <v>3686</v>
      </c>
      <c r="L620" s="6" t="s">
        <v>3687</v>
      </c>
      <c r="M620" s="6" t="s">
        <v>3688</v>
      </c>
      <c r="N620" s="6" t="str">
        <f>VLOOKUP(IFC[[#This Row],[Texto entre delimitadores.1]],subdisciplina,2,FALSE)</f>
        <v>Monumento</v>
      </c>
      <c r="O6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`APBCN-URB-MON-Edificio_TCB_LOD1`, id: `620`, url: `./IFC/APBCN-URB-MON-Edificio_TCB_LOD1.ifc`, imagen: `./IFC/APBCN-URB-MON-Edificio_TCB_LOD1.jpg`, lod: `LOD1`, ficha: `./IFC/APBCN-URB-MON-Edificio_TCB.pdf` },</v>
      </c>
    </row>
    <row r="621" spans="1:15" x14ac:dyDescent="0.35">
      <c r="A621" s="6" t="s">
        <v>3689</v>
      </c>
      <c r="B621" s="6" t="s">
        <v>12</v>
      </c>
      <c r="C621" s="1">
        <v>45125.737442430553</v>
      </c>
      <c r="D621" s="1">
        <v>45125.649305555555</v>
      </c>
      <c r="E621" s="1">
        <v>45069.538295439816</v>
      </c>
      <c r="F621" s="6" t="s">
        <v>3829</v>
      </c>
      <c r="G621" s="6" t="s">
        <v>174</v>
      </c>
      <c r="H621" s="6" t="s">
        <v>494</v>
      </c>
      <c r="I621" s="6" t="s">
        <v>18</v>
      </c>
      <c r="J621" s="6" t="s">
        <v>3685</v>
      </c>
      <c r="K621" s="6" t="s">
        <v>3690</v>
      </c>
      <c r="L621" s="6" t="s">
        <v>3691</v>
      </c>
      <c r="M621" s="6" t="s">
        <v>3688</v>
      </c>
      <c r="N621" s="6" t="str">
        <f>VLOOKUP(IFC[[#This Row],[Texto entre delimitadores.1]],subdisciplina,2,FALSE)</f>
        <v>Monumento</v>
      </c>
      <c r="O6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`APBCN-URB-MON-Edificio_TCB_LOD3`, id: `621`, url: `./IFC/APBCN-URB-MON-Edificio_TCB_LOD3.ifc`, imagen: `./IFC/APBCN-URB-MON-Edificio_TCB_LOD3.jpg`, lod: `LOD3`, ficha: `./IFC/APBCN-URB-MON-Edificio_TCB.pdf` },</v>
      </c>
    </row>
    <row r="622" spans="1:15" x14ac:dyDescent="0.35">
      <c r="A622" s="6" t="s">
        <v>3692</v>
      </c>
      <c r="B622" s="6" t="s">
        <v>12</v>
      </c>
      <c r="C622" s="1">
        <v>45125.73744247685</v>
      </c>
      <c r="D622" s="1">
        <v>45125.649305555555</v>
      </c>
      <c r="E622" s="1">
        <v>45069.538295625003</v>
      </c>
      <c r="F622" s="6" t="s">
        <v>3829</v>
      </c>
      <c r="G622" s="6" t="s">
        <v>174</v>
      </c>
      <c r="H622" s="6" t="s">
        <v>494</v>
      </c>
      <c r="I622" s="6" t="s">
        <v>15</v>
      </c>
      <c r="J622" s="6" t="s">
        <v>3693</v>
      </c>
      <c r="K622" s="6" t="s">
        <v>3694</v>
      </c>
      <c r="L622" s="6" t="s">
        <v>3695</v>
      </c>
      <c r="M622" s="6" t="s">
        <v>3696</v>
      </c>
      <c r="N622" s="6" t="str">
        <f>VLOOKUP(IFC[[#This Row],[Texto entre delimitadores.1]],subdisciplina,2,FALSE)</f>
        <v>Monumento</v>
      </c>
      <c r="O6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`APBCN-URB-MON-Edificio_Teleferico_PCC_LOD1`, id: `622`, url: `./IFC/APBCN-URB-MON-Edificio_Teleferico_PCC_LOD1.ifc`, imagen: `./IFC/APBCN-URB-MON-Edificio_Teleferico_PCC_LOD1.jpg`, lod: `LOD1`, ficha: `./IFC/APBCN-URB-MON-Edificio_Teleferico_PCC.pdf` },</v>
      </c>
    </row>
    <row r="623" spans="1:15" x14ac:dyDescent="0.35">
      <c r="A623" s="6" t="s">
        <v>3697</v>
      </c>
      <c r="B623" s="6" t="s">
        <v>12</v>
      </c>
      <c r="C623" s="1">
        <v>45125.737442557867</v>
      </c>
      <c r="D623" s="1">
        <v>45125.649305555555</v>
      </c>
      <c r="E623" s="1">
        <v>45069.538295729166</v>
      </c>
      <c r="F623" s="6" t="s">
        <v>3829</v>
      </c>
      <c r="G623" s="6" t="s">
        <v>174</v>
      </c>
      <c r="H623" s="6" t="s">
        <v>494</v>
      </c>
      <c r="I623" s="6" t="s">
        <v>18</v>
      </c>
      <c r="J623" s="6" t="s">
        <v>3693</v>
      </c>
      <c r="K623" s="6" t="s">
        <v>3698</v>
      </c>
      <c r="L623" s="6" t="s">
        <v>3699</v>
      </c>
      <c r="M623" s="6" t="s">
        <v>3696</v>
      </c>
      <c r="N623" s="6" t="str">
        <f>VLOOKUP(IFC[[#This Row],[Texto entre delimitadores.1]],subdisciplina,2,FALSE)</f>
        <v>Monumento</v>
      </c>
      <c r="O6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`APBCN-URB-MON-Edificio_Teleferico_PCC_LOD3`, id: `623`, url: `./IFC/APBCN-URB-MON-Edificio_Teleferico_PCC_LOD3.ifc`, imagen: `./IFC/APBCN-URB-MON-Edificio_Teleferico_PCC_LOD3.jpg`, lod: `LOD3`, ficha: `./IFC/APBCN-URB-MON-Edificio_Teleferico_PCC.pdf` },</v>
      </c>
    </row>
    <row r="624" spans="1:15" x14ac:dyDescent="0.35">
      <c r="A624" s="6" t="s">
        <v>3700</v>
      </c>
      <c r="B624" s="6" t="s">
        <v>12</v>
      </c>
      <c r="C624" s="1">
        <v>45125.737442604164</v>
      </c>
      <c r="D624" s="1">
        <v>45125.649305555555</v>
      </c>
      <c r="E624" s="1">
        <v>45069.53829592593</v>
      </c>
      <c r="F624" s="6" t="s">
        <v>3829</v>
      </c>
      <c r="G624" s="6" t="s">
        <v>174</v>
      </c>
      <c r="H624" s="6" t="s">
        <v>494</v>
      </c>
      <c r="I624" s="6" t="s">
        <v>15</v>
      </c>
      <c r="J624" s="6" t="s">
        <v>3701</v>
      </c>
      <c r="K624" s="6" t="s">
        <v>3702</v>
      </c>
      <c r="L624" s="6" t="s">
        <v>3703</v>
      </c>
      <c r="M624" s="6" t="s">
        <v>3704</v>
      </c>
      <c r="N624" s="6" t="str">
        <f>VLOOKUP(IFC[[#This Row],[Texto entre delimitadores.1]],subdisciplina,2,FALSE)</f>
        <v>Monumento</v>
      </c>
      <c r="O6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`APBCN-URB-MON-Edificio_Teleferico_TJI_LOD1`, id: `624`, url: `./IFC/APBCN-URB-MON-Edificio_Teleferico_TJI_LOD1.ifc`, imagen: `./IFC/APBCN-URB-MON-Edificio_Teleferico_TJI_LOD1.jpg`, lod: `LOD1`, ficha: `./IFC/APBCN-URB-MON-Edificio_Teleferico_TJI.pdf` },</v>
      </c>
    </row>
    <row r="625" spans="1:15" x14ac:dyDescent="0.35">
      <c r="A625" s="6" t="s">
        <v>3705</v>
      </c>
      <c r="B625" s="6" t="s">
        <v>12</v>
      </c>
      <c r="C625" s="1">
        <v>45125.737442824073</v>
      </c>
      <c r="D625" s="1">
        <v>45125.649305555555</v>
      </c>
      <c r="E625" s="1">
        <v>45069.538296041668</v>
      </c>
      <c r="F625" s="6" t="s">
        <v>3829</v>
      </c>
      <c r="G625" s="6" t="s">
        <v>174</v>
      </c>
      <c r="H625" s="6" t="s">
        <v>494</v>
      </c>
      <c r="I625" s="6" t="s">
        <v>18</v>
      </c>
      <c r="J625" s="6" t="s">
        <v>3701</v>
      </c>
      <c r="K625" s="6" t="s">
        <v>3706</v>
      </c>
      <c r="L625" s="6" t="s">
        <v>3707</v>
      </c>
      <c r="M625" s="6" t="s">
        <v>3704</v>
      </c>
      <c r="N625" s="6" t="str">
        <f>VLOOKUP(IFC[[#This Row],[Texto entre delimitadores.1]],subdisciplina,2,FALSE)</f>
        <v>Monumento</v>
      </c>
      <c r="O6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`APBCN-URB-MON-Edificio_Teleferico_TJI_LOD3`, id: `625`, url: `./IFC/APBCN-URB-MON-Edificio_Teleferico_TJI_LOD3.ifc`, imagen: `./IFC/APBCN-URB-MON-Edificio_Teleferico_TJI_LOD3.jpg`, lod: `LOD3`, ficha: `./IFC/APBCN-URB-MON-Edificio_Teleferico_TJI.pdf` },</v>
      </c>
    </row>
    <row r="626" spans="1:15" x14ac:dyDescent="0.35">
      <c r="A626" s="6" t="s">
        <v>3708</v>
      </c>
      <c r="B626" s="6" t="s">
        <v>12</v>
      </c>
      <c r="C626" s="1">
        <v>45125.737442881946</v>
      </c>
      <c r="D626" s="1">
        <v>45125.649305555555</v>
      </c>
      <c r="E626" s="1">
        <v>45069.538297384257</v>
      </c>
      <c r="F626" s="6" t="s">
        <v>3829</v>
      </c>
      <c r="G626" s="6" t="s">
        <v>174</v>
      </c>
      <c r="H626" s="6" t="s">
        <v>494</v>
      </c>
      <c r="I626" s="6" t="s">
        <v>15</v>
      </c>
      <c r="J626" s="6" t="s">
        <v>3709</v>
      </c>
      <c r="K626" s="6" t="s">
        <v>3710</v>
      </c>
      <c r="L626" s="6" t="s">
        <v>3711</v>
      </c>
      <c r="M626" s="6" t="s">
        <v>3712</v>
      </c>
      <c r="N626" s="6" t="str">
        <f>VLOOKUP(IFC[[#This Row],[Texto entre delimitadores.1]],subdisciplina,2,FALSE)</f>
        <v>Monumento</v>
      </c>
      <c r="O6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`APBCN-URB-MON-Edificio_TERCAT_LOD1`, id: `626`, url: `./IFC/APBCN-URB-MON-Edificio_TERCAT_LOD1.ifc`, imagen: `./IFC/APBCN-URB-MON-Edificio_TERCAT_LOD1.jpg`, lod: `LOD1`, ficha: `./IFC/APBCN-URB-MON-Edificio_TERCAT.pdf` },</v>
      </c>
    </row>
    <row r="627" spans="1:15" x14ac:dyDescent="0.35">
      <c r="A627" s="6" t="s">
        <v>3713</v>
      </c>
      <c r="B627" s="6" t="s">
        <v>12</v>
      </c>
      <c r="C627" s="1">
        <v>45125.737442951387</v>
      </c>
      <c r="D627" s="1">
        <v>45125.649305555555</v>
      </c>
      <c r="E627" s="1">
        <v>45069.538297500003</v>
      </c>
      <c r="F627" s="6" t="s">
        <v>3829</v>
      </c>
      <c r="G627" s="6" t="s">
        <v>174</v>
      </c>
      <c r="H627" s="6" t="s">
        <v>494</v>
      </c>
      <c r="I627" s="6" t="s">
        <v>18</v>
      </c>
      <c r="J627" s="6" t="s">
        <v>3709</v>
      </c>
      <c r="K627" s="6" t="s">
        <v>3714</v>
      </c>
      <c r="L627" s="6" t="s">
        <v>3715</v>
      </c>
      <c r="M627" s="6" t="s">
        <v>3712</v>
      </c>
      <c r="N627" s="6" t="str">
        <f>VLOOKUP(IFC[[#This Row],[Texto entre delimitadores.1]],subdisciplina,2,FALSE)</f>
        <v>Monumento</v>
      </c>
      <c r="O6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`APBCN-URB-MON-Edificio_TERCAT_LOD3`, id: `627`, url: `./IFC/APBCN-URB-MON-Edificio_TERCAT_LOD3.ifc`, imagen: `./IFC/APBCN-URB-MON-Edificio_TERCAT_LOD3.jpg`, lod: `LOD3`, ficha: `./IFC/APBCN-URB-MON-Edificio_TERCAT.pdf` },</v>
      </c>
    </row>
    <row r="628" spans="1:15" x14ac:dyDescent="0.35">
      <c r="A628" s="6" t="s">
        <v>3934</v>
      </c>
      <c r="B628" s="6" t="s">
        <v>12</v>
      </c>
      <c r="C628" s="1">
        <v>45125.738079236115</v>
      </c>
      <c r="D628" s="1">
        <v>45125.648611111108</v>
      </c>
      <c r="E628" s="1">
        <v>45125.738079224539</v>
      </c>
      <c r="F628" s="6" t="s">
        <v>3829</v>
      </c>
      <c r="G628" s="6" t="s">
        <v>174</v>
      </c>
      <c r="H628" s="6" t="s">
        <v>494</v>
      </c>
      <c r="I628" s="6" t="s">
        <v>15</v>
      </c>
      <c r="J628" s="6" t="s">
        <v>3935</v>
      </c>
      <c r="K628" s="6" t="s">
        <v>3936</v>
      </c>
      <c r="L628" s="6" t="s">
        <v>3937</v>
      </c>
      <c r="M628" s="6" t="s">
        <v>3938</v>
      </c>
      <c r="N628" s="6" t="str">
        <f>VLOOKUP(IFC[[#This Row],[Texto entre delimitadores.1]],subdisciplina,2,FALSE)</f>
        <v>Monumento</v>
      </c>
      <c r="O6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`APBCN-URB-MON-Edificio_TerminalGrimaldi_LOD1`, id: `628`, url: `./IFC/APBCN-URB-MON-Edificio_TerminalGrimaldi_LOD1.ifc`, imagen: `./IFC/APBCN-URB-MON-Edificio_TerminalGrimaldi_LOD1.jpg`, lod: `LOD1`, ficha: `./IFC/APBCN-URB-MON-Edificio_TerminalGrimaldi.pdf` },</v>
      </c>
    </row>
    <row r="629" spans="1:15" x14ac:dyDescent="0.35">
      <c r="A629" s="6" t="s">
        <v>3939</v>
      </c>
      <c r="B629" s="6" t="s">
        <v>12</v>
      </c>
      <c r="C629" s="1">
        <v>45125.73807929398</v>
      </c>
      <c r="D629" s="1">
        <v>45125.648611111108</v>
      </c>
      <c r="E629" s="1">
        <v>45125.738079270835</v>
      </c>
      <c r="F629" s="6" t="s">
        <v>3829</v>
      </c>
      <c r="G629" s="6" t="s">
        <v>174</v>
      </c>
      <c r="H629" s="6" t="s">
        <v>494</v>
      </c>
      <c r="I629" s="6" t="s">
        <v>18</v>
      </c>
      <c r="J629" s="6" t="s">
        <v>3935</v>
      </c>
      <c r="K629" s="6" t="s">
        <v>3940</v>
      </c>
      <c r="L629" s="6" t="s">
        <v>3941</v>
      </c>
      <c r="M629" s="6" t="s">
        <v>3938</v>
      </c>
      <c r="N629" s="6" t="str">
        <f>VLOOKUP(IFC[[#This Row],[Texto entre delimitadores.1]],subdisciplina,2,FALSE)</f>
        <v>Monumento</v>
      </c>
      <c r="O6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`APBCN-URB-MON-Edificio_TerminalGrimaldi_LOD3`, id: `629`, url: `./IFC/APBCN-URB-MON-Edificio_TerminalGrimaldi_LOD3.ifc`, imagen: `./IFC/APBCN-URB-MON-Edificio_TerminalGrimaldi_LOD3.jpg`, lod: `LOD3`, ficha: `./IFC/APBCN-URB-MON-Edificio_TerminalGrimaldi.pdf` },</v>
      </c>
    </row>
    <row r="630" spans="1:15" x14ac:dyDescent="0.35">
      <c r="A630" s="6" t="s">
        <v>3716</v>
      </c>
      <c r="B630" s="6" t="s">
        <v>12</v>
      </c>
      <c r="C630" s="1">
        <v>45125.73744300926</v>
      </c>
      <c r="D630" s="1">
        <v>45125.649305555555</v>
      </c>
      <c r="E630" s="1">
        <v>45069.538297662039</v>
      </c>
      <c r="F630" s="6" t="s">
        <v>3829</v>
      </c>
      <c r="G630" s="6" t="s">
        <v>174</v>
      </c>
      <c r="H630" s="6" t="s">
        <v>494</v>
      </c>
      <c r="I630" s="6" t="s">
        <v>15</v>
      </c>
      <c r="J630" s="6" t="s">
        <v>3717</v>
      </c>
      <c r="K630" s="6" t="s">
        <v>3718</v>
      </c>
      <c r="L630" s="6" t="s">
        <v>3719</v>
      </c>
      <c r="M630" s="6" t="s">
        <v>3720</v>
      </c>
      <c r="N630" s="6" t="str">
        <f>VLOOKUP(IFC[[#This Row],[Texto entre delimitadores.1]],subdisciplina,2,FALSE)</f>
        <v>Monumento</v>
      </c>
      <c r="O6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`APBCN-URB-MON-Edificio_Terminal_A_LOD1`, id: `630`, url: `./IFC/APBCN-URB-MON-Edificio_Terminal_A_LOD1.ifc`, imagen: `./IFC/APBCN-URB-MON-Edificio_Terminal_A_LOD1.jpg`, lod: `LOD1`, ficha: `./IFC/APBCN-URB-MON-Edificio_Terminal_A.pdf` },</v>
      </c>
    </row>
    <row r="631" spans="1:15" x14ac:dyDescent="0.35">
      <c r="A631" s="6" t="s">
        <v>3721</v>
      </c>
      <c r="B631" s="6" t="s">
        <v>12</v>
      </c>
      <c r="C631" s="1">
        <v>45125.737443067126</v>
      </c>
      <c r="D631" s="1">
        <v>45125.649305555555</v>
      </c>
      <c r="E631" s="1">
        <v>45069.538297800929</v>
      </c>
      <c r="F631" s="6" t="s">
        <v>3829</v>
      </c>
      <c r="G631" s="6" t="s">
        <v>174</v>
      </c>
      <c r="H631" s="6" t="s">
        <v>494</v>
      </c>
      <c r="I631" s="6" t="s">
        <v>18</v>
      </c>
      <c r="J631" s="6" t="s">
        <v>3717</v>
      </c>
      <c r="K631" s="6" t="s">
        <v>3722</v>
      </c>
      <c r="L631" s="6" t="s">
        <v>3723</v>
      </c>
      <c r="M631" s="6" t="s">
        <v>3720</v>
      </c>
      <c r="N631" s="6" t="str">
        <f>VLOOKUP(IFC[[#This Row],[Texto entre delimitadores.1]],subdisciplina,2,FALSE)</f>
        <v>Monumento</v>
      </c>
      <c r="O6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`APBCN-URB-MON-Edificio_Terminal_A_LOD3`, id: `631`, url: `./IFC/APBCN-URB-MON-Edificio_Terminal_A_LOD3.ifc`, imagen: `./IFC/APBCN-URB-MON-Edificio_Terminal_A_LOD3.jpg`, lod: `LOD3`, ficha: `./IFC/APBCN-URB-MON-Edificio_Terminal_A.pdf` },</v>
      </c>
    </row>
    <row r="632" spans="1:15" x14ac:dyDescent="0.35">
      <c r="A632" s="6" t="s">
        <v>3942</v>
      </c>
      <c r="B632" s="6" t="s">
        <v>12</v>
      </c>
      <c r="C632" s="1">
        <v>45125.738078668983</v>
      </c>
      <c r="D632" s="1">
        <v>45125.648611111108</v>
      </c>
      <c r="E632" s="1">
        <v>45125.738078645831</v>
      </c>
      <c r="F632" s="6" t="s">
        <v>3829</v>
      </c>
      <c r="G632" s="6" t="s">
        <v>174</v>
      </c>
      <c r="H632" s="6" t="s">
        <v>494</v>
      </c>
      <c r="I632" s="6" t="s">
        <v>15</v>
      </c>
      <c r="J632" s="6" t="s">
        <v>3943</v>
      </c>
      <c r="K632" s="6" t="s">
        <v>3944</v>
      </c>
      <c r="L632" s="6" t="s">
        <v>3945</v>
      </c>
      <c r="M632" s="6" t="s">
        <v>3946</v>
      </c>
      <c r="N632" s="6" t="str">
        <f>VLOOKUP(IFC[[#This Row],[Texto entre delimitadores.1]],subdisciplina,2,FALSE)</f>
        <v>Monumento</v>
      </c>
      <c r="O6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`APBCN-URB-MON-Edificio_Terminal_B_LOD1`, id: `632`, url: `./IFC/APBCN-URB-MON-Edificio_Terminal_B_LOD1.ifc`, imagen: `./IFC/APBCN-URB-MON-Edificio_Terminal_B_LOD1.jpg`, lod: `LOD1`, ficha: `./IFC/APBCN-URB-MON-Edificio_Terminal_B.pdf` },</v>
      </c>
    </row>
    <row r="633" spans="1:15" x14ac:dyDescent="0.35">
      <c r="A633" s="6" t="s">
        <v>3947</v>
      </c>
      <c r="B633" s="6" t="s">
        <v>12</v>
      </c>
      <c r="C633" s="1">
        <v>45125.738078726848</v>
      </c>
      <c r="D633" s="1">
        <v>45125.648611111108</v>
      </c>
      <c r="E633" s="1">
        <v>45125.738078703704</v>
      </c>
      <c r="F633" s="6" t="s">
        <v>3829</v>
      </c>
      <c r="G633" s="6" t="s">
        <v>174</v>
      </c>
      <c r="H633" s="6" t="s">
        <v>494</v>
      </c>
      <c r="I633" s="6" t="s">
        <v>18</v>
      </c>
      <c r="J633" s="6" t="s">
        <v>3943</v>
      </c>
      <c r="K633" s="6" t="s">
        <v>3948</v>
      </c>
      <c r="L633" s="6" t="s">
        <v>3949</v>
      </c>
      <c r="M633" s="6" t="s">
        <v>3946</v>
      </c>
      <c r="N633" s="6" t="str">
        <f>VLOOKUP(IFC[[#This Row],[Texto entre delimitadores.1]],subdisciplina,2,FALSE)</f>
        <v>Monumento</v>
      </c>
      <c r="O6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`APBCN-URB-MON-Edificio_Terminal_B_LOD3`, id: `633`, url: `./IFC/APBCN-URB-MON-Edificio_Terminal_B_LOD3.ifc`, imagen: `./IFC/APBCN-URB-MON-Edificio_Terminal_B_LOD3.jpg`, lod: `LOD3`, ficha: `./IFC/APBCN-URB-MON-Edificio_Terminal_B.pdf` },</v>
      </c>
    </row>
    <row r="634" spans="1:15" x14ac:dyDescent="0.35">
      <c r="A634" s="6" t="s">
        <v>3950</v>
      </c>
      <c r="B634" s="6" t="s">
        <v>12</v>
      </c>
      <c r="C634" s="1">
        <v>45125.738078807874</v>
      </c>
      <c r="D634" s="1">
        <v>45125.648611111108</v>
      </c>
      <c r="E634" s="1">
        <v>45125.738078796297</v>
      </c>
      <c r="F634" s="6" t="s">
        <v>3829</v>
      </c>
      <c r="G634" s="6" t="s">
        <v>174</v>
      </c>
      <c r="H634" s="6" t="s">
        <v>494</v>
      </c>
      <c r="I634" s="6" t="s">
        <v>15</v>
      </c>
      <c r="J634" s="6" t="s">
        <v>3951</v>
      </c>
      <c r="K634" s="6" t="s">
        <v>3952</v>
      </c>
      <c r="L634" s="6" t="s">
        <v>3953</v>
      </c>
      <c r="M634" s="6" t="s">
        <v>3954</v>
      </c>
      <c r="N634" s="6" t="str">
        <f>VLOOKUP(IFC[[#This Row],[Texto entre delimitadores.1]],subdisciplina,2,FALSE)</f>
        <v>Monumento</v>
      </c>
      <c r="O6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`APBCN-URB-MON-Edificio_Terminal_C_LOD1`, id: `634`, url: `./IFC/APBCN-URB-MON-Edificio_Terminal_C_LOD1.ifc`, imagen: `./IFC/APBCN-URB-MON-Edificio_Terminal_C_LOD1.jpg`, lod: `LOD1`, ficha: `./IFC/APBCN-URB-MON-Edificio_Terminal_C.pdf` },</v>
      </c>
    </row>
    <row r="635" spans="1:15" x14ac:dyDescent="0.35">
      <c r="A635" s="6" t="s">
        <v>3955</v>
      </c>
      <c r="B635" s="6" t="s">
        <v>12</v>
      </c>
      <c r="C635" s="1">
        <v>45125.738078865739</v>
      </c>
      <c r="D635" s="1">
        <v>45125.648611111108</v>
      </c>
      <c r="E635" s="1">
        <v>45125.738078854163</v>
      </c>
      <c r="F635" s="6" t="s">
        <v>3829</v>
      </c>
      <c r="G635" s="6" t="s">
        <v>174</v>
      </c>
      <c r="H635" s="6" t="s">
        <v>494</v>
      </c>
      <c r="I635" s="6" t="s">
        <v>18</v>
      </c>
      <c r="J635" s="6" t="s">
        <v>3951</v>
      </c>
      <c r="K635" s="6" t="s">
        <v>3956</v>
      </c>
      <c r="L635" s="6" t="s">
        <v>3957</v>
      </c>
      <c r="M635" s="6" t="s">
        <v>3954</v>
      </c>
      <c r="N635" s="6" t="str">
        <f>VLOOKUP(IFC[[#This Row],[Texto entre delimitadores.1]],subdisciplina,2,FALSE)</f>
        <v>Monumento</v>
      </c>
      <c r="O6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`APBCN-URB-MON-Edificio_Terminal_C_LOD3`, id: `635`, url: `./IFC/APBCN-URB-MON-Edificio_Terminal_C_LOD3.ifc`, imagen: `./IFC/APBCN-URB-MON-Edificio_Terminal_C_LOD3.jpg`, lod: `LOD3`, ficha: `./IFC/APBCN-URB-MON-Edificio_Terminal_C.pdf` },</v>
      </c>
    </row>
    <row r="636" spans="1:15" x14ac:dyDescent="0.35">
      <c r="A636" s="6" t="s">
        <v>3958</v>
      </c>
      <c r="B636" s="6" t="s">
        <v>12</v>
      </c>
      <c r="C636" s="1">
        <v>45125.738078935188</v>
      </c>
      <c r="D636" s="1">
        <v>45125.648611111108</v>
      </c>
      <c r="E636" s="1">
        <v>45125.738078923612</v>
      </c>
      <c r="F636" s="6" t="s">
        <v>3829</v>
      </c>
      <c r="G636" s="6" t="s">
        <v>174</v>
      </c>
      <c r="H636" s="6" t="s">
        <v>494</v>
      </c>
      <c r="I636" s="6" t="s">
        <v>15</v>
      </c>
      <c r="J636" s="6" t="s">
        <v>3959</v>
      </c>
      <c r="K636" s="6" t="s">
        <v>3960</v>
      </c>
      <c r="L636" s="6" t="s">
        <v>3961</v>
      </c>
      <c r="M636" s="6" t="s">
        <v>3962</v>
      </c>
      <c r="N636" s="6" t="str">
        <f>VLOOKUP(IFC[[#This Row],[Texto entre delimitadores.1]],subdisciplina,2,FALSE)</f>
        <v>Monumento</v>
      </c>
      <c r="O6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`APBCN-URB-MON-Edificio_Terminal_D_LOD1`, id: `636`, url: `./IFC/APBCN-URB-MON-Edificio_Terminal_D_LOD1.ifc`, imagen: `./IFC/APBCN-URB-MON-Edificio_Terminal_D_LOD1.jpg`, lod: `LOD1`, ficha: `./IFC/APBCN-URB-MON-Edificio_Terminal_D.pdf` },</v>
      </c>
    </row>
    <row r="637" spans="1:15" x14ac:dyDescent="0.35">
      <c r="A637" s="6" t="s">
        <v>3963</v>
      </c>
      <c r="B637" s="6" t="s">
        <v>12</v>
      </c>
      <c r="C637" s="1">
        <v>45125.738079027775</v>
      </c>
      <c r="D637" s="1">
        <v>45125.648611111108</v>
      </c>
      <c r="E637" s="1">
        <v>45125.738078981478</v>
      </c>
      <c r="F637" s="6" t="s">
        <v>3829</v>
      </c>
      <c r="G637" s="6" t="s">
        <v>174</v>
      </c>
      <c r="H637" s="6" t="s">
        <v>494</v>
      </c>
      <c r="I637" s="6" t="s">
        <v>18</v>
      </c>
      <c r="J637" s="6" t="s">
        <v>3959</v>
      </c>
      <c r="K637" s="6" t="s">
        <v>3964</v>
      </c>
      <c r="L637" s="6" t="s">
        <v>3965</v>
      </c>
      <c r="M637" s="6" t="s">
        <v>3962</v>
      </c>
      <c r="N637" s="6" t="str">
        <f>VLOOKUP(IFC[[#This Row],[Texto entre delimitadores.1]],subdisciplina,2,FALSE)</f>
        <v>Monumento</v>
      </c>
      <c r="O6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`APBCN-URB-MON-Edificio_Terminal_D_LOD3`, id: `637`, url: `./IFC/APBCN-URB-MON-Edificio_Terminal_D_LOD3.ifc`, imagen: `./IFC/APBCN-URB-MON-Edificio_Terminal_D_LOD3.jpg`, lod: `LOD3`, ficha: `./IFC/APBCN-URB-MON-Edificio_Terminal_D.pdf` },</v>
      </c>
    </row>
    <row r="638" spans="1:15" x14ac:dyDescent="0.35">
      <c r="A638" s="6" t="s">
        <v>3966</v>
      </c>
      <c r="B638" s="6" t="s">
        <v>12</v>
      </c>
      <c r="C638" s="1">
        <v>45125.738079085648</v>
      </c>
      <c r="D638" s="1">
        <v>45125.648611111108</v>
      </c>
      <c r="E638" s="1">
        <v>45125.738079062503</v>
      </c>
      <c r="F638" s="6" t="s">
        <v>3829</v>
      </c>
      <c r="G638" s="6" t="s">
        <v>174</v>
      </c>
      <c r="H638" s="6" t="s">
        <v>494</v>
      </c>
      <c r="I638" s="6" t="s">
        <v>15</v>
      </c>
      <c r="J638" s="6" t="s">
        <v>3967</v>
      </c>
      <c r="K638" s="6" t="s">
        <v>3968</v>
      </c>
      <c r="L638" s="6" t="s">
        <v>3969</v>
      </c>
      <c r="M638" s="6" t="s">
        <v>3970</v>
      </c>
      <c r="N638" s="6" t="str">
        <f>VLOOKUP(IFC[[#This Row],[Texto entre delimitadores.1]],subdisciplina,2,FALSE)</f>
        <v>Monumento</v>
      </c>
      <c r="O6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`APBCN-URB-MON-Edificio_Terminal_E_LOD1`, id: `638`, url: `./IFC/APBCN-URB-MON-Edificio_Terminal_E_LOD1.ifc`, imagen: `./IFC/APBCN-URB-MON-Edificio_Terminal_E_LOD1.jpg`, lod: `LOD1`, ficha: `./IFC/APBCN-URB-MON-Edificio_Terminal_E.pdf` },</v>
      </c>
    </row>
    <row r="639" spans="1:15" x14ac:dyDescent="0.35">
      <c r="A639" s="6" t="s">
        <v>3971</v>
      </c>
      <c r="B639" s="6" t="s">
        <v>12</v>
      </c>
      <c r="C639" s="1">
        <v>45125.738079178242</v>
      </c>
      <c r="D639" s="1">
        <v>45125.648611111108</v>
      </c>
      <c r="E639" s="1">
        <v>45125.738079131945</v>
      </c>
      <c r="F639" s="6" t="s">
        <v>3829</v>
      </c>
      <c r="G639" s="6" t="s">
        <v>174</v>
      </c>
      <c r="H639" s="6" t="s">
        <v>494</v>
      </c>
      <c r="I639" s="6" t="s">
        <v>18</v>
      </c>
      <c r="J639" s="6" t="s">
        <v>3967</v>
      </c>
      <c r="K639" s="6" t="s">
        <v>3972</v>
      </c>
      <c r="L639" s="6" t="s">
        <v>3973</v>
      </c>
      <c r="M639" s="6" t="s">
        <v>3970</v>
      </c>
      <c r="N639" s="6" t="str">
        <f>VLOOKUP(IFC[[#This Row],[Texto entre delimitadores.1]],subdisciplina,2,FALSE)</f>
        <v>Monumento</v>
      </c>
      <c r="O6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`APBCN-URB-MON-Edificio_Terminal_E_LOD3`, id: `639`, url: `./IFC/APBCN-URB-MON-Edificio_Terminal_E_LOD3.ifc`, imagen: `./IFC/APBCN-URB-MON-Edificio_Terminal_E_LOD3.jpg`, lod: `LOD3`, ficha: `./IFC/APBCN-URB-MON-Edificio_Terminal_E.pdf` },</v>
      </c>
    </row>
    <row r="640" spans="1:15" x14ac:dyDescent="0.35">
      <c r="A640" s="6" t="s">
        <v>3976</v>
      </c>
      <c r="B640" s="6" t="s">
        <v>12</v>
      </c>
      <c r="C640" s="1">
        <v>45125.755212013886</v>
      </c>
      <c r="D640" s="1">
        <v>45125.648611111108</v>
      </c>
      <c r="E640" s="1">
        <v>45125.738079374998</v>
      </c>
      <c r="F640" s="6" t="s">
        <v>3829</v>
      </c>
      <c r="G640" s="6" t="s">
        <v>174</v>
      </c>
      <c r="H640" s="6" t="s">
        <v>494</v>
      </c>
      <c r="I640" s="6" t="s">
        <v>18</v>
      </c>
      <c r="J640" s="6" t="s">
        <v>3974</v>
      </c>
      <c r="K640" s="6" t="s">
        <v>3977</v>
      </c>
      <c r="L640" s="6" t="s">
        <v>3978</v>
      </c>
      <c r="M640" s="6" t="s">
        <v>3975</v>
      </c>
      <c r="N640" s="6" t="str">
        <f>VLOOKUP(IFC[[#This Row],[Texto entre delimitadores.1]],subdisciplina,2,FALSE)</f>
        <v>Monumento</v>
      </c>
      <c r="O6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`APBCN-URB-MON-Edificio_TRAMER_B_LOD3`, id: `640`, url: `./IFC/APBCN-URB-MON-Edificio_TRAMER_B_LOD3.ifc`, imagen: `./IFC/APBCN-URB-MON-Edificio_TRAMER_B_LOD3.jpg`, lod: `LOD3`, ficha: `./IFC/APBCN-URB-MON-Edificio_TRAMER_B.pdf` },</v>
      </c>
    </row>
    <row r="641" spans="1:15" x14ac:dyDescent="0.35">
      <c r="A641" s="6" t="s">
        <v>3987</v>
      </c>
      <c r="B641" s="6" t="s">
        <v>12</v>
      </c>
      <c r="C641" s="1">
        <v>45125.753588333333</v>
      </c>
      <c r="D641" s="1">
        <v>45125.648611111108</v>
      </c>
      <c r="E641" s="1">
        <v>45125.738079328701</v>
      </c>
      <c r="F641" s="6" t="s">
        <v>3829</v>
      </c>
      <c r="G641" s="6" t="s">
        <v>174</v>
      </c>
      <c r="H641" s="6" t="s">
        <v>494</v>
      </c>
      <c r="I641" s="6" t="s">
        <v>15</v>
      </c>
      <c r="J641" s="6" t="s">
        <v>3988</v>
      </c>
      <c r="K641" s="6" t="s">
        <v>3989</v>
      </c>
      <c r="L641" s="6" t="s">
        <v>3990</v>
      </c>
      <c r="M641" s="6" t="s">
        <v>3991</v>
      </c>
      <c r="N641" s="6" t="str">
        <f>VLOOKUP(IFC[[#This Row],[Texto entre delimitadores.1]],subdisciplina,2,FALSE)</f>
        <v>Monumento</v>
      </c>
      <c r="O6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`APBCN-URB-MON-Edificio_TRAMER_LOD1`, id: `641`, url: `./IFC/APBCN-URB-MON-Edificio_TRAMER_LOD1.ifc`, imagen: `./IFC/APBCN-URB-MON-Edificio_TRAMER_LOD1.jpg`, lod: `LOD1`, ficha: `./IFC/APBCN-URB-MON-Edificio_TRAMER.pdf` },</v>
      </c>
    </row>
    <row r="642" spans="1:15" x14ac:dyDescent="0.35">
      <c r="A642" s="6" t="s">
        <v>3724</v>
      </c>
      <c r="B642" s="6" t="s">
        <v>12</v>
      </c>
      <c r="C642" s="1">
        <v>45125.737443124999</v>
      </c>
      <c r="D642" s="1">
        <v>45125.649305555555</v>
      </c>
      <c r="E642" s="1">
        <v>45069.538298067127</v>
      </c>
      <c r="F642" s="6" t="s">
        <v>3829</v>
      </c>
      <c r="G642" s="6" t="s">
        <v>174</v>
      </c>
      <c r="H642" s="6" t="s">
        <v>494</v>
      </c>
      <c r="I642" s="6" t="s">
        <v>15</v>
      </c>
      <c r="J642" s="6" t="s">
        <v>3725</v>
      </c>
      <c r="K642" s="6" t="s">
        <v>3726</v>
      </c>
      <c r="L642" s="6" t="s">
        <v>3727</v>
      </c>
      <c r="M642" s="6" t="s">
        <v>3728</v>
      </c>
      <c r="N642" s="6" t="str">
        <f>VLOOKUP(IFC[[#This Row],[Texto entre delimitadores.1]],subdisciplina,2,FALSE)</f>
        <v>Monumento</v>
      </c>
      <c r="O6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`APBCN-URB-MON-Edificio_Vela_LOD1`, id: `642`, url: `./IFC/APBCN-URB-MON-Edificio_Vela_LOD1.ifc`, imagen: `./IFC/APBCN-URB-MON-Edificio_Vela_LOD1.jpg`, lod: `LOD1`, ficha: `./IFC/APBCN-URB-MON-Edificio_Vela.pdf` },</v>
      </c>
    </row>
    <row r="643" spans="1:15" x14ac:dyDescent="0.35">
      <c r="A643" s="6" t="s">
        <v>3729</v>
      </c>
      <c r="B643" s="6" t="s">
        <v>12</v>
      </c>
      <c r="C643" s="1">
        <v>45125.737443217593</v>
      </c>
      <c r="D643" s="1">
        <v>45125.649305555555</v>
      </c>
      <c r="E643" s="1">
        <v>45069.538298182873</v>
      </c>
      <c r="F643" s="6" t="s">
        <v>3829</v>
      </c>
      <c r="G643" s="6" t="s">
        <v>174</v>
      </c>
      <c r="H643" s="6" t="s">
        <v>494</v>
      </c>
      <c r="I643" s="6" t="s">
        <v>18</v>
      </c>
      <c r="J643" s="6" t="s">
        <v>3725</v>
      </c>
      <c r="K643" s="6" t="s">
        <v>3730</v>
      </c>
      <c r="L643" s="6" t="s">
        <v>3731</v>
      </c>
      <c r="M643" s="6" t="s">
        <v>3728</v>
      </c>
      <c r="N643" s="6" t="str">
        <f>VLOOKUP(IFC[[#This Row],[Texto entre delimitadores.1]],subdisciplina,2,FALSE)</f>
        <v>Monumento</v>
      </c>
      <c r="O6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`APBCN-URB-MON-Edificio_Vela_LOD3`, id: `643`, url: `./IFC/APBCN-URB-MON-Edificio_Vela_LOD3.ifc`, imagen: `./IFC/APBCN-URB-MON-Edificio_Vela_LOD3.jpg`, lod: `LOD3`, ficha: `./IFC/APBCN-URB-MON-Edificio_Vela.pdf` },</v>
      </c>
    </row>
    <row r="644" spans="1:15" x14ac:dyDescent="0.35">
      <c r="A644" s="6" t="s">
        <v>3732</v>
      </c>
      <c r="B644" s="6" t="s">
        <v>12</v>
      </c>
      <c r="C644" s="1">
        <v>45125.737443391205</v>
      </c>
      <c r="D644" s="1">
        <v>45125.649305555555</v>
      </c>
      <c r="E644" s="1">
        <v>45069.538298425927</v>
      </c>
      <c r="F644" s="6" t="s">
        <v>3829</v>
      </c>
      <c r="G644" s="6" t="s">
        <v>174</v>
      </c>
      <c r="H644" s="6" t="s">
        <v>494</v>
      </c>
      <c r="I644" s="6" t="s">
        <v>15</v>
      </c>
      <c r="J644" s="6" t="s">
        <v>3733</v>
      </c>
      <c r="K644" s="6" t="s">
        <v>3734</v>
      </c>
      <c r="L644" s="6" t="s">
        <v>3735</v>
      </c>
      <c r="M644" s="6" t="s">
        <v>3736</v>
      </c>
      <c r="N644" s="6" t="str">
        <f>VLOOKUP(IFC[[#This Row],[Texto entre delimitadores.1]],subdisciplina,2,FALSE)</f>
        <v>Monumento</v>
      </c>
      <c r="O6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`APBCN-URB-MON-Edificio_WTC_LOD1`, id: `644`, url: `./IFC/APBCN-URB-MON-Edificio_WTC_LOD1.ifc`, imagen: `./IFC/APBCN-URB-MON-Edificio_WTC_LOD1.jpg`, lod: `LOD1`, ficha: `./IFC/APBCN-URB-MON-Edificio_WTC.pdf` },</v>
      </c>
    </row>
    <row r="645" spans="1:15" x14ac:dyDescent="0.35">
      <c r="A645" s="6" t="s">
        <v>3737</v>
      </c>
      <c r="B645" s="6" t="s">
        <v>12</v>
      </c>
      <c r="C645" s="1">
        <v>45125.737441030091</v>
      </c>
      <c r="D645" s="1">
        <v>45125.649305555555</v>
      </c>
      <c r="E645" s="1">
        <v>45069.538298553241</v>
      </c>
      <c r="F645" s="6" t="s">
        <v>3829</v>
      </c>
      <c r="G645" s="6" t="s">
        <v>174</v>
      </c>
      <c r="H645" s="6" t="s">
        <v>494</v>
      </c>
      <c r="I645" s="6" t="s">
        <v>18</v>
      </c>
      <c r="J645" s="6" t="s">
        <v>3733</v>
      </c>
      <c r="K645" s="6" t="s">
        <v>3738</v>
      </c>
      <c r="L645" s="6" t="s">
        <v>3739</v>
      </c>
      <c r="M645" s="6" t="s">
        <v>3736</v>
      </c>
      <c r="N645" s="6" t="str">
        <f>VLOOKUP(IFC[[#This Row],[Texto entre delimitadores.1]],subdisciplina,2,FALSE)</f>
        <v>Monumento</v>
      </c>
      <c r="O6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`APBCN-URB-MON-Edificio_WTC_LOD3`, id: `645`, url: `./IFC/APBCN-URB-MON-Edificio_WTC_LOD3.ifc`, imagen: `./IFC/APBCN-URB-MON-Edificio_WTC_LOD3.jpg`, lod: `LOD3`, ficha: `./IFC/APBCN-URB-MON-Edificio_WTC.pdf` },</v>
      </c>
    </row>
    <row r="646" spans="1:15" x14ac:dyDescent="0.35">
      <c r="A646" s="6" t="s">
        <v>3979</v>
      </c>
      <c r="B646" s="6" t="s">
        <v>12</v>
      </c>
      <c r="C646" s="1">
        <v>45125.738079502313</v>
      </c>
      <c r="D646" s="1">
        <v>45125.648611111108</v>
      </c>
      <c r="E646" s="1">
        <v>45125.738079490744</v>
      </c>
      <c r="F646" s="6" t="s">
        <v>3829</v>
      </c>
      <c r="G646" s="6" t="s">
        <v>174</v>
      </c>
      <c r="H646" s="6" t="s">
        <v>494</v>
      </c>
      <c r="I646" s="6" t="s">
        <v>15</v>
      </c>
      <c r="J646" s="6" t="s">
        <v>3980</v>
      </c>
      <c r="K646" s="6" t="s">
        <v>3981</v>
      </c>
      <c r="L646" s="6" t="s">
        <v>3982</v>
      </c>
      <c r="M646" s="6" t="s">
        <v>3983</v>
      </c>
      <c r="N646" s="6" t="str">
        <f>VLOOKUP(IFC[[#This Row],[Texto entre delimitadores.1]],subdisciplina,2,FALSE)</f>
        <v>Monumento</v>
      </c>
      <c r="O6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`APBCN-URB-MON-Edificio_ZAL_Port_LOD1`, id: `646`, url: `./IFC/APBCN-URB-MON-Edificio_ZAL_Port_LOD1.ifc`, imagen: `./IFC/APBCN-URB-MON-Edificio_ZAL_Port_LOD1.jpg`, lod: `LOD1`, ficha: `./IFC/APBCN-URB-MON-Edificio_ZAL_Port.pdf` },</v>
      </c>
    </row>
    <row r="647" spans="1:15" x14ac:dyDescent="0.35">
      <c r="A647" s="6" t="s">
        <v>3984</v>
      </c>
      <c r="B647" s="6" t="s">
        <v>12</v>
      </c>
      <c r="C647" s="1">
        <v>45125.738079571762</v>
      </c>
      <c r="D647" s="1">
        <v>45125.648611111108</v>
      </c>
      <c r="E647" s="1">
        <v>45125.738079537034</v>
      </c>
      <c r="F647" s="6" t="s">
        <v>3829</v>
      </c>
      <c r="G647" s="6" t="s">
        <v>174</v>
      </c>
      <c r="H647" s="6" t="s">
        <v>494</v>
      </c>
      <c r="I647" s="6" t="s">
        <v>18</v>
      </c>
      <c r="J647" s="6" t="s">
        <v>3980</v>
      </c>
      <c r="K647" s="6" t="s">
        <v>3985</v>
      </c>
      <c r="L647" s="6" t="s">
        <v>3986</v>
      </c>
      <c r="M647" s="6" t="s">
        <v>3983</v>
      </c>
      <c r="N647" s="6" t="str">
        <f>VLOOKUP(IFC[[#This Row],[Texto entre delimitadores.1]],subdisciplina,2,FALSE)</f>
        <v>Monumento</v>
      </c>
      <c r="O6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`APBCN-URB-MON-Edificio_ZAL_Port_LOD3`, id: `647`, url: `./IFC/APBCN-URB-MON-Edificio_ZAL_Port_LOD3.ifc`, imagen: `./IFC/APBCN-URB-MON-Edificio_ZAL_Port_LOD3.jpg`, lod: `LOD3`, ficha: `./IFC/APBCN-URB-MON-Edificio_ZAL_Port.pdf` },</v>
      </c>
    </row>
    <row r="648" spans="1:15" x14ac:dyDescent="0.35">
      <c r="A648" s="6" t="s">
        <v>493</v>
      </c>
      <c r="B648" s="6" t="s">
        <v>12</v>
      </c>
      <c r="C648" s="1">
        <v>45102.874521030091</v>
      </c>
      <c r="D648" s="1">
        <v>45044.525032627316</v>
      </c>
      <c r="E648" s="1">
        <v>44978.718228078702</v>
      </c>
      <c r="F648" s="6" t="s">
        <v>3829</v>
      </c>
      <c r="G648" s="6" t="s">
        <v>174</v>
      </c>
      <c r="H648" s="6" t="s">
        <v>494</v>
      </c>
      <c r="I648" s="6" t="s">
        <v>15</v>
      </c>
      <c r="J648" s="6" t="s">
        <v>2678</v>
      </c>
      <c r="K648" s="6" t="s">
        <v>1706</v>
      </c>
      <c r="L648" s="6" t="s">
        <v>1707</v>
      </c>
      <c r="M648" s="6" t="s">
        <v>2679</v>
      </c>
      <c r="N648" s="6" t="str">
        <f>VLOOKUP(IFC[[#This Row],[Texto entre delimitadores.1]],subdisciplina,2,FALSE)</f>
        <v>Monumento</v>
      </c>
      <c r="O6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`APBCN-URB-MON-Monumento_Antoni_Gaudi_LOD1`, id: `648`, url: `./IFC/APBCN-URB-MON-Monumento_Antoni_Gaudi_LOD1.ifc`, imagen: `./IFC/APBCN-URB-MON-Monumento_Antoni_Gaudi_LOD1.jpg`, lod: `LOD1`, ficha: `./IFC/APBCN-URB-MON-Monumento_Antoni_Gaudi.pdf` },</v>
      </c>
    </row>
    <row r="649" spans="1:15" x14ac:dyDescent="0.35">
      <c r="A649" s="6" t="s">
        <v>495</v>
      </c>
      <c r="B649" s="6" t="s">
        <v>12</v>
      </c>
      <c r="C649" s="1">
        <v>45102.874521053243</v>
      </c>
      <c r="D649" s="1">
        <v>45044.525032650461</v>
      </c>
      <c r="E649" s="1">
        <v>44978.718228124999</v>
      </c>
      <c r="F649" s="6" t="s">
        <v>3829</v>
      </c>
      <c r="G649" s="6" t="s">
        <v>174</v>
      </c>
      <c r="H649" s="6" t="s">
        <v>494</v>
      </c>
      <c r="I649" s="6" t="s">
        <v>18</v>
      </c>
      <c r="J649" s="6" t="s">
        <v>2678</v>
      </c>
      <c r="K649" s="6" t="s">
        <v>1708</v>
      </c>
      <c r="L649" s="6" t="s">
        <v>1709</v>
      </c>
      <c r="M649" s="6" t="s">
        <v>2679</v>
      </c>
      <c r="N649" s="6" t="str">
        <f>VLOOKUP(IFC[[#This Row],[Texto entre delimitadores.1]],subdisciplina,2,FALSE)</f>
        <v>Monumento</v>
      </c>
      <c r="O6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`APBCN-URB-MON-Monumento_Antoni_Gaudi_LOD3`, id: `649`, url: `./IFC/APBCN-URB-MON-Monumento_Antoni_Gaudi_LOD3.ifc`, imagen: `./IFC/APBCN-URB-MON-Monumento_Antoni_Gaudi_LOD3.jpg`, lod: `LOD3`, ficha: `./IFC/APBCN-URB-MON-Monumento_Antoni_Gaudi.pdf` },</v>
      </c>
    </row>
    <row r="650" spans="1:15" x14ac:dyDescent="0.35">
      <c r="A650" s="6" t="s">
        <v>496</v>
      </c>
      <c r="B650" s="6" t="s">
        <v>12</v>
      </c>
      <c r="C650" s="1">
        <v>45102.874521087964</v>
      </c>
      <c r="D650" s="1">
        <v>45044.525032673613</v>
      </c>
      <c r="E650" s="1">
        <v>44978.718228252314</v>
      </c>
      <c r="F650" s="6" t="s">
        <v>3829</v>
      </c>
      <c r="G650" s="6" t="s">
        <v>174</v>
      </c>
      <c r="H650" s="6" t="s">
        <v>494</v>
      </c>
      <c r="I650" s="6" t="s">
        <v>15</v>
      </c>
      <c r="J650" s="6" t="s">
        <v>2680</v>
      </c>
      <c r="K650" s="6" t="s">
        <v>1710</v>
      </c>
      <c r="L650" s="6" t="s">
        <v>1711</v>
      </c>
      <c r="M650" s="6" t="s">
        <v>2681</v>
      </c>
      <c r="N650" s="6" t="str">
        <f>VLOOKUP(IFC[[#This Row],[Texto entre delimitadores.1]],subdisciplina,2,FALSE)</f>
        <v>Monumento</v>
      </c>
      <c r="O6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`APBCN-URB-MON-Monumento_Barcelona_World_Race_LOD1`, id: `650`, url: `./IFC/APBCN-URB-MON-Monumento_Barcelona_World_Race_LOD1.ifc`, imagen: `./IFC/APBCN-URB-MON-Monumento_Barcelona_World_Race_LOD1.jpg`, lod: `LOD1`, ficha: `./IFC/APBCN-URB-MON-Monumento_Barcelona_World_Race.pdf` },</v>
      </c>
    </row>
    <row r="651" spans="1:15" x14ac:dyDescent="0.35">
      <c r="A651" s="6" t="s">
        <v>497</v>
      </c>
      <c r="B651" s="6" t="s">
        <v>12</v>
      </c>
      <c r="C651" s="1">
        <v>45102.874521111109</v>
      </c>
      <c r="D651" s="1">
        <v>45044.525032789352</v>
      </c>
      <c r="E651" s="1">
        <v>44978.718228310187</v>
      </c>
      <c r="F651" s="6" t="s">
        <v>3829</v>
      </c>
      <c r="G651" s="6" t="s">
        <v>174</v>
      </c>
      <c r="H651" s="6" t="s">
        <v>494</v>
      </c>
      <c r="I651" s="6" t="s">
        <v>18</v>
      </c>
      <c r="J651" s="6" t="s">
        <v>2680</v>
      </c>
      <c r="K651" s="6" t="s">
        <v>1712</v>
      </c>
      <c r="L651" s="6" t="s">
        <v>1713</v>
      </c>
      <c r="M651" s="6" t="s">
        <v>2681</v>
      </c>
      <c r="N651" s="6" t="str">
        <f>VLOOKUP(IFC[[#This Row],[Texto entre delimitadores.1]],subdisciplina,2,FALSE)</f>
        <v>Monumento</v>
      </c>
      <c r="O6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`APBCN-URB-MON-Monumento_Barcelona_World_Race_LOD3`, id: `651`, url: `./IFC/APBCN-URB-MON-Monumento_Barcelona_World_Race_LOD3.ifc`, imagen: `./IFC/APBCN-URB-MON-Monumento_Barcelona_World_Race_LOD3.jpg`, lod: `LOD3`, ficha: `./IFC/APBCN-URB-MON-Monumento_Barcelona_World_Race.pdf` },</v>
      </c>
    </row>
    <row r="652" spans="1:15" x14ac:dyDescent="0.35">
      <c r="A652" s="6" t="s">
        <v>498</v>
      </c>
      <c r="B652" s="6" t="s">
        <v>12</v>
      </c>
      <c r="C652" s="1">
        <v>45125.745671909724</v>
      </c>
      <c r="D652" s="1">
        <v>45044.525032824073</v>
      </c>
      <c r="E652" s="1">
        <v>44978.718228425925</v>
      </c>
      <c r="F652" s="6" t="s">
        <v>3829</v>
      </c>
      <c r="G652" s="6" t="s">
        <v>174</v>
      </c>
      <c r="H652" s="6" t="s">
        <v>494</v>
      </c>
      <c r="I652" s="6" t="s">
        <v>15</v>
      </c>
      <c r="J652" s="6" t="s">
        <v>2682</v>
      </c>
      <c r="K652" s="6" t="s">
        <v>1714</v>
      </c>
      <c r="L652" s="6" t="s">
        <v>1715</v>
      </c>
      <c r="M652" s="6" t="s">
        <v>2683</v>
      </c>
      <c r="N652" s="6" t="str">
        <f>VLOOKUP(IFC[[#This Row],[Texto entre delimitadores.1]],subdisciplina,2,FALSE)</f>
        <v>Monumento</v>
      </c>
      <c r="O6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`APBCN-URB-MON-Monumento_Bocana_Nord_LOD1`, id: `652`, url: `./IFC/APBCN-URB-MON-Monumento_Bocana_Nord_LOD1.ifc`, imagen: `./IFC/APBCN-URB-MON-Monumento_Bocana_Nord_LOD1.jpg`, lod: `LOD1`, ficha: `./IFC/APBCN-URB-MON-Monumento_Bocana_Nord.pdf` },</v>
      </c>
    </row>
    <row r="653" spans="1:15" x14ac:dyDescent="0.35">
      <c r="A653" s="6" t="s">
        <v>499</v>
      </c>
      <c r="B653" s="6" t="s">
        <v>12</v>
      </c>
      <c r="C653" s="1">
        <v>45102.874521180558</v>
      </c>
      <c r="D653" s="1">
        <v>45044.525032974539</v>
      </c>
      <c r="E653" s="1">
        <v>44978.718228483798</v>
      </c>
      <c r="F653" s="6" t="s">
        <v>3829</v>
      </c>
      <c r="G653" s="6" t="s">
        <v>174</v>
      </c>
      <c r="H653" s="6" t="s">
        <v>494</v>
      </c>
      <c r="I653" s="6" t="s">
        <v>18</v>
      </c>
      <c r="J653" s="6" t="s">
        <v>2682</v>
      </c>
      <c r="K653" s="6" t="s">
        <v>1716</v>
      </c>
      <c r="L653" s="6" t="s">
        <v>1717</v>
      </c>
      <c r="M653" s="6" t="s">
        <v>2683</v>
      </c>
      <c r="N653" s="6" t="str">
        <f>VLOOKUP(IFC[[#This Row],[Texto entre delimitadores.1]],subdisciplina,2,FALSE)</f>
        <v>Monumento</v>
      </c>
      <c r="O6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`APBCN-URB-MON-Monumento_Bocana_Nord_LOD3`, id: `653`, url: `./IFC/APBCN-URB-MON-Monumento_Bocana_Nord_LOD3.ifc`, imagen: `./IFC/APBCN-URB-MON-Monumento_Bocana_Nord_LOD3.jpg`, lod: `LOD3`, ficha: `./IFC/APBCN-URB-MON-Monumento_Bocana_Nord.pdf` },</v>
      </c>
    </row>
    <row r="654" spans="1:15" x14ac:dyDescent="0.35">
      <c r="A654" s="6" t="s">
        <v>500</v>
      </c>
      <c r="B654" s="6" t="s">
        <v>12</v>
      </c>
      <c r="C654" s="1">
        <v>45102.874521226855</v>
      </c>
      <c r="D654" s="1">
        <v>45044.525032997684</v>
      </c>
      <c r="E654" s="1">
        <v>44978.718228564816</v>
      </c>
      <c r="F654" s="6" t="s">
        <v>3829</v>
      </c>
      <c r="G654" s="6" t="s">
        <v>174</v>
      </c>
      <c r="H654" s="6" t="s">
        <v>494</v>
      </c>
      <c r="I654" s="6" t="s">
        <v>15</v>
      </c>
      <c r="J654" s="6" t="s">
        <v>2684</v>
      </c>
      <c r="K654" s="6" t="s">
        <v>1718</v>
      </c>
      <c r="L654" s="6" t="s">
        <v>1719</v>
      </c>
      <c r="M654" s="6" t="s">
        <v>2685</v>
      </c>
      <c r="N654" s="6" t="str">
        <f>VLOOKUP(IFC[[#This Row],[Texto entre delimitadores.1]],subdisciplina,2,FALSE)</f>
        <v>Monumento</v>
      </c>
      <c r="O6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`APBCN-URB-MON-Monumento_Cap_Barcelona_LOD1`, id: `654`, url: `./IFC/APBCN-URB-MON-Monumento_Cap_Barcelona_LOD1.ifc`, imagen: `./IFC/APBCN-URB-MON-Monumento_Cap_Barcelona_LOD1.jpg`, lod: `LOD1`, ficha: `./IFC/APBCN-URB-MON-Monumento_Cap_Barcelona.pdf` },</v>
      </c>
    </row>
    <row r="655" spans="1:15" x14ac:dyDescent="0.35">
      <c r="A655" s="6" t="s">
        <v>501</v>
      </c>
      <c r="B655" s="6" t="s">
        <v>12</v>
      </c>
      <c r="C655" s="1">
        <v>45117.799955613424</v>
      </c>
      <c r="D655" s="1">
        <v>45089.431909722225</v>
      </c>
      <c r="E655" s="1">
        <v>44978.718228634258</v>
      </c>
      <c r="F655" s="6" t="s">
        <v>3829</v>
      </c>
      <c r="G655" s="6" t="s">
        <v>174</v>
      </c>
      <c r="H655" s="6" t="s">
        <v>494</v>
      </c>
      <c r="I655" s="6" t="s">
        <v>18</v>
      </c>
      <c r="J655" s="6" t="s">
        <v>2684</v>
      </c>
      <c r="K655" s="6" t="s">
        <v>1720</v>
      </c>
      <c r="L655" s="6" t="s">
        <v>1721</v>
      </c>
      <c r="M655" s="6" t="s">
        <v>2685</v>
      </c>
      <c r="N655" s="6" t="str">
        <f>VLOOKUP(IFC[[#This Row],[Texto entre delimitadores.1]],subdisciplina,2,FALSE)</f>
        <v>Monumento</v>
      </c>
      <c r="O6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`APBCN-URB-MON-Monumento_Cap_Barcelona_LOD3`, id: `655`, url: `./IFC/APBCN-URB-MON-Monumento_Cap_Barcelona_LOD3.ifc`, imagen: `./IFC/APBCN-URB-MON-Monumento_Cap_Barcelona_LOD3.jpg`, lod: `LOD3`, ficha: `./IFC/APBCN-URB-MON-Monumento_Cap_Barcelona.pdf` },</v>
      </c>
    </row>
    <row r="656" spans="1:15" x14ac:dyDescent="0.35">
      <c r="A656" s="6" t="s">
        <v>3740</v>
      </c>
      <c r="B656" s="6" t="s">
        <v>12</v>
      </c>
      <c r="C656" s="1">
        <v>45102.874521273145</v>
      </c>
      <c r="D656" s="1">
        <v>45057.476772152775</v>
      </c>
      <c r="E656" s="1">
        <v>45069.538300567132</v>
      </c>
      <c r="F656" s="6" t="s">
        <v>3829</v>
      </c>
      <c r="G656" s="6" t="s">
        <v>174</v>
      </c>
      <c r="H656" s="6" t="s">
        <v>494</v>
      </c>
      <c r="I656" s="6" t="s">
        <v>3741</v>
      </c>
      <c r="J656" s="6" t="s">
        <v>1720</v>
      </c>
      <c r="K656" s="6" t="s">
        <v>3742</v>
      </c>
      <c r="L656" s="6" t="s">
        <v>3743</v>
      </c>
      <c r="M656" s="6" t="s">
        <v>3744</v>
      </c>
      <c r="N656" s="6" t="str">
        <f>VLOOKUP(IFC[[#This Row],[Texto entre delimitadores.1]],subdisciplina,2,FALSE)</f>
        <v>Monumento</v>
      </c>
      <c r="O6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`APBCN-URB-MON-Monumento_Cap_Barcelona_LOD3_red`, id: `656`, url: `./IFC/APBCN-URB-MON-Monumento_Cap_Barcelona_LOD3_red.ifc`, imagen: `./IFC/APBCN-URB-MON-Monumento_Cap_Barcelona_LOD3_red.jpg`, lod: `red`, ficha: `./IFC/APBCN-URB-MON-Monumento_Cap_Barcelona_LOD3.pdf` },</v>
      </c>
    </row>
    <row r="657" spans="1:15" x14ac:dyDescent="0.35">
      <c r="A657" s="6" t="s">
        <v>502</v>
      </c>
      <c r="B657" s="6" t="s">
        <v>12</v>
      </c>
      <c r="C657" s="1">
        <v>45102.874521296297</v>
      </c>
      <c r="D657" s="1">
        <v>45044.525033055557</v>
      </c>
      <c r="E657" s="1">
        <v>44978.718228738428</v>
      </c>
      <c r="F657" s="6" t="s">
        <v>3829</v>
      </c>
      <c r="G657" s="6" t="s">
        <v>174</v>
      </c>
      <c r="H657" s="6" t="s">
        <v>494</v>
      </c>
      <c r="I657" s="6" t="s">
        <v>15</v>
      </c>
      <c r="J657" s="6" t="s">
        <v>2686</v>
      </c>
      <c r="K657" s="6" t="s">
        <v>1722</v>
      </c>
      <c r="L657" s="6" t="s">
        <v>1723</v>
      </c>
      <c r="M657" s="6" t="s">
        <v>2687</v>
      </c>
      <c r="N657" s="6" t="str">
        <f>VLOOKUP(IFC[[#This Row],[Texto entre delimitadores.1]],subdisciplina,2,FALSE)</f>
        <v>Monumento</v>
      </c>
      <c r="O6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`APBCN-URB-MON-Monumento_Cristobal_Colon_LOD1`, id: `657`, url: `./IFC/APBCN-URB-MON-Monumento_Cristobal_Colon_LOD1.ifc`, imagen: `./IFC/APBCN-URB-MON-Monumento_Cristobal_Colon_LOD1.jpg`, lod: `LOD1`, ficha: `./IFC/APBCN-URB-MON-Monumento_Cristobal_Colon.pdf` },</v>
      </c>
    </row>
    <row r="658" spans="1:15" x14ac:dyDescent="0.35">
      <c r="A658" s="6" t="s">
        <v>3745</v>
      </c>
      <c r="B658" s="6" t="s">
        <v>12</v>
      </c>
      <c r="C658" s="1">
        <v>45102.874521307873</v>
      </c>
      <c r="D658" s="1">
        <v>45057.476041701389</v>
      </c>
      <c r="E658" s="1">
        <v>45069.538300983797</v>
      </c>
      <c r="F658" s="6" t="s">
        <v>3829</v>
      </c>
      <c r="G658" s="6" t="s">
        <v>174</v>
      </c>
      <c r="H658" s="6" t="s">
        <v>494</v>
      </c>
      <c r="I658" s="6" t="s">
        <v>18</v>
      </c>
      <c r="J658" s="6" t="s">
        <v>2686</v>
      </c>
      <c r="K658" s="6" t="s">
        <v>3746</v>
      </c>
      <c r="L658" s="6" t="s">
        <v>3747</v>
      </c>
      <c r="M658" s="6" t="s">
        <v>2687</v>
      </c>
      <c r="N658" s="6" t="str">
        <f>VLOOKUP(IFC[[#This Row],[Texto entre delimitadores.1]],subdisciplina,2,FALSE)</f>
        <v>Monumento</v>
      </c>
      <c r="O6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`APBCN-URB-MON-Monumento_Cristobal_Colon_LOD3`, id: `658`, url: `./IFC/APBCN-URB-MON-Monumento_Cristobal_Colon_LOD3.ifc`, imagen: `./IFC/APBCN-URB-MON-Monumento_Cristobal_Colon_LOD3.jpg`, lod: `LOD3`, ficha: `./IFC/APBCN-URB-MON-Monumento_Cristobal_Colon.pdf` },</v>
      </c>
    </row>
    <row r="659" spans="1:15" x14ac:dyDescent="0.35">
      <c r="A659" s="6" t="s">
        <v>3748</v>
      </c>
      <c r="B659" s="6" t="s">
        <v>12</v>
      </c>
      <c r="C659" s="1">
        <v>45125.741523310186</v>
      </c>
      <c r="D659" s="1">
        <v>45057.476041701389</v>
      </c>
      <c r="E659" s="1">
        <v>45069.538301631947</v>
      </c>
      <c r="F659" s="6" t="s">
        <v>3829</v>
      </c>
      <c r="G659" s="6" t="s">
        <v>174</v>
      </c>
      <c r="H659" s="6" t="s">
        <v>494</v>
      </c>
      <c r="I659" s="6" t="s">
        <v>3741</v>
      </c>
      <c r="J659" s="6" t="s">
        <v>3746</v>
      </c>
      <c r="K659" s="6" t="s">
        <v>3749</v>
      </c>
      <c r="L659" s="6" t="s">
        <v>3750</v>
      </c>
      <c r="M659" s="6" t="s">
        <v>3751</v>
      </c>
      <c r="N659" s="6" t="str">
        <f>VLOOKUP(IFC[[#This Row],[Texto entre delimitadores.1]],subdisciplina,2,FALSE)</f>
        <v>Monumento</v>
      </c>
      <c r="O6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`APBCN-URB-MON-Monumento_Cristobal_Colon_LOD3_red`, id: `659`, url: `./IFC/APBCN-URB-MON-Monumento_Cristobal_Colon_LOD3_red.ifc`, imagen: `./IFC/APBCN-URB-MON-Monumento_Cristobal_Colon_LOD3_red.jpg`, lod: `red`, ficha: `./IFC/APBCN-URB-MON-Monumento_Cristobal_Colon_LOD3.pdf` },</v>
      </c>
    </row>
    <row r="660" spans="1:15" x14ac:dyDescent="0.35">
      <c r="A660" s="6" t="s">
        <v>503</v>
      </c>
      <c r="B660" s="6" t="s">
        <v>12</v>
      </c>
      <c r="C660" s="1">
        <v>45102.874521342594</v>
      </c>
      <c r="D660" s="1">
        <v>45044.525033067126</v>
      </c>
      <c r="E660" s="1">
        <v>44978.718228854166</v>
      </c>
      <c r="F660" s="6" t="s">
        <v>3829</v>
      </c>
      <c r="G660" s="6" t="s">
        <v>174</v>
      </c>
      <c r="H660" s="6" t="s">
        <v>494</v>
      </c>
      <c r="I660" s="6" t="s">
        <v>15</v>
      </c>
      <c r="J660" s="6" t="s">
        <v>2688</v>
      </c>
      <c r="K660" s="6" t="s">
        <v>1724</v>
      </c>
      <c r="L660" s="6" t="s">
        <v>1725</v>
      </c>
      <c r="M660" s="6" t="s">
        <v>2689</v>
      </c>
      <c r="N660" s="6" t="str">
        <f>VLOOKUP(IFC[[#This Row],[Texto entre delimitadores.1]],subdisciplina,2,FALSE)</f>
        <v>Monumento</v>
      </c>
      <c r="O6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`APBCN-URB-MON-Monumento_Esportises_Mar_LOD1`, id: `660`, url: `./IFC/APBCN-URB-MON-Monumento_Esportises_Mar_LOD1.ifc`, imagen: `./IFC/APBCN-URB-MON-Monumento_Esportises_Mar_LOD1.jpg`, lod: `LOD1`, ficha: `./IFC/APBCN-URB-MON-Monumento_Esportises_Mar.pdf` },</v>
      </c>
    </row>
    <row r="661" spans="1:15" x14ac:dyDescent="0.35">
      <c r="A661" s="6" t="s">
        <v>504</v>
      </c>
      <c r="B661" s="6" t="s">
        <v>12</v>
      </c>
      <c r="C661" s="1">
        <v>45102.874521365738</v>
      </c>
      <c r="D661" s="1">
        <v>45044.525033506943</v>
      </c>
      <c r="E661" s="1">
        <v>44978.718228923608</v>
      </c>
      <c r="F661" s="6" t="s">
        <v>3829</v>
      </c>
      <c r="G661" s="6" t="s">
        <v>174</v>
      </c>
      <c r="H661" s="6" t="s">
        <v>494</v>
      </c>
      <c r="I661" s="6" t="s">
        <v>18</v>
      </c>
      <c r="J661" s="6" t="s">
        <v>2688</v>
      </c>
      <c r="K661" s="6" t="s">
        <v>1726</v>
      </c>
      <c r="L661" s="6" t="s">
        <v>1727</v>
      </c>
      <c r="M661" s="6" t="s">
        <v>2689</v>
      </c>
      <c r="N661" s="6" t="str">
        <f>VLOOKUP(IFC[[#This Row],[Texto entre delimitadores.1]],subdisciplina,2,FALSE)</f>
        <v>Monumento</v>
      </c>
      <c r="O6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`APBCN-URB-MON-Monumento_Esportises_Mar_LOD3`, id: `661`, url: `./IFC/APBCN-URB-MON-Monumento_Esportises_Mar_LOD3.ifc`, imagen: `./IFC/APBCN-URB-MON-Monumento_Esportises_Mar_LOD3.jpg`, lod: `LOD3`, ficha: `./IFC/APBCN-URB-MON-Monumento_Esportises_Mar.pdf` },</v>
      </c>
    </row>
    <row r="662" spans="1:15" x14ac:dyDescent="0.35">
      <c r="A662" s="6" t="s">
        <v>505</v>
      </c>
      <c r="B662" s="6" t="s">
        <v>12</v>
      </c>
      <c r="C662" s="1">
        <v>45102.874521412035</v>
      </c>
      <c r="D662" s="1">
        <v>45044.525033530095</v>
      </c>
      <c r="E662" s="1">
        <v>44978.718229062499</v>
      </c>
      <c r="F662" s="6" t="s">
        <v>3829</v>
      </c>
      <c r="G662" s="6" t="s">
        <v>174</v>
      </c>
      <c r="H662" s="6" t="s">
        <v>494</v>
      </c>
      <c r="I662" s="6" t="s">
        <v>15</v>
      </c>
      <c r="J662" s="6" t="s">
        <v>2690</v>
      </c>
      <c r="K662" s="6" t="s">
        <v>1728</v>
      </c>
      <c r="L662" s="6" t="s">
        <v>1729</v>
      </c>
      <c r="M662" s="6" t="s">
        <v>2691</v>
      </c>
      <c r="N662" s="6" t="str">
        <f>VLOOKUP(IFC[[#This Row],[Texto entre delimitadores.1]],subdisciplina,2,FALSE)</f>
        <v>Monumento</v>
      </c>
      <c r="O6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`APBCN-URB-MON-Monumento_Evocacio_Marinera_LOD1`, id: `662`, url: `./IFC/APBCN-URB-MON-Monumento_Evocacio_Marinera_LOD1.ifc`, imagen: `./IFC/APBCN-URB-MON-Monumento_Evocacio_Marinera_LOD1.jpg`, lod: `LOD1`, ficha: `./IFC/APBCN-URB-MON-Monumento_Evocacio_Marinera.pdf` },</v>
      </c>
    </row>
    <row r="663" spans="1:15" x14ac:dyDescent="0.35">
      <c r="A663" s="6" t="s">
        <v>506</v>
      </c>
      <c r="B663" s="6" t="s">
        <v>12</v>
      </c>
      <c r="C663" s="1">
        <v>45102.874521446756</v>
      </c>
      <c r="D663" s="1">
        <v>45044.525033564816</v>
      </c>
      <c r="E663" s="1">
        <v>44978.718229108796</v>
      </c>
      <c r="F663" s="6" t="s">
        <v>3829</v>
      </c>
      <c r="G663" s="6" t="s">
        <v>174</v>
      </c>
      <c r="H663" s="6" t="s">
        <v>494</v>
      </c>
      <c r="I663" s="6" t="s">
        <v>18</v>
      </c>
      <c r="J663" s="6" t="s">
        <v>2690</v>
      </c>
      <c r="K663" s="6" t="s">
        <v>1730</v>
      </c>
      <c r="L663" s="6" t="s">
        <v>1731</v>
      </c>
      <c r="M663" s="6" t="s">
        <v>2691</v>
      </c>
      <c r="N663" s="6" t="str">
        <f>VLOOKUP(IFC[[#This Row],[Texto entre delimitadores.1]],subdisciplina,2,FALSE)</f>
        <v>Monumento</v>
      </c>
      <c r="O6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`APBCN-URB-MON-Monumento_Evocacio_Marinera_LOD3`, id: `663`, url: `./IFC/APBCN-URB-MON-Monumento_Evocacio_Marinera_LOD3.ifc`, imagen: `./IFC/APBCN-URB-MON-Monumento_Evocacio_Marinera_LOD3.jpg`, lod: `LOD3`, ficha: `./IFC/APBCN-URB-MON-Monumento_Evocacio_Marinera.pdf` },</v>
      </c>
    </row>
    <row r="664" spans="1:15" x14ac:dyDescent="0.35">
      <c r="A664" s="6" t="s">
        <v>507</v>
      </c>
      <c r="B664" s="6" t="s">
        <v>12</v>
      </c>
      <c r="C664" s="1">
        <v>45102.874521493053</v>
      </c>
      <c r="D664" s="1">
        <v>45044.525033587961</v>
      </c>
      <c r="E664" s="1">
        <v>44978.718229201389</v>
      </c>
      <c r="F664" s="6" t="s">
        <v>3829</v>
      </c>
      <c r="G664" s="6" t="s">
        <v>174</v>
      </c>
      <c r="H664" s="6" t="s">
        <v>494</v>
      </c>
      <c r="I664" s="6" t="s">
        <v>15</v>
      </c>
      <c r="J664" s="6" t="s">
        <v>2692</v>
      </c>
      <c r="K664" s="6" t="s">
        <v>1732</v>
      </c>
      <c r="L664" s="6" t="s">
        <v>1733</v>
      </c>
      <c r="M664" s="6" t="s">
        <v>2693</v>
      </c>
      <c r="N664" s="6" t="str">
        <f>VLOOKUP(IFC[[#This Row],[Texto entre delimitadores.1]],subdisciplina,2,FALSE)</f>
        <v>Monumento</v>
      </c>
      <c r="O6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`APBCN-URB-MON-Monumento_Hombre_DelMar_LOD1`, id: `664`, url: `./IFC/APBCN-URB-MON-Monumento_Hombre_DelMar_LOD1.ifc`, imagen: `./IFC/APBCN-URB-MON-Monumento_Hombre_DelMar_LOD1.jpg`, lod: `LOD1`, ficha: `./IFC/APBCN-URB-MON-Monumento_Hombre_DelMar.pdf` },</v>
      </c>
    </row>
    <row r="665" spans="1:15" x14ac:dyDescent="0.35">
      <c r="A665" s="6" t="s">
        <v>508</v>
      </c>
      <c r="B665" s="6" t="s">
        <v>12</v>
      </c>
      <c r="C665" s="1">
        <v>45102.874521516205</v>
      </c>
      <c r="D665" s="1">
        <v>45044.525033634258</v>
      </c>
      <c r="E665" s="1">
        <v>44978.718229282407</v>
      </c>
      <c r="F665" s="6" t="s">
        <v>3829</v>
      </c>
      <c r="G665" s="6" t="s">
        <v>174</v>
      </c>
      <c r="H665" s="6" t="s">
        <v>494</v>
      </c>
      <c r="I665" s="6" t="s">
        <v>18</v>
      </c>
      <c r="J665" s="6" t="s">
        <v>2692</v>
      </c>
      <c r="K665" s="6" t="s">
        <v>1734</v>
      </c>
      <c r="L665" s="6" t="s">
        <v>1735</v>
      </c>
      <c r="M665" s="6" t="s">
        <v>2693</v>
      </c>
      <c r="N665" s="6" t="str">
        <f>VLOOKUP(IFC[[#This Row],[Texto entre delimitadores.1]],subdisciplina,2,FALSE)</f>
        <v>Monumento</v>
      </c>
      <c r="O6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`APBCN-URB-MON-Monumento_Hombre_DelMar_LOD3`, id: `665`, url: `./IFC/APBCN-URB-MON-Monumento_Hombre_DelMar_LOD3.ifc`, imagen: `./IFC/APBCN-URB-MON-Monumento_Hombre_DelMar_LOD3.jpg`, lod: `LOD3`, ficha: `./IFC/APBCN-URB-MON-Monumento_Hombre_DelMar.pdf` },</v>
      </c>
    </row>
    <row r="666" spans="1:15" x14ac:dyDescent="0.35">
      <c r="A666" s="6" t="s">
        <v>509</v>
      </c>
      <c r="B666" s="6" t="s">
        <v>12</v>
      </c>
      <c r="C666" s="1">
        <v>45102.874521585647</v>
      </c>
      <c r="D666" s="1">
        <v>45044.525033645834</v>
      </c>
      <c r="E666" s="1">
        <v>44978.718229375001</v>
      </c>
      <c r="F666" s="6" t="s">
        <v>3829</v>
      </c>
      <c r="G666" s="6" t="s">
        <v>174</v>
      </c>
      <c r="H666" s="6" t="s">
        <v>494</v>
      </c>
      <c r="I666" s="6" t="s">
        <v>15</v>
      </c>
      <c r="J666" s="6" t="s">
        <v>2694</v>
      </c>
      <c r="K666" s="6" t="s">
        <v>1736</v>
      </c>
      <c r="L666" s="6" t="s">
        <v>1737</v>
      </c>
      <c r="M666" s="6" t="s">
        <v>2695</v>
      </c>
      <c r="N666" s="6" t="str">
        <f>VLOOKUP(IFC[[#This Row],[Texto entre delimitadores.1]],subdisciplina,2,FALSE)</f>
        <v>Monumento</v>
      </c>
      <c r="O6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`APBCN-URB-MON-Monumento_Homenatge_Natacio_LOD1`, id: `666`, url: `./IFC/APBCN-URB-MON-Monumento_Homenatge_Natacio_LOD1.ifc`, imagen: `./IFC/APBCN-URB-MON-Monumento_Homenatge_Natacio_LOD1.jpg`, lod: `LOD1`, ficha: `./IFC/APBCN-URB-MON-Monumento_Homenatge_Natacio.pdf` },</v>
      </c>
    </row>
    <row r="667" spans="1:15" x14ac:dyDescent="0.35">
      <c r="A667" s="6" t="s">
        <v>510</v>
      </c>
      <c r="B667" s="6" t="s">
        <v>12</v>
      </c>
      <c r="C667" s="1">
        <v>45102.874521608799</v>
      </c>
      <c r="D667" s="1">
        <v>45044.525033761573</v>
      </c>
      <c r="E667" s="1">
        <v>44978.718229444443</v>
      </c>
      <c r="F667" s="6" t="s">
        <v>3829</v>
      </c>
      <c r="G667" s="6" t="s">
        <v>174</v>
      </c>
      <c r="H667" s="6" t="s">
        <v>494</v>
      </c>
      <c r="I667" s="6" t="s">
        <v>18</v>
      </c>
      <c r="J667" s="6" t="s">
        <v>2694</v>
      </c>
      <c r="K667" s="6" t="s">
        <v>1738</v>
      </c>
      <c r="L667" s="6" t="s">
        <v>1739</v>
      </c>
      <c r="M667" s="6" t="s">
        <v>2695</v>
      </c>
      <c r="N667" s="6" t="str">
        <f>VLOOKUP(IFC[[#This Row],[Texto entre delimitadores.1]],subdisciplina,2,FALSE)</f>
        <v>Monumento</v>
      </c>
      <c r="O6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`APBCN-URB-MON-Monumento_Homenatge_Natacio_LOD3`, id: `667`, url: `./IFC/APBCN-URB-MON-Monumento_Homenatge_Natacio_LOD3.ifc`, imagen: `./IFC/APBCN-URB-MON-Monumento_Homenatge_Natacio_LOD3.jpg`, lod: `LOD3`, ficha: `./IFC/APBCN-URB-MON-Monumento_Homenatge_Natacio.pdf` },</v>
      </c>
    </row>
    <row r="668" spans="1:15" x14ac:dyDescent="0.35">
      <c r="A668" s="6" t="s">
        <v>511</v>
      </c>
      <c r="B668" s="6" t="s">
        <v>12</v>
      </c>
      <c r="C668" s="1">
        <v>45102.874521655096</v>
      </c>
      <c r="D668" s="1">
        <v>45044.525033784725</v>
      </c>
      <c r="E668" s="1">
        <v>44978.71822959491</v>
      </c>
      <c r="F668" s="6" t="s">
        <v>3829</v>
      </c>
      <c r="G668" s="6" t="s">
        <v>174</v>
      </c>
      <c r="H668" s="6" t="s">
        <v>494</v>
      </c>
      <c r="I668" s="6" t="s">
        <v>15</v>
      </c>
      <c r="J668" s="6" t="s">
        <v>2696</v>
      </c>
      <c r="K668" s="6" t="s">
        <v>1740</v>
      </c>
      <c r="L668" s="6" t="s">
        <v>1741</v>
      </c>
      <c r="M668" s="6" t="s">
        <v>2697</v>
      </c>
      <c r="N668" s="6" t="str">
        <f>VLOOKUP(IFC[[#This Row],[Texto entre delimitadores.1]],subdisciplina,2,FALSE)</f>
        <v>Monumento</v>
      </c>
      <c r="O6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`APBCN-URB-MON-Monumento_Josep_Moragues_LOD1`, id: `668`, url: `./IFC/APBCN-URB-MON-Monumento_Josep_Moragues_LOD1.ifc`, imagen: `./IFC/APBCN-URB-MON-Monumento_Josep_Moragues_LOD1.jpg`, lod: `LOD1`, ficha: `./IFC/APBCN-URB-MON-Monumento_Josep_Moragues.pdf` },</v>
      </c>
    </row>
    <row r="669" spans="1:15" x14ac:dyDescent="0.35">
      <c r="A669" s="6" t="s">
        <v>512</v>
      </c>
      <c r="B669" s="6" t="s">
        <v>12</v>
      </c>
      <c r="C669" s="1">
        <v>45102.874521689817</v>
      </c>
      <c r="D669" s="1">
        <v>45044.525033784725</v>
      </c>
      <c r="E669" s="1">
        <v>44978.718229652775</v>
      </c>
      <c r="F669" s="6" t="s">
        <v>3829</v>
      </c>
      <c r="G669" s="6" t="s">
        <v>174</v>
      </c>
      <c r="H669" s="6" t="s">
        <v>494</v>
      </c>
      <c r="I669" s="6" t="s">
        <v>18</v>
      </c>
      <c r="J669" s="6" t="s">
        <v>2696</v>
      </c>
      <c r="K669" s="6" t="s">
        <v>1742</v>
      </c>
      <c r="L669" s="6" t="s">
        <v>1743</v>
      </c>
      <c r="M669" s="6" t="s">
        <v>2697</v>
      </c>
      <c r="N669" s="6" t="str">
        <f>VLOOKUP(IFC[[#This Row],[Texto entre delimitadores.1]],subdisciplina,2,FALSE)</f>
        <v>Monumento</v>
      </c>
      <c r="O6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`APBCN-URB-MON-Monumento_Josep_Moragues_LOD3`, id: `669`, url: `./IFC/APBCN-URB-MON-Monumento_Josep_Moragues_LOD3.ifc`, imagen: `./IFC/APBCN-URB-MON-Monumento_Josep_Moragues_LOD3.jpg`, lod: `LOD3`, ficha: `./IFC/APBCN-URB-MON-Monumento_Josep_Moragues.pdf` },</v>
      </c>
    </row>
    <row r="670" spans="1:15" x14ac:dyDescent="0.35">
      <c r="A670" s="6" t="s">
        <v>513</v>
      </c>
      <c r="B670" s="6" t="s">
        <v>12</v>
      </c>
      <c r="C670" s="1">
        <v>45102.874521724538</v>
      </c>
      <c r="D670" s="1">
        <v>45044.525033796293</v>
      </c>
      <c r="E670" s="1">
        <v>44978.718229768521</v>
      </c>
      <c r="F670" s="6" t="s">
        <v>3829</v>
      </c>
      <c r="G670" s="6" t="s">
        <v>174</v>
      </c>
      <c r="H670" s="6" t="s">
        <v>494</v>
      </c>
      <c r="I670" s="6" t="s">
        <v>15</v>
      </c>
      <c r="J670" s="6" t="s">
        <v>2698</v>
      </c>
      <c r="K670" s="6" t="s">
        <v>1744</v>
      </c>
      <c r="L670" s="6" t="s">
        <v>1745</v>
      </c>
      <c r="M670" s="6" t="s">
        <v>2699</v>
      </c>
      <c r="N670" s="6" t="str">
        <f>VLOOKUP(IFC[[#This Row],[Texto entre delimitadores.1]],subdisciplina,2,FALSE)</f>
        <v>Monumento</v>
      </c>
      <c r="O6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`APBCN-URB-MON-Monumento_Juan_DeBorbo_LOD1`, id: `670`, url: `./IFC/APBCN-URB-MON-Monumento_Juan_DeBorbo_LOD1.ifc`, imagen: `./IFC/APBCN-URB-MON-Monumento_Juan_DeBorbo_LOD1.jpg`, lod: `LOD1`, ficha: `./IFC/APBCN-URB-MON-Monumento_Juan_DeBorbo.pdf` },</v>
      </c>
    </row>
    <row r="671" spans="1:15" x14ac:dyDescent="0.35">
      <c r="A671" s="6" t="s">
        <v>514</v>
      </c>
      <c r="B671" s="6" t="s">
        <v>12</v>
      </c>
      <c r="C671" s="1">
        <v>45102.874521736114</v>
      </c>
      <c r="D671" s="1">
        <v>45044.525033796293</v>
      </c>
      <c r="E671" s="1">
        <v>44978.718229895836</v>
      </c>
      <c r="F671" s="6" t="s">
        <v>3829</v>
      </c>
      <c r="G671" s="6" t="s">
        <v>174</v>
      </c>
      <c r="H671" s="6" t="s">
        <v>494</v>
      </c>
      <c r="I671" s="6" t="s">
        <v>18</v>
      </c>
      <c r="J671" s="6" t="s">
        <v>2698</v>
      </c>
      <c r="K671" s="6" t="s">
        <v>1746</v>
      </c>
      <c r="L671" s="6" t="s">
        <v>1747</v>
      </c>
      <c r="M671" s="6" t="s">
        <v>2699</v>
      </c>
      <c r="N671" s="6" t="str">
        <f>VLOOKUP(IFC[[#This Row],[Texto entre delimitadores.1]],subdisciplina,2,FALSE)</f>
        <v>Monumento</v>
      </c>
      <c r="O6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`APBCN-URB-MON-Monumento_Juan_DeBorbo_LOD3`, id: `671`, url: `./IFC/APBCN-URB-MON-Monumento_Juan_DeBorbo_LOD3.ifc`, imagen: `./IFC/APBCN-URB-MON-Monumento_Juan_DeBorbo_LOD3.jpg`, lod: `LOD3`, ficha: `./IFC/APBCN-URB-MON-Monumento_Juan_DeBorbo.pdf` },</v>
      </c>
    </row>
    <row r="672" spans="1:15" x14ac:dyDescent="0.35">
      <c r="A672" s="6" t="s">
        <v>515</v>
      </c>
      <c r="B672" s="6" t="s">
        <v>12</v>
      </c>
      <c r="C672" s="1">
        <v>45102.874521782411</v>
      </c>
      <c r="D672" s="1">
        <v>45044.525033819446</v>
      </c>
      <c r="E672" s="1">
        <v>44978.718229988423</v>
      </c>
      <c r="F672" s="6" t="s">
        <v>3829</v>
      </c>
      <c r="G672" s="6" t="s">
        <v>174</v>
      </c>
      <c r="H672" s="6" t="s">
        <v>494</v>
      </c>
      <c r="I672" s="6" t="s">
        <v>15</v>
      </c>
      <c r="J672" s="6" t="s">
        <v>516</v>
      </c>
      <c r="K672" s="6" t="s">
        <v>1748</v>
      </c>
      <c r="L672" s="6" t="s">
        <v>1749</v>
      </c>
      <c r="M672" s="6" t="s">
        <v>1750</v>
      </c>
      <c r="N672" s="6" t="str">
        <f>VLOOKUP(IFC[[#This Row],[Texto entre delimitadores.1]],subdisciplina,2,FALSE)</f>
        <v>Monumento</v>
      </c>
      <c r="O6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`APBCN-URB-MON-Monumento_LaParella_LOD1`, id: `672`, url: `./IFC/APBCN-URB-MON-Monumento_LaParella_LOD1.ifc`, imagen: `./IFC/APBCN-URB-MON-Monumento_LaParella_LOD1.jpg`, lod: `LOD1`, ficha: `./IFC/APBCN-URB-MON-Monumento_LaParella.pdf` },</v>
      </c>
    </row>
    <row r="673" spans="1:15" x14ac:dyDescent="0.35">
      <c r="A673" s="6" t="s">
        <v>517</v>
      </c>
      <c r="B673" s="6" t="s">
        <v>12</v>
      </c>
      <c r="C673" s="1">
        <v>45102.874521805556</v>
      </c>
      <c r="D673" s="1">
        <v>45044.525033923608</v>
      </c>
      <c r="E673" s="1">
        <v>44978.718230057872</v>
      </c>
      <c r="F673" s="6" t="s">
        <v>3829</v>
      </c>
      <c r="G673" s="6" t="s">
        <v>174</v>
      </c>
      <c r="H673" s="6" t="s">
        <v>494</v>
      </c>
      <c r="I673" s="6" t="s">
        <v>18</v>
      </c>
      <c r="J673" s="6" t="s">
        <v>516</v>
      </c>
      <c r="K673" s="6" t="s">
        <v>1751</v>
      </c>
      <c r="L673" s="6" t="s">
        <v>1752</v>
      </c>
      <c r="M673" s="6" t="s">
        <v>1750</v>
      </c>
      <c r="N673" s="6" t="str">
        <f>VLOOKUP(IFC[[#This Row],[Texto entre delimitadores.1]],subdisciplina,2,FALSE)</f>
        <v>Monumento</v>
      </c>
      <c r="O6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`APBCN-URB-MON-Monumento_LaParella_LOD3`, id: `673`, url: `./IFC/APBCN-URB-MON-Monumento_LaParella_LOD3.ifc`, imagen: `./IFC/APBCN-URB-MON-Monumento_LaParella_LOD3.jpg`, lod: `LOD3`, ficha: `./IFC/APBCN-URB-MON-Monumento_LaParella.pdf` },</v>
      </c>
    </row>
    <row r="674" spans="1:15" x14ac:dyDescent="0.35">
      <c r="A674" s="6" t="s">
        <v>518</v>
      </c>
      <c r="B674" s="6" t="s">
        <v>12</v>
      </c>
      <c r="C674" s="1">
        <v>45102.874521840276</v>
      </c>
      <c r="D674" s="1">
        <v>45044.525033935184</v>
      </c>
      <c r="E674" s="1">
        <v>44978.71823017361</v>
      </c>
      <c r="F674" s="6" t="s">
        <v>3829</v>
      </c>
      <c r="G674" s="6" t="s">
        <v>174</v>
      </c>
      <c r="H674" s="6" t="s">
        <v>494</v>
      </c>
      <c r="I674" s="6" t="s">
        <v>15</v>
      </c>
      <c r="J674" s="6" t="s">
        <v>2700</v>
      </c>
      <c r="K674" s="6" t="s">
        <v>1753</v>
      </c>
      <c r="L674" s="6" t="s">
        <v>1754</v>
      </c>
      <c r="M674" s="6" t="s">
        <v>2701</v>
      </c>
      <c r="N674" s="6" t="str">
        <f>VLOOKUP(IFC[[#This Row],[Texto entre delimitadores.1]],subdisciplina,2,FALSE)</f>
        <v>Monumento</v>
      </c>
      <c r="O6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`APBCN-URB-MON-Monumento_Llosa_Rotonda_Bunge_LOD1`, id: `674`, url: `./IFC/APBCN-URB-MON-Monumento_Llosa_Rotonda_Bunge_LOD1.ifc`, imagen: `./IFC/APBCN-URB-MON-Monumento_Llosa_Rotonda_Bunge_LOD1.jpg`, lod: `LOD1`, ficha: `./IFC/APBCN-URB-MON-Monumento_Llosa_Rotonda_Bunge.pdf` },</v>
      </c>
    </row>
    <row r="675" spans="1:15" x14ac:dyDescent="0.35">
      <c r="A675" s="6" t="s">
        <v>519</v>
      </c>
      <c r="B675" s="6" t="s">
        <v>12</v>
      </c>
      <c r="C675" s="1">
        <v>45102.874521863429</v>
      </c>
      <c r="D675" s="1">
        <v>45044.525035011575</v>
      </c>
      <c r="E675" s="1">
        <v>44978.718230243052</v>
      </c>
      <c r="F675" s="6" t="s">
        <v>3829</v>
      </c>
      <c r="G675" s="6" t="s">
        <v>174</v>
      </c>
      <c r="H675" s="6" t="s">
        <v>494</v>
      </c>
      <c r="I675" s="6" t="s">
        <v>18</v>
      </c>
      <c r="J675" s="6" t="s">
        <v>2700</v>
      </c>
      <c r="K675" s="6" t="s">
        <v>1755</v>
      </c>
      <c r="L675" s="6" t="s">
        <v>1756</v>
      </c>
      <c r="M675" s="6" t="s">
        <v>2701</v>
      </c>
      <c r="N675" s="6" t="str">
        <f>VLOOKUP(IFC[[#This Row],[Texto entre delimitadores.1]],subdisciplina,2,FALSE)</f>
        <v>Monumento</v>
      </c>
      <c r="O6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`APBCN-URB-MON-Monumento_Llosa_Rotonda_Bunge_LOD3`, id: `675`, url: `./IFC/APBCN-URB-MON-Monumento_Llosa_Rotonda_Bunge_LOD3.ifc`, imagen: `./IFC/APBCN-URB-MON-Monumento_Llosa_Rotonda_Bunge_LOD3.jpg`, lod: `LOD3`, ficha: `./IFC/APBCN-URB-MON-Monumento_Llosa_Rotonda_Bunge.pdf` },</v>
      </c>
    </row>
    <row r="676" spans="1:15" x14ac:dyDescent="0.35">
      <c r="A676" s="6" t="s">
        <v>520</v>
      </c>
      <c r="B676" s="6" t="s">
        <v>12</v>
      </c>
      <c r="C676" s="1">
        <v>45102.874521898149</v>
      </c>
      <c r="D676" s="1">
        <v>45044.525035092593</v>
      </c>
      <c r="E676" s="1">
        <v>44978.718230555554</v>
      </c>
      <c r="F676" s="6" t="s">
        <v>3829</v>
      </c>
      <c r="G676" s="6" t="s">
        <v>174</v>
      </c>
      <c r="H676" s="6" t="s">
        <v>494</v>
      </c>
      <c r="I676" s="6" t="s">
        <v>15</v>
      </c>
      <c r="J676" s="6" t="s">
        <v>2702</v>
      </c>
      <c r="K676" s="6" t="s">
        <v>1757</v>
      </c>
      <c r="L676" s="6" t="s">
        <v>1758</v>
      </c>
      <c r="M676" s="6" t="s">
        <v>2703</v>
      </c>
      <c r="N676" s="6" t="str">
        <f>VLOOKUP(IFC[[#This Row],[Texto entre delimitadores.1]],subdisciplina,2,FALSE)</f>
        <v>Monumento</v>
      </c>
      <c r="O6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`APBCN-URB-MON-Monumento_Marina_Eua_LOD1`, id: `676`, url: `./IFC/APBCN-URB-MON-Monumento_Marina_Eua_LOD1.ifc`, imagen: `./IFC/APBCN-URB-MON-Monumento_Marina_Eua_LOD1.jpg`, lod: `LOD1`, ficha: `./IFC/APBCN-URB-MON-Monumento_Marina_Eua.pdf` },</v>
      </c>
    </row>
    <row r="677" spans="1:15" x14ac:dyDescent="0.35">
      <c r="A677" s="6" t="s">
        <v>3752</v>
      </c>
      <c r="B677" s="6" t="s">
        <v>12</v>
      </c>
      <c r="C677" s="1">
        <v>45102.874521909725</v>
      </c>
      <c r="D677" s="1">
        <v>45057.474757025462</v>
      </c>
      <c r="E677" s="1">
        <v>45069.538340833336</v>
      </c>
      <c r="F677" s="6" t="s">
        <v>3829</v>
      </c>
      <c r="G677" s="6" t="s">
        <v>174</v>
      </c>
      <c r="H677" s="6" t="s">
        <v>494</v>
      </c>
      <c r="I677" s="6" t="s">
        <v>18</v>
      </c>
      <c r="J677" s="6" t="s">
        <v>2702</v>
      </c>
      <c r="K677" s="6" t="s">
        <v>3753</v>
      </c>
      <c r="L677" s="6" t="s">
        <v>3754</v>
      </c>
      <c r="M677" s="6" t="s">
        <v>2703</v>
      </c>
      <c r="N677" s="6" t="str">
        <f>VLOOKUP(IFC[[#This Row],[Texto entre delimitadores.1]],subdisciplina,2,FALSE)</f>
        <v>Monumento</v>
      </c>
      <c r="O6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`APBCN-URB-MON-Monumento_Marina_Eua_LOD3`, id: `677`, url: `./IFC/APBCN-URB-MON-Monumento_Marina_Eua_LOD3.ifc`, imagen: `./IFC/APBCN-URB-MON-Monumento_Marina_Eua_LOD3.jpg`, lod: `LOD3`, ficha: `./IFC/APBCN-URB-MON-Monumento_Marina_Eua.pdf` },</v>
      </c>
    </row>
    <row r="678" spans="1:15" x14ac:dyDescent="0.35">
      <c r="A678" s="6" t="s">
        <v>3755</v>
      </c>
      <c r="B678" s="6" t="s">
        <v>12</v>
      </c>
      <c r="C678" s="1">
        <v>45102.874521944446</v>
      </c>
      <c r="D678" s="1">
        <v>45057.474757025462</v>
      </c>
      <c r="E678" s="1">
        <v>45069.53834136574</v>
      </c>
      <c r="F678" s="6" t="s">
        <v>3829</v>
      </c>
      <c r="G678" s="6" t="s">
        <v>174</v>
      </c>
      <c r="H678" s="6" t="s">
        <v>494</v>
      </c>
      <c r="I678" s="6" t="s">
        <v>3741</v>
      </c>
      <c r="J678" s="6" t="s">
        <v>3753</v>
      </c>
      <c r="K678" s="6" t="s">
        <v>3756</v>
      </c>
      <c r="L678" s="6" t="s">
        <v>3757</v>
      </c>
      <c r="M678" s="6" t="s">
        <v>3758</v>
      </c>
      <c r="N678" s="6" t="str">
        <f>VLOOKUP(IFC[[#This Row],[Texto entre delimitadores.1]],subdisciplina,2,FALSE)</f>
        <v>Monumento</v>
      </c>
      <c r="O6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`APBCN-URB-MON-Monumento_Marina_Eua_LOD3_red`, id: `678`, url: `./IFC/APBCN-URB-MON-Monumento_Marina_Eua_LOD3_red.ifc`, imagen: `./IFC/APBCN-URB-MON-Monumento_Marina_Eua_LOD3_red.jpg`, lod: `red`, ficha: `./IFC/APBCN-URB-MON-Monumento_Marina_Eua_LOD3.pdf` },</v>
      </c>
    </row>
    <row r="679" spans="1:15" x14ac:dyDescent="0.35">
      <c r="A679" s="6" t="s">
        <v>521</v>
      </c>
      <c r="B679" s="6" t="s">
        <v>12</v>
      </c>
      <c r="C679" s="1">
        <v>45102.874521967591</v>
      </c>
      <c r="D679" s="1">
        <v>45044.525035185186</v>
      </c>
      <c r="E679" s="1">
        <v>44978.718230694445</v>
      </c>
      <c r="F679" s="6" t="s">
        <v>3829</v>
      </c>
      <c r="G679" s="6" t="s">
        <v>174</v>
      </c>
      <c r="H679" s="6" t="s">
        <v>494</v>
      </c>
      <c r="I679" s="6" t="s">
        <v>15</v>
      </c>
      <c r="J679" s="6" t="s">
        <v>522</v>
      </c>
      <c r="K679" s="6" t="s">
        <v>1759</v>
      </c>
      <c r="L679" s="6" t="s">
        <v>1760</v>
      </c>
      <c r="M679" s="6" t="s">
        <v>1761</v>
      </c>
      <c r="N679" s="6" t="str">
        <f>VLOOKUP(IFC[[#This Row],[Texto entre delimitadores.1]],subdisciplina,2,FALSE)</f>
        <v>Monumento</v>
      </c>
      <c r="O6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`APBCN-URB-MON-Monumento_Miraestels_LOD1`, id: `679`, url: `./IFC/APBCN-URB-MON-Monumento_Miraestels_LOD1.ifc`, imagen: `./IFC/APBCN-URB-MON-Monumento_Miraestels_LOD1.jpg`, lod: `LOD1`, ficha: `./IFC/APBCN-URB-MON-Monumento_Miraestels.pdf` },</v>
      </c>
    </row>
    <row r="680" spans="1:15" x14ac:dyDescent="0.35">
      <c r="A680" s="6" t="s">
        <v>523</v>
      </c>
      <c r="B680" s="6" t="s">
        <v>12</v>
      </c>
      <c r="C680" s="1">
        <v>45102.874522002312</v>
      </c>
      <c r="D680" s="1">
        <v>45044.525035289349</v>
      </c>
      <c r="E680" s="1">
        <v>44978.718230763887</v>
      </c>
      <c r="F680" s="6" t="s">
        <v>3829</v>
      </c>
      <c r="G680" s="6" t="s">
        <v>174</v>
      </c>
      <c r="H680" s="6" t="s">
        <v>494</v>
      </c>
      <c r="I680" s="6" t="s">
        <v>18</v>
      </c>
      <c r="J680" s="6" t="s">
        <v>522</v>
      </c>
      <c r="K680" s="6" t="s">
        <v>1762</v>
      </c>
      <c r="L680" s="6" t="s">
        <v>1763</v>
      </c>
      <c r="M680" s="6" t="s">
        <v>1761</v>
      </c>
      <c r="N680" s="6" t="str">
        <f>VLOOKUP(IFC[[#This Row],[Texto entre delimitadores.1]],subdisciplina,2,FALSE)</f>
        <v>Monumento</v>
      </c>
      <c r="O6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`APBCN-URB-MON-Monumento_Miraestels_LOD3`, id: `680`, url: `./IFC/APBCN-URB-MON-Monumento_Miraestels_LOD3.ifc`, imagen: `./IFC/APBCN-URB-MON-Monumento_Miraestels_LOD3.jpg`, lod: `LOD3`, ficha: `./IFC/APBCN-URB-MON-Monumento_Miraestels.pdf` },</v>
      </c>
    </row>
    <row r="681" spans="1:15" x14ac:dyDescent="0.35">
      <c r="A681" s="6" t="s">
        <v>524</v>
      </c>
      <c r="B681" s="6" t="s">
        <v>12</v>
      </c>
      <c r="C681" s="1">
        <v>45102.874522060185</v>
      </c>
      <c r="D681" s="1">
        <v>45044.525035324077</v>
      </c>
      <c r="E681" s="1">
        <v>44978.718230879633</v>
      </c>
      <c r="F681" s="6" t="s">
        <v>3829</v>
      </c>
      <c r="G681" s="6" t="s">
        <v>174</v>
      </c>
      <c r="H681" s="6" t="s">
        <v>494</v>
      </c>
      <c r="I681" s="6" t="s">
        <v>15</v>
      </c>
      <c r="J681" s="6" t="s">
        <v>525</v>
      </c>
      <c r="K681" s="6" t="s">
        <v>1764</v>
      </c>
      <c r="L681" s="6" t="s">
        <v>1765</v>
      </c>
      <c r="M681" s="6" t="s">
        <v>1766</v>
      </c>
      <c r="N681" s="6" t="str">
        <f>VLOOKUP(IFC[[#This Row],[Texto entre delimitadores.1]],subdisciplina,2,FALSE)</f>
        <v>Monumento</v>
      </c>
      <c r="O6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`APBCN-URB-MON-Monumento_Nereida_LOD1`, id: `681`, url: `./IFC/APBCN-URB-MON-Monumento_Nereida_LOD1.ifc`, imagen: `./IFC/APBCN-URB-MON-Monumento_Nereida_LOD1.jpg`, lod: `LOD1`, ficha: `./IFC/APBCN-URB-MON-Monumento_Nereida.pdf` },</v>
      </c>
    </row>
    <row r="682" spans="1:15" x14ac:dyDescent="0.35">
      <c r="A682" s="6" t="s">
        <v>526</v>
      </c>
      <c r="B682" s="6" t="s">
        <v>12</v>
      </c>
      <c r="C682" s="1">
        <v>45102.87452208333</v>
      </c>
      <c r="D682" s="1">
        <v>45044.525035335646</v>
      </c>
      <c r="E682" s="1">
        <v>44978.718230937498</v>
      </c>
      <c r="F682" s="6" t="s">
        <v>3829</v>
      </c>
      <c r="G682" s="6" t="s">
        <v>174</v>
      </c>
      <c r="H682" s="6" t="s">
        <v>494</v>
      </c>
      <c r="I682" s="6" t="s">
        <v>18</v>
      </c>
      <c r="J682" s="6" t="s">
        <v>525</v>
      </c>
      <c r="K682" s="6" t="s">
        <v>1767</v>
      </c>
      <c r="L682" s="6" t="s">
        <v>1768</v>
      </c>
      <c r="M682" s="6" t="s">
        <v>1766</v>
      </c>
      <c r="N682" s="6" t="str">
        <f>VLOOKUP(IFC[[#This Row],[Texto entre delimitadores.1]],subdisciplina,2,FALSE)</f>
        <v>Monumento</v>
      </c>
      <c r="O6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`APBCN-URB-MON-Monumento_Nereida_LOD3`, id: `682`, url: `./IFC/APBCN-URB-MON-Monumento_Nereida_LOD3.ifc`, imagen: `./IFC/APBCN-URB-MON-Monumento_Nereida_LOD3.jpg`, lod: `LOD3`, ficha: `./IFC/APBCN-URB-MON-Monumento_Nereida.pdf` },</v>
      </c>
    </row>
    <row r="683" spans="1:15" x14ac:dyDescent="0.35">
      <c r="A683" s="6" t="s">
        <v>527</v>
      </c>
      <c r="B683" s="6" t="s">
        <v>12</v>
      </c>
      <c r="C683" s="1">
        <v>45102.874522106482</v>
      </c>
      <c r="D683" s="1">
        <v>45044.525035358798</v>
      </c>
      <c r="E683" s="1">
        <v>44978.718231006947</v>
      </c>
      <c r="F683" s="6" t="s">
        <v>3829</v>
      </c>
      <c r="G683" s="6" t="s">
        <v>174</v>
      </c>
      <c r="H683" s="6" t="s">
        <v>494</v>
      </c>
      <c r="I683" s="6" t="s">
        <v>15</v>
      </c>
      <c r="J683" s="6" t="s">
        <v>528</v>
      </c>
      <c r="K683" s="6" t="s">
        <v>1769</v>
      </c>
      <c r="L683" s="6" t="s">
        <v>1770</v>
      </c>
      <c r="M683" s="6" t="s">
        <v>1771</v>
      </c>
      <c r="N683" s="6" t="str">
        <f>VLOOKUP(IFC[[#This Row],[Texto entre delimitadores.1]],subdisciplina,2,FALSE)</f>
        <v>Monumento</v>
      </c>
      <c r="O6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`APBCN-URB-MON-Monumento_Ones_LOD1`, id: `683`, url: `./IFC/APBCN-URB-MON-Monumento_Ones_LOD1.ifc`, imagen: `./IFC/APBCN-URB-MON-Monumento_Ones_LOD1.jpg`, lod: `LOD1`, ficha: `./IFC/APBCN-URB-MON-Monumento_Ones.pdf` },</v>
      </c>
    </row>
    <row r="684" spans="1:15" x14ac:dyDescent="0.35">
      <c r="A684" s="6" t="s">
        <v>529</v>
      </c>
      <c r="B684" s="6" t="s">
        <v>12</v>
      </c>
      <c r="C684" s="1">
        <v>45102.874522141203</v>
      </c>
      <c r="D684" s="1">
        <v>45044.525035601851</v>
      </c>
      <c r="E684" s="1">
        <v>44978.718231053237</v>
      </c>
      <c r="F684" s="6" t="s">
        <v>3829</v>
      </c>
      <c r="G684" s="6" t="s">
        <v>174</v>
      </c>
      <c r="H684" s="6" t="s">
        <v>494</v>
      </c>
      <c r="I684" s="6" t="s">
        <v>18</v>
      </c>
      <c r="J684" s="6" t="s">
        <v>528</v>
      </c>
      <c r="K684" s="6" t="s">
        <v>1772</v>
      </c>
      <c r="L684" s="6" t="s">
        <v>1773</v>
      </c>
      <c r="M684" s="6" t="s">
        <v>1771</v>
      </c>
      <c r="N684" s="6" t="str">
        <f>VLOOKUP(IFC[[#This Row],[Texto entre delimitadores.1]],subdisciplina,2,FALSE)</f>
        <v>Monumento</v>
      </c>
      <c r="O6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`APBCN-URB-MON-Monumento_Ones_LOD3`, id: `684`, url: `./IFC/APBCN-URB-MON-Monumento_Ones_LOD3.ifc`, imagen: `./IFC/APBCN-URB-MON-Monumento_Ones_LOD3.jpg`, lod: `LOD3`, ficha: `./IFC/APBCN-URB-MON-Monumento_Ones.pdf` },</v>
      </c>
    </row>
    <row r="685" spans="1:15" x14ac:dyDescent="0.35">
      <c r="A685" s="6" t="s">
        <v>530</v>
      </c>
      <c r="B685" s="6" t="s">
        <v>12</v>
      </c>
      <c r="C685" s="1">
        <v>45102.8745221875</v>
      </c>
      <c r="D685" s="1">
        <v>45044.525035613427</v>
      </c>
      <c r="E685" s="1">
        <v>44978.718231203704</v>
      </c>
      <c r="F685" s="6" t="s">
        <v>3829</v>
      </c>
      <c r="G685" s="6" t="s">
        <v>174</v>
      </c>
      <c r="H685" s="6" t="s">
        <v>494</v>
      </c>
      <c r="I685" s="6" t="s">
        <v>15</v>
      </c>
      <c r="J685" s="6" t="s">
        <v>2704</v>
      </c>
      <c r="K685" s="6" t="s">
        <v>1774</v>
      </c>
      <c r="L685" s="6" t="s">
        <v>1775</v>
      </c>
      <c r="M685" s="6" t="s">
        <v>2705</v>
      </c>
      <c r="N685" s="6" t="str">
        <f>VLOOKUP(IFC[[#This Row],[Texto entre delimitadores.1]],subdisciplina,2,FALSE)</f>
        <v>Monumento</v>
      </c>
      <c r="O6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`APBCN-URB-MON-Monumento_Pati_Vela_LOD1`, id: `685`, url: `./IFC/APBCN-URB-MON-Monumento_Pati_Vela_LOD1.ifc`, imagen: `./IFC/APBCN-URB-MON-Monumento_Pati_Vela_LOD1.jpg`, lod: `LOD1`, ficha: `./IFC/APBCN-URB-MON-Monumento_Pati_Vela.pdf` },</v>
      </c>
    </row>
    <row r="686" spans="1:15" x14ac:dyDescent="0.35">
      <c r="A686" s="6" t="s">
        <v>531</v>
      </c>
      <c r="B686" s="6" t="s">
        <v>12</v>
      </c>
      <c r="C686" s="1">
        <v>45102.874522222221</v>
      </c>
      <c r="D686" s="1">
        <v>45044.525035648148</v>
      </c>
      <c r="E686" s="1">
        <v>44978.718231238425</v>
      </c>
      <c r="F686" s="6" t="s">
        <v>3829</v>
      </c>
      <c r="G686" s="6" t="s">
        <v>174</v>
      </c>
      <c r="H686" s="6" t="s">
        <v>494</v>
      </c>
      <c r="I686" s="6" t="s">
        <v>18</v>
      </c>
      <c r="J686" s="6" t="s">
        <v>2704</v>
      </c>
      <c r="K686" s="6" t="s">
        <v>1776</v>
      </c>
      <c r="L686" s="6" t="s">
        <v>1777</v>
      </c>
      <c r="M686" s="6" t="s">
        <v>2705</v>
      </c>
      <c r="N686" s="6" t="str">
        <f>VLOOKUP(IFC[[#This Row],[Texto entre delimitadores.1]],subdisciplina,2,FALSE)</f>
        <v>Monumento</v>
      </c>
      <c r="O6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`APBCN-URB-MON-Monumento_Pati_Vela_LOD3`, id: `686`, url: `./IFC/APBCN-URB-MON-Monumento_Pati_Vela_LOD3.ifc`, imagen: `./IFC/APBCN-URB-MON-Monumento_Pati_Vela_LOD3.jpg`, lod: `LOD3`, ficha: `./IFC/APBCN-URB-MON-Monumento_Pati_Vela.pdf` },</v>
      </c>
    </row>
    <row r="687" spans="1:15" x14ac:dyDescent="0.35">
      <c r="A687" s="6" t="s">
        <v>532</v>
      </c>
      <c r="B687" s="6" t="s">
        <v>12</v>
      </c>
      <c r="C687" s="1">
        <v>45102.874522280094</v>
      </c>
      <c r="D687" s="1">
        <v>45044.525035659724</v>
      </c>
      <c r="E687" s="1">
        <v>44978.718231319443</v>
      </c>
      <c r="F687" s="6" t="s">
        <v>3829</v>
      </c>
      <c r="G687" s="6" t="s">
        <v>174</v>
      </c>
      <c r="H687" s="6" t="s">
        <v>494</v>
      </c>
      <c r="I687" s="6" t="s">
        <v>15</v>
      </c>
      <c r="J687" s="6" t="s">
        <v>2706</v>
      </c>
      <c r="K687" s="6" t="s">
        <v>1778</v>
      </c>
      <c r="L687" s="6" t="s">
        <v>1779</v>
      </c>
      <c r="M687" s="6" t="s">
        <v>2707</v>
      </c>
      <c r="N687" s="6" t="str">
        <f>VLOOKUP(IFC[[#This Row],[Texto entre delimitadores.1]],subdisciplina,2,FALSE)</f>
        <v>Monumento</v>
      </c>
      <c r="O6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`APBCN-URB-MON-Monumento_Romul_Bosch_Alsina_LOD1`, id: `687`, url: `./IFC/APBCN-URB-MON-Monumento_Romul_Bosch_Alsina_LOD1.ifc`, imagen: `./IFC/APBCN-URB-MON-Monumento_Romul_Bosch_Alsina_LOD1.jpg`, lod: `LOD1`, ficha: `./IFC/APBCN-URB-MON-Monumento_Romul_Bosch_Alsina.pdf` },</v>
      </c>
    </row>
    <row r="688" spans="1:15" x14ac:dyDescent="0.35">
      <c r="A688" s="6" t="s">
        <v>3759</v>
      </c>
      <c r="B688" s="6" t="s">
        <v>12</v>
      </c>
      <c r="C688" s="1">
        <v>45102.874522303238</v>
      </c>
      <c r="D688" s="1">
        <v>45057.472477812502</v>
      </c>
      <c r="E688" s="1">
        <v>45069.538343611108</v>
      </c>
      <c r="F688" s="6" t="s">
        <v>3829</v>
      </c>
      <c r="G688" s="6" t="s">
        <v>174</v>
      </c>
      <c r="H688" s="6" t="s">
        <v>494</v>
      </c>
      <c r="I688" s="6" t="s">
        <v>18</v>
      </c>
      <c r="J688" s="6" t="s">
        <v>2706</v>
      </c>
      <c r="K688" s="6" t="s">
        <v>3760</v>
      </c>
      <c r="L688" s="6" t="s">
        <v>3761</v>
      </c>
      <c r="M688" s="6" t="s">
        <v>2707</v>
      </c>
      <c r="N688" s="6" t="str">
        <f>VLOOKUP(IFC[[#This Row],[Texto entre delimitadores.1]],subdisciplina,2,FALSE)</f>
        <v>Monumento</v>
      </c>
      <c r="O6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`APBCN-URB-MON-Monumento_Romul_Bosch_Alsina_LOD3`, id: `688`, url: `./IFC/APBCN-URB-MON-Monumento_Romul_Bosch_Alsina_LOD3.ifc`, imagen: `./IFC/APBCN-URB-MON-Monumento_Romul_Bosch_Alsina_LOD3.jpg`, lod: `LOD3`, ficha: `./IFC/APBCN-URB-MON-Monumento_Romul_Bosch_Alsina.pdf` },</v>
      </c>
    </row>
    <row r="689" spans="1:15" x14ac:dyDescent="0.35">
      <c r="A689" s="6" t="s">
        <v>533</v>
      </c>
      <c r="B689" s="6" t="s">
        <v>12</v>
      </c>
      <c r="C689" s="1">
        <v>45102.874522349535</v>
      </c>
      <c r="D689" s="1">
        <v>45044.525035671293</v>
      </c>
      <c r="E689" s="1">
        <v>44978.718231458333</v>
      </c>
      <c r="F689" s="6" t="s">
        <v>3829</v>
      </c>
      <c r="G689" s="6" t="s">
        <v>174</v>
      </c>
      <c r="H689" s="6" t="s">
        <v>494</v>
      </c>
      <c r="I689" s="6" t="s">
        <v>15</v>
      </c>
      <c r="J689" s="6" t="s">
        <v>2708</v>
      </c>
      <c r="K689" s="6" t="s">
        <v>1780</v>
      </c>
      <c r="L689" s="6" t="s">
        <v>1781</v>
      </c>
      <c r="M689" s="6" t="s">
        <v>2709</v>
      </c>
      <c r="N689" s="6" t="str">
        <f>VLOOKUP(IFC[[#This Row],[Texto entre delimitadores.1]],subdisciplina,2,FALSE)</f>
        <v>Monumento</v>
      </c>
      <c r="O6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`APBCN-URB-MON-Monumento_Salvat_Papasseit_LOD1`, id: `689`, url: `./IFC/APBCN-URB-MON-Monumento_Salvat_Papasseit_LOD1.ifc`, imagen: `./IFC/APBCN-URB-MON-Monumento_Salvat_Papasseit_LOD1.jpg`, lod: `LOD1`, ficha: `./IFC/APBCN-URB-MON-Monumento_Salvat_Papasseit.pdf` },</v>
      </c>
    </row>
    <row r="690" spans="1:15" x14ac:dyDescent="0.35">
      <c r="A690" s="6" t="s">
        <v>3762</v>
      </c>
      <c r="B690" s="6" t="s">
        <v>12</v>
      </c>
      <c r="C690" s="1">
        <v>45102.874522361111</v>
      </c>
      <c r="D690" s="1">
        <v>45057.471312858797</v>
      </c>
      <c r="E690" s="1">
        <v>45069.538344328706</v>
      </c>
      <c r="F690" s="6" t="s">
        <v>3829</v>
      </c>
      <c r="G690" s="6" t="s">
        <v>174</v>
      </c>
      <c r="H690" s="6" t="s">
        <v>494</v>
      </c>
      <c r="I690" s="6" t="s">
        <v>18</v>
      </c>
      <c r="J690" s="6" t="s">
        <v>2708</v>
      </c>
      <c r="K690" s="6" t="s">
        <v>3763</v>
      </c>
      <c r="L690" s="6" t="s">
        <v>3764</v>
      </c>
      <c r="M690" s="6" t="s">
        <v>2709</v>
      </c>
      <c r="N690" s="6" t="str">
        <f>VLOOKUP(IFC[[#This Row],[Texto entre delimitadores.1]],subdisciplina,2,FALSE)</f>
        <v>Monumento</v>
      </c>
      <c r="O6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`APBCN-URB-MON-Monumento_Salvat_Papasseit_LOD3`, id: `690`, url: `./IFC/APBCN-URB-MON-Monumento_Salvat_Papasseit_LOD3.ifc`, imagen: `./IFC/APBCN-URB-MON-Monumento_Salvat_Papasseit_LOD3.jpg`, lod: `LOD3`, ficha: `./IFC/APBCN-URB-MON-Monumento_Salvat_Papasseit.pdf` },</v>
      </c>
    </row>
    <row r="691" spans="1:15" x14ac:dyDescent="0.35">
      <c r="A691" s="6" t="s">
        <v>534</v>
      </c>
      <c r="B691" s="6" t="s">
        <v>12</v>
      </c>
      <c r="C691" s="1">
        <v>45102.874522395832</v>
      </c>
      <c r="D691" s="1">
        <v>45044.525035682869</v>
      </c>
      <c r="E691" s="1">
        <v>44978.718231597224</v>
      </c>
      <c r="F691" s="6" t="s">
        <v>3829</v>
      </c>
      <c r="G691" s="6" t="s">
        <v>174</v>
      </c>
      <c r="H691" s="6" t="s">
        <v>494</v>
      </c>
      <c r="I691" s="6" t="s">
        <v>15</v>
      </c>
      <c r="J691" s="6" t="s">
        <v>2710</v>
      </c>
      <c r="K691" s="6" t="s">
        <v>1782</v>
      </c>
      <c r="L691" s="6" t="s">
        <v>1783</v>
      </c>
      <c r="M691" s="6" t="s">
        <v>2711</v>
      </c>
      <c r="N691" s="6" t="str">
        <f>VLOOKUP(IFC[[#This Row],[Texto entre delimitadores.1]],subdisciplina,2,FALSE)</f>
        <v>Monumento</v>
      </c>
      <c r="O6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`APBCN-URB-MON-Monumento_Segona_Bocana_LOD1`, id: `691`, url: `./IFC/APBCN-URB-MON-Monumento_Segona_Bocana_LOD1.ifc`, imagen: `./IFC/APBCN-URB-MON-Monumento_Segona_Bocana_LOD1.jpg`, lod: `LOD1`, ficha: `./IFC/APBCN-URB-MON-Monumento_Segona_Bocana.pdf` },</v>
      </c>
    </row>
    <row r="692" spans="1:15" x14ac:dyDescent="0.35">
      <c r="A692" s="6" t="s">
        <v>535</v>
      </c>
      <c r="B692" s="6" t="s">
        <v>12</v>
      </c>
      <c r="C692" s="1">
        <v>45102.874522430553</v>
      </c>
      <c r="D692" s="1">
        <v>45044.525035694445</v>
      </c>
      <c r="E692" s="1">
        <v>44978.718231643521</v>
      </c>
      <c r="F692" s="6" t="s">
        <v>3829</v>
      </c>
      <c r="G692" s="6" t="s">
        <v>174</v>
      </c>
      <c r="H692" s="6" t="s">
        <v>494</v>
      </c>
      <c r="I692" s="6" t="s">
        <v>18</v>
      </c>
      <c r="J692" s="6" t="s">
        <v>2710</v>
      </c>
      <c r="K692" s="6" t="s">
        <v>1784</v>
      </c>
      <c r="L692" s="6" t="s">
        <v>1785</v>
      </c>
      <c r="M692" s="6" t="s">
        <v>2711</v>
      </c>
      <c r="N692" s="6" t="str">
        <f>VLOOKUP(IFC[[#This Row],[Texto entre delimitadores.1]],subdisciplina,2,FALSE)</f>
        <v>Monumento</v>
      </c>
      <c r="O6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`APBCN-URB-MON-Monumento_Segona_Bocana_LOD3`, id: `692`, url: `./IFC/APBCN-URB-MON-Monumento_Segona_Bocana_LOD3.ifc`, imagen: `./IFC/APBCN-URB-MON-Monumento_Segona_Bocana_LOD3.jpg`, lod: `LOD3`, ficha: `./IFC/APBCN-URB-MON-Monumento_Segona_Bocana.pdf` },</v>
      </c>
    </row>
    <row r="693" spans="1:15" x14ac:dyDescent="0.35">
      <c r="A693" s="6" t="s">
        <v>536</v>
      </c>
      <c r="B693" s="6" t="s">
        <v>12</v>
      </c>
      <c r="C693" s="1">
        <v>45102.874522789352</v>
      </c>
      <c r="D693" s="1">
        <v>45044.525035706021</v>
      </c>
      <c r="E693" s="1">
        <v>44978.718231736108</v>
      </c>
      <c r="F693" s="6" t="s">
        <v>3829</v>
      </c>
      <c r="G693" s="6" t="s">
        <v>174</v>
      </c>
      <c r="H693" s="6" t="s">
        <v>494</v>
      </c>
      <c r="I693" s="6" t="s">
        <v>15</v>
      </c>
      <c r="J693" s="6" t="s">
        <v>2712</v>
      </c>
      <c r="K693" s="6" t="s">
        <v>1786</v>
      </c>
      <c r="L693" s="6" t="s">
        <v>1787</v>
      </c>
      <c r="M693" s="6" t="s">
        <v>2713</v>
      </c>
      <c r="N693" s="6" t="str">
        <f>VLOOKUP(IFC[[#This Row],[Texto entre delimitadores.1]],subdisciplina,2,FALSE)</f>
        <v>Monumento</v>
      </c>
      <c r="O6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`APBCN-URB-MON-Monumento_Siempre_Llueve_LOD1`, id: `693`, url: `./IFC/APBCN-URB-MON-Monumento_Siempre_Llueve_LOD1.ifc`, imagen: `./IFC/APBCN-URB-MON-Monumento_Siempre_Llueve_LOD1.jpg`, lod: `LOD1`, ficha: `./IFC/APBCN-URB-MON-Monumento_Siempre_Llueve.pdf` },</v>
      </c>
    </row>
    <row r="694" spans="1:15" x14ac:dyDescent="0.35">
      <c r="A694" s="6" t="s">
        <v>537</v>
      </c>
      <c r="B694" s="6" t="s">
        <v>12</v>
      </c>
      <c r="C694" s="1">
        <v>45125.742023275459</v>
      </c>
      <c r="D694" s="1">
        <v>45044.525037164349</v>
      </c>
      <c r="E694" s="1">
        <v>44978.718231805557</v>
      </c>
      <c r="F694" s="6" t="s">
        <v>3829</v>
      </c>
      <c r="G694" s="6" t="s">
        <v>174</v>
      </c>
      <c r="H694" s="6" t="s">
        <v>494</v>
      </c>
      <c r="I694" s="6" t="s">
        <v>18</v>
      </c>
      <c r="J694" s="6" t="s">
        <v>2712</v>
      </c>
      <c r="K694" s="6" t="s">
        <v>1788</v>
      </c>
      <c r="L694" s="6" t="s">
        <v>1789</v>
      </c>
      <c r="M694" s="6" t="s">
        <v>2713</v>
      </c>
      <c r="N694" s="6" t="str">
        <f>VLOOKUP(IFC[[#This Row],[Texto entre delimitadores.1]],subdisciplina,2,FALSE)</f>
        <v>Monumento</v>
      </c>
      <c r="O6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`APBCN-URB-MON-Monumento_Siempre_Llueve_LOD3`, id: `694`, url: `./IFC/APBCN-URB-MON-Monumento_Siempre_Llueve_LOD3.ifc`, imagen: `./IFC/APBCN-URB-MON-Monumento_Siempre_Llueve_LOD3.jpg`, lod: `LOD3`, ficha: `./IFC/APBCN-URB-MON-Monumento_Siempre_Llueve.pdf` },</v>
      </c>
    </row>
    <row r="695" spans="1:15" x14ac:dyDescent="0.35">
      <c r="A695" s="6" t="s">
        <v>538</v>
      </c>
      <c r="B695" s="6" t="s">
        <v>12</v>
      </c>
      <c r="C695" s="1">
        <v>45102.874522858794</v>
      </c>
      <c r="D695" s="1">
        <v>45044.525037187501</v>
      </c>
      <c r="E695" s="1">
        <v>44978.71823215278</v>
      </c>
      <c r="F695" s="6" t="s">
        <v>3829</v>
      </c>
      <c r="G695" s="6" t="s">
        <v>174</v>
      </c>
      <c r="H695" s="6" t="s">
        <v>494</v>
      </c>
      <c r="I695" s="6" t="s">
        <v>15</v>
      </c>
      <c r="J695" s="6" t="s">
        <v>2714</v>
      </c>
      <c r="K695" s="6" t="s">
        <v>1790</v>
      </c>
      <c r="L695" s="6" t="s">
        <v>1791</v>
      </c>
      <c r="M695" s="6" t="s">
        <v>2715</v>
      </c>
      <c r="N695" s="6" t="str">
        <f>VLOOKUP(IFC[[#This Row],[Texto entre delimitadores.1]],subdisciplina,2,FALSE)</f>
        <v>Monumento</v>
      </c>
      <c r="O6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`APBCN-URB-MON-Monumento_Torre_DelRellotge_LOD1`, id: `695`, url: `./IFC/APBCN-URB-MON-Monumento_Torre_DelRellotge_LOD1.ifc`, imagen: `./IFC/APBCN-URB-MON-Monumento_Torre_DelRellotge_LOD1.jpg`, lod: `LOD1`, ficha: `./IFC/APBCN-URB-MON-Monumento_Torre_DelRellotge.pdf` },</v>
      </c>
    </row>
    <row r="696" spans="1:15" x14ac:dyDescent="0.35">
      <c r="A696" s="6" t="s">
        <v>539</v>
      </c>
      <c r="B696" s="6" t="s">
        <v>12</v>
      </c>
      <c r="C696" s="1">
        <v>45102.87452287037</v>
      </c>
      <c r="D696" s="1">
        <v>45044.525037199077</v>
      </c>
      <c r="E696" s="1">
        <v>44978.718232210646</v>
      </c>
      <c r="F696" s="6" t="s">
        <v>3829</v>
      </c>
      <c r="G696" s="6" t="s">
        <v>174</v>
      </c>
      <c r="H696" s="6" t="s">
        <v>494</v>
      </c>
      <c r="I696" s="6" t="s">
        <v>18</v>
      </c>
      <c r="J696" s="6" t="s">
        <v>2714</v>
      </c>
      <c r="K696" s="6" t="s">
        <v>1792</v>
      </c>
      <c r="L696" s="6" t="s">
        <v>1793</v>
      </c>
      <c r="M696" s="6" t="s">
        <v>2715</v>
      </c>
      <c r="N696" s="6" t="str">
        <f>VLOOKUP(IFC[[#This Row],[Texto entre delimitadores.1]],subdisciplina,2,FALSE)</f>
        <v>Monumento</v>
      </c>
      <c r="O6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`APBCN-URB-MON-Monumento_Torre_DelRellotge_LOD3`, id: `696`, url: `./IFC/APBCN-URB-MON-Monumento_Torre_DelRellotge_LOD3.ifc`, imagen: `./IFC/APBCN-URB-MON-Monumento_Torre_DelRellotge_LOD3.jpg`, lod: `LOD3`, ficha: `./IFC/APBCN-URB-MON-Monumento_Torre_DelRellotge.pdf` },</v>
      </c>
    </row>
    <row r="697" spans="1:15" x14ac:dyDescent="0.35">
      <c r="A697" s="6" t="s">
        <v>540</v>
      </c>
      <c r="B697" s="6" t="s">
        <v>12</v>
      </c>
      <c r="C697" s="1">
        <v>45102.874522905091</v>
      </c>
      <c r="D697" s="1">
        <v>45044.525037210646</v>
      </c>
      <c r="E697" s="1">
        <v>44978.718232314815</v>
      </c>
      <c r="F697" s="6" t="s">
        <v>3829</v>
      </c>
      <c r="G697" s="6" t="s">
        <v>174</v>
      </c>
      <c r="H697" s="6" t="s">
        <v>494</v>
      </c>
      <c r="I697" s="6" t="s">
        <v>15</v>
      </c>
      <c r="J697" s="6" t="s">
        <v>2716</v>
      </c>
      <c r="K697" s="6" t="s">
        <v>1794</v>
      </c>
      <c r="L697" s="6" t="s">
        <v>1795</v>
      </c>
      <c r="M697" s="6" t="s">
        <v>2717</v>
      </c>
      <c r="N697" s="6" t="str">
        <f>VLOOKUP(IFC[[#This Row],[Texto entre delimitadores.1]],subdisciplina,2,FALSE)</f>
        <v>Monumento</v>
      </c>
      <c r="O6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`APBCN-URB-MON-Monumento_Torre_Rellotge_LOD1`, id: `697`, url: `./IFC/APBCN-URB-MON-Monumento_Torre_Rellotge_LOD1.ifc`, imagen: `./IFC/APBCN-URB-MON-Monumento_Torre_Rellotge_LOD1.jpg`, lod: `LOD1`, ficha: `./IFC/APBCN-URB-MON-Monumento_Torre_Rellotge.pdf` },</v>
      </c>
    </row>
    <row r="698" spans="1:15" x14ac:dyDescent="0.35">
      <c r="A698" s="6" t="s">
        <v>541</v>
      </c>
      <c r="B698" s="6" t="s">
        <v>12</v>
      </c>
      <c r="C698" s="1">
        <v>45102.874522928243</v>
      </c>
      <c r="D698" s="1">
        <v>45044.525037245374</v>
      </c>
      <c r="E698" s="1">
        <v>44978.718232384257</v>
      </c>
      <c r="F698" s="6" t="s">
        <v>3829</v>
      </c>
      <c r="G698" s="6" t="s">
        <v>174</v>
      </c>
      <c r="H698" s="6" t="s">
        <v>494</v>
      </c>
      <c r="I698" s="6" t="s">
        <v>18</v>
      </c>
      <c r="J698" s="6" t="s">
        <v>2716</v>
      </c>
      <c r="K698" s="6" t="s">
        <v>1796</v>
      </c>
      <c r="L698" s="6" t="s">
        <v>1797</v>
      </c>
      <c r="M698" s="6" t="s">
        <v>2717</v>
      </c>
      <c r="N698" s="6" t="str">
        <f>VLOOKUP(IFC[[#This Row],[Texto entre delimitadores.1]],subdisciplina,2,FALSE)</f>
        <v>Monumento</v>
      </c>
      <c r="O6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`APBCN-URB-MON-Monumento_Torre_Rellotge_LOD3`, id: `698`, url: `./IFC/APBCN-URB-MON-Monumento_Torre_Rellotge_LOD3.ifc`, imagen: `./IFC/APBCN-URB-MON-Monumento_Torre_Rellotge_LOD3.jpg`, lod: `LOD3`, ficha: `./IFC/APBCN-URB-MON-Monumento_Torre_Rellotge.pdf` },</v>
      </c>
    </row>
    <row r="699" spans="1:15" hidden="1" x14ac:dyDescent="0.35">
      <c r="A699" s="6" t="s">
        <v>542</v>
      </c>
      <c r="B699" s="6" t="s">
        <v>12</v>
      </c>
      <c r="C699" s="1">
        <v>45102.87452297454</v>
      </c>
      <c r="D699" s="1">
        <v>45044.525037256943</v>
      </c>
      <c r="E699" s="1">
        <v>44978.718232476851</v>
      </c>
      <c r="F699" s="6" t="s">
        <v>3829</v>
      </c>
      <c r="G699" s="6" t="s">
        <v>174</v>
      </c>
      <c r="H699" s="6" t="s">
        <v>543</v>
      </c>
      <c r="I699" s="6" t="s">
        <v>15</v>
      </c>
      <c r="J699" s="6" t="s">
        <v>544</v>
      </c>
      <c r="K699" s="6" t="s">
        <v>1798</v>
      </c>
      <c r="L699" s="6" t="s">
        <v>1799</v>
      </c>
      <c r="M699" s="6" t="s">
        <v>1800</v>
      </c>
      <c r="N699" s="6" t="str">
        <f>VLOOKUP(IFC[[#This Row],[Texto entre delimitadores.1]],subdisciplina,2,FALSE)</f>
        <v>Elementos viales</v>
      </c>
      <c r="O6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`APBCN-URB-VIA-Barrera_AccesosConcesion_LOD1`, id: `699`, url: `./IFC/APBCN-URB-VIA-Barrera_AccesosConcesion_LOD1.ifc`, imagen: `./IFC/APBCN-URB-VIA-Barrera_AccesosConcesion_LOD1.jpg`, lod: `LOD1`, ficha: `./IFC/APBCN-URB-VIA-Barrera_AccesosConcesion.pdf` },</v>
      </c>
    </row>
    <row r="700" spans="1:15" hidden="1" x14ac:dyDescent="0.35">
      <c r="A700" s="6" t="s">
        <v>545</v>
      </c>
      <c r="B700" s="6" t="s">
        <v>12</v>
      </c>
      <c r="C700" s="1">
        <v>45102.874523009261</v>
      </c>
      <c r="D700" s="1">
        <v>45044.525037268519</v>
      </c>
      <c r="E700" s="1">
        <v>44978.718232534724</v>
      </c>
      <c r="F700" s="6" t="s">
        <v>3829</v>
      </c>
      <c r="G700" s="6" t="s">
        <v>174</v>
      </c>
      <c r="H700" s="6" t="s">
        <v>543</v>
      </c>
      <c r="I700" s="6" t="s">
        <v>18</v>
      </c>
      <c r="J700" s="6" t="s">
        <v>544</v>
      </c>
      <c r="K700" s="6" t="s">
        <v>1801</v>
      </c>
      <c r="L700" s="6" t="s">
        <v>1802</v>
      </c>
      <c r="M700" s="6" t="s">
        <v>1800</v>
      </c>
      <c r="N700" s="6" t="str">
        <f>VLOOKUP(IFC[[#This Row],[Texto entre delimitadores.1]],subdisciplina,2,FALSE)</f>
        <v>Elementos viales</v>
      </c>
      <c r="O7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`APBCN-URB-VIA-Barrera_AccesosConcesion_LOD3`, id: `700`, url: `./IFC/APBCN-URB-VIA-Barrera_AccesosConcesion_LOD3.ifc`, imagen: `./IFC/APBCN-URB-VIA-Barrera_AccesosConcesion_LOD3.jpg`, lod: `LOD3`, ficha: `./IFC/APBCN-URB-VIA-Barrera_AccesosConcesion.pdf` },</v>
      </c>
    </row>
    <row r="701" spans="1:15" hidden="1" x14ac:dyDescent="0.35">
      <c r="A701" s="6" t="s">
        <v>546</v>
      </c>
      <c r="B701" s="6" t="s">
        <v>12</v>
      </c>
      <c r="C701" s="1">
        <v>45102.874523043982</v>
      </c>
      <c r="D701" s="1">
        <v>45044.525037291663</v>
      </c>
      <c r="E701" s="1">
        <v>44978.718232627318</v>
      </c>
      <c r="F701" s="6" t="s">
        <v>3829</v>
      </c>
      <c r="G701" s="6" t="s">
        <v>174</v>
      </c>
      <c r="H701" s="6" t="s">
        <v>543</v>
      </c>
      <c r="I701" s="6" t="s">
        <v>15</v>
      </c>
      <c r="J701" s="6" t="s">
        <v>547</v>
      </c>
      <c r="K701" s="6" t="s">
        <v>1803</v>
      </c>
      <c r="L701" s="6" t="s">
        <v>1804</v>
      </c>
      <c r="M701" s="6" t="s">
        <v>1805</v>
      </c>
      <c r="N701" s="6" t="str">
        <f>VLOOKUP(IFC[[#This Row],[Texto entre delimitadores.1]],subdisciplina,2,FALSE)</f>
        <v>Elementos viales</v>
      </c>
      <c r="O7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`APBCN-URB-VIA-Barrera_ControlAccesosAPB_LOD1`, id: `701`, url: `./IFC/APBCN-URB-VIA-Barrera_ControlAccesosAPB_LOD1.ifc`, imagen: `./IFC/APBCN-URB-VIA-Barrera_ControlAccesosAPB_LOD1.jpg`, lod: `LOD1`, ficha: `./IFC/APBCN-URB-VIA-Barrera_ControlAccesosAPB.pdf` },</v>
      </c>
    </row>
    <row r="702" spans="1:15" hidden="1" x14ac:dyDescent="0.35">
      <c r="A702" s="6" t="s">
        <v>548</v>
      </c>
      <c r="B702" s="6" t="s">
        <v>12</v>
      </c>
      <c r="C702" s="1">
        <v>45102.874523078703</v>
      </c>
      <c r="D702" s="1">
        <v>45044.52503730324</v>
      </c>
      <c r="E702" s="1">
        <v>44978.718232673615</v>
      </c>
      <c r="F702" s="6" t="s">
        <v>3829</v>
      </c>
      <c r="G702" s="6" t="s">
        <v>174</v>
      </c>
      <c r="H702" s="6" t="s">
        <v>543</v>
      </c>
      <c r="I702" s="6" t="s">
        <v>18</v>
      </c>
      <c r="J702" s="6" t="s">
        <v>547</v>
      </c>
      <c r="K702" s="6" t="s">
        <v>1806</v>
      </c>
      <c r="L702" s="6" t="s">
        <v>1807</v>
      </c>
      <c r="M702" s="6" t="s">
        <v>1805</v>
      </c>
      <c r="N702" s="6" t="str">
        <f>VLOOKUP(IFC[[#This Row],[Texto entre delimitadores.1]],subdisciplina,2,FALSE)</f>
        <v>Elementos viales</v>
      </c>
      <c r="O7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`APBCN-URB-VIA-Barrera_ControlAccesosAPB_LOD3`, id: `702`, url: `./IFC/APBCN-URB-VIA-Barrera_ControlAccesosAPB_LOD3.ifc`, imagen: `./IFC/APBCN-URB-VIA-Barrera_ControlAccesosAPB_LOD3.jpg`, lod: `LOD3`, ficha: `./IFC/APBCN-URB-VIA-Barrera_ControlAccesosAPB.pdf` },</v>
      </c>
    </row>
    <row r="703" spans="1:15" hidden="1" x14ac:dyDescent="0.35">
      <c r="A703" s="6" t="s">
        <v>549</v>
      </c>
      <c r="B703" s="6" t="s">
        <v>12</v>
      </c>
      <c r="C703" s="1">
        <v>45102.874523125</v>
      </c>
      <c r="D703" s="1">
        <v>45044.525037314816</v>
      </c>
      <c r="E703" s="1">
        <v>44978.718232766201</v>
      </c>
      <c r="F703" s="6" t="s">
        <v>3829</v>
      </c>
      <c r="G703" s="6" t="s">
        <v>174</v>
      </c>
      <c r="H703" s="6" t="s">
        <v>543</v>
      </c>
      <c r="I703" s="6" t="s">
        <v>15</v>
      </c>
      <c r="J703" s="6" t="s">
        <v>550</v>
      </c>
      <c r="K703" s="6" t="s">
        <v>1808</v>
      </c>
      <c r="L703" s="6" t="s">
        <v>1809</v>
      </c>
      <c r="M703" s="6" t="s">
        <v>1810</v>
      </c>
      <c r="N703" s="6" t="str">
        <f>VLOOKUP(IFC[[#This Row],[Texto entre delimitadores.1]],subdisciplina,2,FALSE)</f>
        <v>Elementos viales</v>
      </c>
      <c r="O7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`APBCN-URB-VIA-Barrera_Ferrocarril_LOD1`, id: `703`, url: `./IFC/APBCN-URB-VIA-Barrera_Ferrocarril_LOD1.ifc`, imagen: `./IFC/APBCN-URB-VIA-Barrera_Ferrocarril_LOD1.jpg`, lod: `LOD1`, ficha: `./IFC/APBCN-URB-VIA-Barrera_Ferrocarril.pdf` },</v>
      </c>
    </row>
    <row r="704" spans="1:15" hidden="1" x14ac:dyDescent="0.35">
      <c r="A704" s="6" t="s">
        <v>551</v>
      </c>
      <c r="B704" s="6" t="s">
        <v>12</v>
      </c>
      <c r="C704" s="1">
        <v>45102.874523148152</v>
      </c>
      <c r="D704" s="1">
        <v>45044.525037326392</v>
      </c>
      <c r="E704" s="1">
        <v>44978.718232824074</v>
      </c>
      <c r="F704" s="6" t="s">
        <v>3829</v>
      </c>
      <c r="G704" s="6" t="s">
        <v>174</v>
      </c>
      <c r="H704" s="6" t="s">
        <v>543</v>
      </c>
      <c r="I704" s="6" t="s">
        <v>18</v>
      </c>
      <c r="J704" s="6" t="s">
        <v>550</v>
      </c>
      <c r="K704" s="6" t="s">
        <v>1811</v>
      </c>
      <c r="L704" s="6" t="s">
        <v>1812</v>
      </c>
      <c r="M704" s="6" t="s">
        <v>1810</v>
      </c>
      <c r="N704" s="6" t="str">
        <f>VLOOKUP(IFC[[#This Row],[Texto entre delimitadores.1]],subdisciplina,2,FALSE)</f>
        <v>Elementos viales</v>
      </c>
      <c r="O7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`APBCN-URB-VIA-Barrera_Ferrocarril_LOD3`, id: `704`, url: `./IFC/APBCN-URB-VIA-Barrera_Ferrocarril_LOD3.ifc`, imagen: `./IFC/APBCN-URB-VIA-Barrera_Ferrocarril_LOD3.jpg`, lod: `LOD3`, ficha: `./IFC/APBCN-URB-VIA-Barrera_Ferrocarril.pdf` },</v>
      </c>
    </row>
    <row r="705" spans="1:15" hidden="1" x14ac:dyDescent="0.35">
      <c r="A705" s="6" t="s">
        <v>552</v>
      </c>
      <c r="B705" s="6" t="s">
        <v>12</v>
      </c>
      <c r="C705" s="1">
        <v>45102.874523194441</v>
      </c>
      <c r="D705" s="1">
        <v>45044.52503733796</v>
      </c>
      <c r="E705" s="1">
        <v>44978.718232962965</v>
      </c>
      <c r="F705" s="6" t="s">
        <v>3829</v>
      </c>
      <c r="G705" s="6" t="s">
        <v>174</v>
      </c>
      <c r="H705" s="6" t="s">
        <v>543</v>
      </c>
      <c r="I705" s="6" t="s">
        <v>15</v>
      </c>
      <c r="J705" s="6" t="s">
        <v>553</v>
      </c>
      <c r="K705" s="6" t="s">
        <v>1813</v>
      </c>
      <c r="L705" s="6" t="s">
        <v>1814</v>
      </c>
      <c r="M705" s="6" t="s">
        <v>1815</v>
      </c>
      <c r="N705" s="6" t="str">
        <f>VLOOKUP(IFC[[#This Row],[Texto entre delimitadores.1]],subdisciplina,2,FALSE)</f>
        <v>Elementos viales</v>
      </c>
      <c r="O7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`APBCN-URB-VIA-Barrera_SinClasificar_LOD1`, id: `705`, url: `./IFC/APBCN-URB-VIA-Barrera_SinClasificar_LOD1.ifc`, imagen: `./IFC/APBCN-URB-VIA-Barrera_SinClasificar_LOD1.jpg`, lod: `LOD1`, ficha: `./IFC/APBCN-URB-VIA-Barrera_SinClasificar.pdf` },</v>
      </c>
    </row>
    <row r="706" spans="1:15" hidden="1" x14ac:dyDescent="0.35">
      <c r="A706" s="6" t="s">
        <v>554</v>
      </c>
      <c r="B706" s="6" t="s">
        <v>12</v>
      </c>
      <c r="C706" s="1">
        <v>45102.874523217593</v>
      </c>
      <c r="D706" s="1">
        <v>45044.525037349536</v>
      </c>
      <c r="E706" s="1">
        <v>44978.718233020831</v>
      </c>
      <c r="F706" s="6" t="s">
        <v>3829</v>
      </c>
      <c r="G706" s="6" t="s">
        <v>174</v>
      </c>
      <c r="H706" s="6" t="s">
        <v>543</v>
      </c>
      <c r="I706" s="6" t="s">
        <v>18</v>
      </c>
      <c r="J706" s="6" t="s">
        <v>553</v>
      </c>
      <c r="K706" s="6" t="s">
        <v>1816</v>
      </c>
      <c r="L706" s="6" t="s">
        <v>1817</v>
      </c>
      <c r="M706" s="6" t="s">
        <v>1815</v>
      </c>
      <c r="N706" s="6" t="str">
        <f>VLOOKUP(IFC[[#This Row],[Texto entre delimitadores.1]],subdisciplina,2,FALSE)</f>
        <v>Elementos viales</v>
      </c>
      <c r="O7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`APBCN-URB-VIA-Barrera_SinClasificar_LOD3`, id: `706`, url: `./IFC/APBCN-URB-VIA-Barrera_SinClasificar_LOD3.ifc`, imagen: `./IFC/APBCN-URB-VIA-Barrera_SinClasificar_LOD3.jpg`, lod: `LOD3`, ficha: `./IFC/APBCN-URB-VIA-Barrera_SinClasificar.pdf` },</v>
      </c>
    </row>
    <row r="707" spans="1:15" hidden="1" x14ac:dyDescent="0.35">
      <c r="A707" s="6" t="s">
        <v>3765</v>
      </c>
      <c r="B707" s="6" t="s">
        <v>12</v>
      </c>
      <c r="C707" s="1">
        <v>45102.874523252314</v>
      </c>
      <c r="D707" s="1">
        <v>45044.525037361112</v>
      </c>
      <c r="E707" s="1">
        <v>45069.538348055554</v>
      </c>
      <c r="F707" s="6" t="s">
        <v>3829</v>
      </c>
      <c r="G707" s="6" t="s">
        <v>174</v>
      </c>
      <c r="H707" s="6" t="s">
        <v>543</v>
      </c>
      <c r="I707" s="6" t="s">
        <v>15</v>
      </c>
      <c r="J707" s="6" t="s">
        <v>3766</v>
      </c>
      <c r="K707" s="6" t="s">
        <v>3767</v>
      </c>
      <c r="L707" s="6" t="s">
        <v>3768</v>
      </c>
      <c r="M707" s="6" t="s">
        <v>3769</v>
      </c>
      <c r="N707" s="6" t="str">
        <f>VLOOKUP(IFC[[#This Row],[Texto entre delimitadores.1]],subdisciplina,2,FALSE)</f>
        <v>Elementos viales</v>
      </c>
      <c r="O7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`APBCN-URB-VIA-CambioAgujas_Automatico_LOD1`, id: `707`, url: `./IFC/APBCN-URB-VIA-CambioAgujas_Automatico_LOD1.ifc`, imagen: `./IFC/APBCN-URB-VIA-CambioAgujas_Automatico_LOD1.jpg`, lod: `LOD1`, ficha: `./IFC/APBCN-URB-VIA-CambioAgujas_Automatico.pdf` },</v>
      </c>
    </row>
    <row r="708" spans="1:15" hidden="1" x14ac:dyDescent="0.35">
      <c r="A708" s="6" t="s">
        <v>3770</v>
      </c>
      <c r="B708" s="6" t="s">
        <v>12</v>
      </c>
      <c r="C708" s="1">
        <v>45102.874523275466</v>
      </c>
      <c r="D708" s="1">
        <v>45044.525037372689</v>
      </c>
      <c r="E708" s="1">
        <v>45069.538348136572</v>
      </c>
      <c r="F708" s="6" t="s">
        <v>3829</v>
      </c>
      <c r="G708" s="6" t="s">
        <v>174</v>
      </c>
      <c r="H708" s="6" t="s">
        <v>543</v>
      </c>
      <c r="I708" s="6" t="s">
        <v>18</v>
      </c>
      <c r="J708" s="6" t="s">
        <v>3766</v>
      </c>
      <c r="K708" s="6" t="s">
        <v>3771</v>
      </c>
      <c r="L708" s="6" t="s">
        <v>3772</v>
      </c>
      <c r="M708" s="6" t="s">
        <v>3769</v>
      </c>
      <c r="N708" s="6" t="str">
        <f>VLOOKUP(IFC[[#This Row],[Texto entre delimitadores.1]],subdisciplina,2,FALSE)</f>
        <v>Elementos viales</v>
      </c>
      <c r="O7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`APBCN-URB-VIA-CambioAgujas_Automatico_LOD3`, id: `708`, url: `./IFC/APBCN-URB-VIA-CambioAgujas_Automatico_LOD3.ifc`, imagen: `./IFC/APBCN-URB-VIA-CambioAgujas_Automatico_LOD3.jpg`, lod: `LOD3`, ficha: `./IFC/APBCN-URB-VIA-CambioAgujas_Automatico.pdf` },</v>
      </c>
    </row>
    <row r="709" spans="1:15" hidden="1" x14ac:dyDescent="0.35">
      <c r="A709" s="6" t="s">
        <v>555</v>
      </c>
      <c r="B709" s="6" t="s">
        <v>12</v>
      </c>
      <c r="C709" s="1">
        <v>45102.874523321756</v>
      </c>
      <c r="D709" s="1">
        <v>45044.525037384257</v>
      </c>
      <c r="E709" s="1">
        <v>44978.718233078704</v>
      </c>
      <c r="F709" s="6" t="s">
        <v>3829</v>
      </c>
      <c r="G709" s="6" t="s">
        <v>174</v>
      </c>
      <c r="H709" s="6" t="s">
        <v>543</v>
      </c>
      <c r="I709" s="6" t="s">
        <v>15</v>
      </c>
      <c r="J709" s="6" t="s">
        <v>556</v>
      </c>
      <c r="K709" s="6" t="s">
        <v>1818</v>
      </c>
      <c r="L709" s="6" t="s">
        <v>1819</v>
      </c>
      <c r="M709" s="6" t="s">
        <v>1820</v>
      </c>
      <c r="N709" s="6" t="str">
        <f>VLOOKUP(IFC[[#This Row],[Texto entre delimitadores.1]],subdisciplina,2,FALSE)</f>
        <v>Elementos viales</v>
      </c>
      <c r="O7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`APBCN-URB-VIA-CambioAgujas_Manual-Tipo1_LOD1`, id: `709`, url: `./IFC/APBCN-URB-VIA-CambioAgujas_Manual-Tipo1_LOD1.ifc`, imagen: `./IFC/APBCN-URB-VIA-CambioAgujas_Manual-Tipo1_LOD1.jpg`, lod: `LOD1`, ficha: `./IFC/APBCN-URB-VIA-CambioAgujas_Manual-Tipo1.pdf` },</v>
      </c>
    </row>
    <row r="710" spans="1:15" hidden="1" x14ac:dyDescent="0.35">
      <c r="A710" s="6" t="s">
        <v>557</v>
      </c>
      <c r="B710" s="6" t="s">
        <v>12</v>
      </c>
      <c r="C710" s="1">
        <v>45102.874523356484</v>
      </c>
      <c r="D710" s="1">
        <v>45044.525037418978</v>
      </c>
      <c r="E710" s="1">
        <v>44978.718233113425</v>
      </c>
      <c r="F710" s="6" t="s">
        <v>3829</v>
      </c>
      <c r="G710" s="6" t="s">
        <v>174</v>
      </c>
      <c r="H710" s="6" t="s">
        <v>543</v>
      </c>
      <c r="I710" s="6" t="s">
        <v>18</v>
      </c>
      <c r="J710" s="6" t="s">
        <v>556</v>
      </c>
      <c r="K710" s="6" t="s">
        <v>1821</v>
      </c>
      <c r="L710" s="6" t="s">
        <v>1822</v>
      </c>
      <c r="M710" s="6" t="s">
        <v>1820</v>
      </c>
      <c r="N710" s="6" t="str">
        <f>VLOOKUP(IFC[[#This Row],[Texto entre delimitadores.1]],subdisciplina,2,FALSE)</f>
        <v>Elementos viales</v>
      </c>
      <c r="O7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`APBCN-URB-VIA-CambioAgujas_Manual-Tipo1_LOD3`, id: `710`, url: `./IFC/APBCN-URB-VIA-CambioAgujas_Manual-Tipo1_LOD3.ifc`, imagen: `./IFC/APBCN-URB-VIA-CambioAgujas_Manual-Tipo1_LOD3.jpg`, lod: `LOD3`, ficha: `./IFC/APBCN-URB-VIA-CambioAgujas_Manual-Tipo1.pdf` },</v>
      </c>
    </row>
    <row r="711" spans="1:15" hidden="1" x14ac:dyDescent="0.35">
      <c r="A711" s="6" t="s">
        <v>558</v>
      </c>
      <c r="B711" s="6" t="s">
        <v>12</v>
      </c>
      <c r="C711" s="1">
        <v>45102.874523425926</v>
      </c>
      <c r="D711" s="1">
        <v>45044.525037430554</v>
      </c>
      <c r="E711" s="1">
        <v>44978.718233252315</v>
      </c>
      <c r="F711" s="6" t="s">
        <v>3829</v>
      </c>
      <c r="G711" s="6" t="s">
        <v>174</v>
      </c>
      <c r="H711" s="6" t="s">
        <v>543</v>
      </c>
      <c r="I711" s="6" t="s">
        <v>15</v>
      </c>
      <c r="J711" s="6" t="s">
        <v>559</v>
      </c>
      <c r="K711" s="6" t="s">
        <v>1823</v>
      </c>
      <c r="L711" s="6" t="s">
        <v>1824</v>
      </c>
      <c r="M711" s="6" t="s">
        <v>1825</v>
      </c>
      <c r="N711" s="6" t="str">
        <f>VLOOKUP(IFC[[#This Row],[Texto entre delimitadores.1]],subdisciplina,2,FALSE)</f>
        <v>Elementos viales</v>
      </c>
      <c r="O7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`APBCN-URB-VIA-EjeViaFerrocarril_AnchuraIberico_LOD1`, id: `711`, url: `./IFC/APBCN-URB-VIA-EjeViaFerrocarril_AnchuraIberico_LOD1.ifc`, imagen: `./IFC/APBCN-URB-VIA-EjeViaFerrocarril_AnchuraIberico_LOD1.jpg`, lod: `LOD1`, ficha: `./IFC/APBCN-URB-VIA-EjeViaFerrocarril_AnchuraIberico.pdf` },</v>
      </c>
    </row>
    <row r="712" spans="1:15" hidden="1" x14ac:dyDescent="0.35">
      <c r="A712" s="6" t="s">
        <v>560</v>
      </c>
      <c r="B712" s="6" t="s">
        <v>12</v>
      </c>
      <c r="C712" s="1">
        <v>45102.874523449071</v>
      </c>
      <c r="D712" s="1">
        <v>45044.525037905092</v>
      </c>
      <c r="E712" s="1">
        <v>44978.718233310188</v>
      </c>
      <c r="F712" s="6" t="s">
        <v>3829</v>
      </c>
      <c r="G712" s="6" t="s">
        <v>174</v>
      </c>
      <c r="H712" s="6" t="s">
        <v>543</v>
      </c>
      <c r="I712" s="6" t="s">
        <v>18</v>
      </c>
      <c r="J712" s="6" t="s">
        <v>559</v>
      </c>
      <c r="K712" s="6" t="s">
        <v>1826</v>
      </c>
      <c r="L712" s="6" t="s">
        <v>1827</v>
      </c>
      <c r="M712" s="6" t="s">
        <v>1825</v>
      </c>
      <c r="N712" s="6" t="str">
        <f>VLOOKUP(IFC[[#This Row],[Texto entre delimitadores.1]],subdisciplina,2,FALSE)</f>
        <v>Elementos viales</v>
      </c>
      <c r="O7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`APBCN-URB-VIA-EjeViaFerrocarril_AnchuraIberico_LOD3`, id: `712`, url: `./IFC/APBCN-URB-VIA-EjeViaFerrocarril_AnchuraIberico_LOD3.ifc`, imagen: `./IFC/APBCN-URB-VIA-EjeViaFerrocarril_AnchuraIberico_LOD3.jpg`, lod: `LOD3`, ficha: `./IFC/APBCN-URB-VIA-EjeViaFerrocarril_AnchuraIberico.pdf` },</v>
      </c>
    </row>
    <row r="713" spans="1:15" hidden="1" x14ac:dyDescent="0.35">
      <c r="A713" s="6" t="s">
        <v>561</v>
      </c>
      <c r="B713" s="6" t="s">
        <v>12</v>
      </c>
      <c r="C713" s="1">
        <v>45102.874523506944</v>
      </c>
      <c r="D713" s="1">
        <v>45044.525037916668</v>
      </c>
      <c r="E713" s="1">
        <v>44978.718233495369</v>
      </c>
      <c r="F713" s="6" t="s">
        <v>3829</v>
      </c>
      <c r="G713" s="6" t="s">
        <v>174</v>
      </c>
      <c r="H713" s="6" t="s">
        <v>543</v>
      </c>
      <c r="I713" s="6" t="s">
        <v>15</v>
      </c>
      <c r="J713" s="6" t="s">
        <v>562</v>
      </c>
      <c r="K713" s="6" t="s">
        <v>1828</v>
      </c>
      <c r="L713" s="6" t="s">
        <v>1829</v>
      </c>
      <c r="M713" s="6" t="s">
        <v>1830</v>
      </c>
      <c r="N713" s="6" t="str">
        <f>VLOOKUP(IFC[[#This Row],[Texto entre delimitadores.1]],subdisciplina,2,FALSE)</f>
        <v>Elementos viales</v>
      </c>
      <c r="O7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`APBCN-URB-VIA-EjeViaFerrocarril_AnchuraMetrico_LOD1`, id: `713`, url: `./IFC/APBCN-URB-VIA-EjeViaFerrocarril_AnchuraMetrico_LOD1.ifc`, imagen: `./IFC/APBCN-URB-VIA-EjeViaFerrocarril_AnchuraMetrico_LOD1.jpg`, lod: `LOD1`, ficha: `./IFC/APBCN-URB-VIA-EjeViaFerrocarril_AnchuraMetrico.pdf` },</v>
      </c>
    </row>
    <row r="714" spans="1:15" hidden="1" x14ac:dyDescent="0.35">
      <c r="A714" s="6" t="s">
        <v>563</v>
      </c>
      <c r="B714" s="6" t="s">
        <v>12</v>
      </c>
      <c r="C714" s="1">
        <v>45102.874523541665</v>
      </c>
      <c r="D714" s="1">
        <v>45044.525038391206</v>
      </c>
      <c r="E714" s="1">
        <v>44978.718233553242</v>
      </c>
      <c r="F714" s="6" t="s">
        <v>3829</v>
      </c>
      <c r="G714" s="6" t="s">
        <v>174</v>
      </c>
      <c r="H714" s="6" t="s">
        <v>543</v>
      </c>
      <c r="I714" s="6" t="s">
        <v>18</v>
      </c>
      <c r="J714" s="6" t="s">
        <v>562</v>
      </c>
      <c r="K714" s="6" t="s">
        <v>1831</v>
      </c>
      <c r="L714" s="6" t="s">
        <v>1832</v>
      </c>
      <c r="M714" s="6" t="s">
        <v>1830</v>
      </c>
      <c r="N714" s="6" t="str">
        <f>VLOOKUP(IFC[[#This Row],[Texto entre delimitadores.1]],subdisciplina,2,FALSE)</f>
        <v>Elementos viales</v>
      </c>
      <c r="O7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`APBCN-URB-VIA-EjeViaFerrocarril_AnchuraMetrico_LOD3`, id: `714`, url: `./IFC/APBCN-URB-VIA-EjeViaFerrocarril_AnchuraMetrico_LOD3.ifc`, imagen: `./IFC/APBCN-URB-VIA-EjeViaFerrocarril_AnchuraMetrico_LOD3.jpg`, lod: `LOD3`, ficha: `./IFC/APBCN-URB-VIA-EjeViaFerrocarril_AnchuraMetrico.pdf` },</v>
      </c>
    </row>
    <row r="715" spans="1:15" hidden="1" x14ac:dyDescent="0.35">
      <c r="A715" s="6" t="s">
        <v>564</v>
      </c>
      <c r="B715" s="6" t="s">
        <v>12</v>
      </c>
      <c r="C715" s="1">
        <v>45102.874523599537</v>
      </c>
      <c r="D715" s="1">
        <v>45044.525038402775</v>
      </c>
      <c r="E715" s="1">
        <v>44978.718233738429</v>
      </c>
      <c r="F715" s="6" t="s">
        <v>3829</v>
      </c>
      <c r="G715" s="6" t="s">
        <v>174</v>
      </c>
      <c r="H715" s="6" t="s">
        <v>543</v>
      </c>
      <c r="I715" s="6" t="s">
        <v>15</v>
      </c>
      <c r="J715" s="6" t="s">
        <v>2718</v>
      </c>
      <c r="K715" s="6" t="s">
        <v>1833</v>
      </c>
      <c r="L715" s="6" t="s">
        <v>1834</v>
      </c>
      <c r="M715" s="6" t="s">
        <v>2719</v>
      </c>
      <c r="N715" s="6" t="str">
        <f>VLOOKUP(IFC[[#This Row],[Texto entre delimitadores.1]],subdisciplina,2,FALSE)</f>
        <v>Elementos viales</v>
      </c>
      <c r="O7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`APBCN-URB-VIA-EjeViaFerrocarril_MixtaUIC_AnchuraIberico_LOD1`, id: `715`, url: `./IFC/APBCN-URB-VIA-EjeViaFerrocarril_MixtaUIC_AnchuraIberico_LOD1.ifc`, imagen: `./IFC/APBCN-URB-VIA-EjeViaFerrocarril_MixtaUIC_AnchuraIberico_LOD1.jpg`, lod: `LOD1`, ficha: `./IFC/APBCN-URB-VIA-EjeViaFerrocarril_MixtaUIC_AnchuraIberico.pdf` },</v>
      </c>
    </row>
    <row r="716" spans="1:15" hidden="1" x14ac:dyDescent="0.35">
      <c r="A716" s="6" t="s">
        <v>565</v>
      </c>
      <c r="B716" s="6" t="s">
        <v>12</v>
      </c>
      <c r="C716" s="1">
        <v>45102.874523622682</v>
      </c>
      <c r="D716" s="1">
        <v>45044.525038425927</v>
      </c>
      <c r="E716" s="1">
        <v>44978.718233807871</v>
      </c>
      <c r="F716" s="6" t="s">
        <v>3829</v>
      </c>
      <c r="G716" s="6" t="s">
        <v>174</v>
      </c>
      <c r="H716" s="6" t="s">
        <v>543</v>
      </c>
      <c r="I716" s="6" t="s">
        <v>18</v>
      </c>
      <c r="J716" s="6" t="s">
        <v>2718</v>
      </c>
      <c r="K716" s="6" t="s">
        <v>1835</v>
      </c>
      <c r="L716" s="6" t="s">
        <v>1836</v>
      </c>
      <c r="M716" s="6" t="s">
        <v>2719</v>
      </c>
      <c r="N716" s="6" t="str">
        <f>VLOOKUP(IFC[[#This Row],[Texto entre delimitadores.1]],subdisciplina,2,FALSE)</f>
        <v>Elementos viales</v>
      </c>
      <c r="O7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`APBCN-URB-VIA-EjeViaFerrocarril_MixtaUIC_AnchuraIberico_LOD3`, id: `716`, url: `./IFC/APBCN-URB-VIA-EjeViaFerrocarril_MixtaUIC_AnchuraIberico_LOD3.ifc`, imagen: `./IFC/APBCN-URB-VIA-EjeViaFerrocarril_MixtaUIC_AnchuraIberico_LOD3.jpg`, lod: `LOD3`, ficha: `./IFC/APBCN-URB-VIA-EjeViaFerrocarril_MixtaUIC_AnchuraIberico.pdf` },</v>
      </c>
    </row>
    <row r="717" spans="1:15" hidden="1" x14ac:dyDescent="0.35">
      <c r="A717" s="6" t="s">
        <v>566</v>
      </c>
      <c r="B717" s="6" t="s">
        <v>12</v>
      </c>
      <c r="C717" s="1">
        <v>45102.874523680555</v>
      </c>
      <c r="D717" s="1">
        <v>45044.525038425927</v>
      </c>
      <c r="E717" s="1">
        <v>44978.71823392361</v>
      </c>
      <c r="F717" s="6" t="s">
        <v>3829</v>
      </c>
      <c r="G717" s="6" t="s">
        <v>174</v>
      </c>
      <c r="H717" s="6" t="s">
        <v>543</v>
      </c>
      <c r="I717" s="6" t="s">
        <v>15</v>
      </c>
      <c r="J717" s="6" t="s">
        <v>2720</v>
      </c>
      <c r="K717" s="6" t="s">
        <v>1837</v>
      </c>
      <c r="L717" s="6" t="s">
        <v>1838</v>
      </c>
      <c r="M717" s="6" t="s">
        <v>2721</v>
      </c>
      <c r="N717" s="6" t="str">
        <f>VLOOKUP(IFC[[#This Row],[Texto entre delimitadores.1]],subdisciplina,2,FALSE)</f>
        <v>Elementos viales</v>
      </c>
      <c r="O7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`APBCN-URB-VIA-EjeViaFerrocarril_MixtaUIC_AnchuraMetrico_AnchuraIberico_LOD1`, id: `717`, url: `./IFC/APBCN-URB-VIA-EjeViaFerrocarril_MixtaUIC_AnchuraMetrico_AnchuraIberico_LOD1.ifc`, imagen: `./IFC/APBCN-URB-VIA-EjeViaFerrocarril_MixtaUIC_AnchuraMetrico_AnchuraIberico_LOD1.jpg`, lod: `LOD1`, ficha: `./IFC/APBCN-URB-VIA-EjeViaFerrocarril_MixtaUIC_AnchuraMetrico_AnchuraIberico.pdf` },</v>
      </c>
    </row>
    <row r="718" spans="1:15" hidden="1" x14ac:dyDescent="0.35">
      <c r="A718" s="6" t="s">
        <v>567</v>
      </c>
      <c r="B718" s="6" t="s">
        <v>12</v>
      </c>
      <c r="C718" s="1">
        <v>45102.8745237037</v>
      </c>
      <c r="D718" s="1">
        <v>45044.525038449072</v>
      </c>
      <c r="E718" s="1">
        <v>44978.718233993059</v>
      </c>
      <c r="F718" s="6" t="s">
        <v>3829</v>
      </c>
      <c r="G718" s="6" t="s">
        <v>174</v>
      </c>
      <c r="H718" s="6" t="s">
        <v>543</v>
      </c>
      <c r="I718" s="6" t="s">
        <v>18</v>
      </c>
      <c r="J718" s="6" t="s">
        <v>2720</v>
      </c>
      <c r="K718" s="6" t="s">
        <v>1839</v>
      </c>
      <c r="L718" s="6" t="s">
        <v>1840</v>
      </c>
      <c r="M718" s="6" t="s">
        <v>2721</v>
      </c>
      <c r="N718" s="6" t="str">
        <f>VLOOKUP(IFC[[#This Row],[Texto entre delimitadores.1]],subdisciplina,2,FALSE)</f>
        <v>Elementos viales</v>
      </c>
      <c r="O7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`APBCN-URB-VIA-EjeViaFerrocarril_MixtaUIC_AnchuraMetrico_AnchuraIberico_LOD3`, id: `718`, url: `./IFC/APBCN-URB-VIA-EjeViaFerrocarril_MixtaUIC_AnchuraMetrico_AnchuraIberico_LOD3.ifc`, imagen: `./IFC/APBCN-URB-VIA-EjeViaFerrocarril_MixtaUIC_AnchuraMetrico_AnchuraIberico_LOD3.jpg`, lod: `LOD3`, ficha: `./IFC/APBCN-URB-VIA-EjeViaFerrocarril_MixtaUIC_AnchuraMetrico_AnchuraIberico.pdf` },</v>
      </c>
    </row>
    <row r="719" spans="1:15" hidden="1" x14ac:dyDescent="0.35">
      <c r="A719" s="6" t="s">
        <v>568</v>
      </c>
      <c r="B719" s="6" t="s">
        <v>12</v>
      </c>
      <c r="C719" s="1">
        <v>45102.874523738428</v>
      </c>
      <c r="D719" s="1">
        <v>45044.525038449072</v>
      </c>
      <c r="E719" s="1">
        <v>44978.718234050924</v>
      </c>
      <c r="F719" s="6" t="s">
        <v>3829</v>
      </c>
      <c r="G719" s="6" t="s">
        <v>174</v>
      </c>
      <c r="H719" s="6" t="s">
        <v>543</v>
      </c>
      <c r="I719" s="6" t="s">
        <v>15</v>
      </c>
      <c r="J719" s="6" t="s">
        <v>2722</v>
      </c>
      <c r="K719" s="6" t="s">
        <v>1841</v>
      </c>
      <c r="L719" s="6" t="s">
        <v>1842</v>
      </c>
      <c r="M719" s="6" t="s">
        <v>2723</v>
      </c>
      <c r="N719" s="6" t="str">
        <f>VLOOKUP(IFC[[#This Row],[Texto entre delimitadores.1]],subdisciplina,2,FALSE)</f>
        <v>Elementos viales</v>
      </c>
      <c r="O7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`APBCN-URB-VIA-EjeViaFerrocarril_MixtaUIC_AnchuraMetrico_LOD1`, id: `719`, url: `./IFC/APBCN-URB-VIA-EjeViaFerrocarril_MixtaUIC_AnchuraMetrico_LOD1.ifc`, imagen: `./IFC/APBCN-URB-VIA-EjeViaFerrocarril_MixtaUIC_AnchuraMetrico_LOD1.jpg`, lod: `LOD1`, ficha: `./IFC/APBCN-URB-VIA-EjeViaFerrocarril_MixtaUIC_AnchuraMetrico.pdf` },</v>
      </c>
    </row>
    <row r="720" spans="1:15" hidden="1" x14ac:dyDescent="0.35">
      <c r="A720" s="6" t="s">
        <v>569</v>
      </c>
      <c r="B720" s="6" t="s">
        <v>12</v>
      </c>
      <c r="C720" s="1">
        <v>45102.874523761573</v>
      </c>
      <c r="D720" s="1">
        <v>45044.525038472224</v>
      </c>
      <c r="E720" s="1">
        <v>44978.718234120373</v>
      </c>
      <c r="F720" s="6" t="s">
        <v>3829</v>
      </c>
      <c r="G720" s="6" t="s">
        <v>174</v>
      </c>
      <c r="H720" s="6" t="s">
        <v>543</v>
      </c>
      <c r="I720" s="6" t="s">
        <v>18</v>
      </c>
      <c r="J720" s="6" t="s">
        <v>2722</v>
      </c>
      <c r="K720" s="6" t="s">
        <v>1843</v>
      </c>
      <c r="L720" s="6" t="s">
        <v>1844</v>
      </c>
      <c r="M720" s="6" t="s">
        <v>2723</v>
      </c>
      <c r="N720" s="6" t="str">
        <f>VLOOKUP(IFC[[#This Row],[Texto entre delimitadores.1]],subdisciplina,2,FALSE)</f>
        <v>Elementos viales</v>
      </c>
      <c r="O7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`APBCN-URB-VIA-EjeViaFerrocarril_MixtaUIC_AnchuraMetrico_LOD3`, id: `720`, url: `./IFC/APBCN-URB-VIA-EjeViaFerrocarril_MixtaUIC_AnchuraMetrico_LOD3.ifc`, imagen: `./IFC/APBCN-URB-VIA-EjeViaFerrocarril_MixtaUIC_AnchuraMetrico_LOD3.jpg`, lod: `LOD3`, ficha: `./IFC/APBCN-URB-VIA-EjeViaFerrocarril_MixtaUIC_AnchuraMetrico.pdf` },</v>
      </c>
    </row>
    <row r="721" spans="1:15" hidden="1" x14ac:dyDescent="0.35">
      <c r="A721" s="6" t="s">
        <v>570</v>
      </c>
      <c r="B721" s="6" t="s">
        <v>12</v>
      </c>
      <c r="C721" s="1">
        <v>45102.874523796294</v>
      </c>
      <c r="D721" s="1">
        <v>45044.525038472224</v>
      </c>
      <c r="E721" s="1">
        <v>44978.71823421296</v>
      </c>
      <c r="F721" s="6" t="s">
        <v>3829</v>
      </c>
      <c r="G721" s="6" t="s">
        <v>174</v>
      </c>
      <c r="H721" s="6" t="s">
        <v>543</v>
      </c>
      <c r="I721" s="6" t="s">
        <v>15</v>
      </c>
      <c r="J721" s="6" t="s">
        <v>2724</v>
      </c>
      <c r="K721" s="6" t="s">
        <v>1845</v>
      </c>
      <c r="L721" s="6" t="s">
        <v>1846</v>
      </c>
      <c r="M721" s="6" t="s">
        <v>2725</v>
      </c>
      <c r="N721" s="6" t="str">
        <f>VLOOKUP(IFC[[#This Row],[Texto entre delimitadores.1]],subdisciplina,2,FALSE)</f>
        <v>Elementos viales</v>
      </c>
      <c r="O7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`APBCN-URB-VIA-EjeViaFerrocarril_Mixta_AnchuraMetrico_AnchuraIberico_LOD1`, id: `721`, url: `./IFC/APBCN-URB-VIA-EjeViaFerrocarril_Mixta_AnchuraMetrico_AnchuraIberico_LOD1.ifc`, imagen: `./IFC/APBCN-URB-VIA-EjeViaFerrocarril_Mixta_AnchuraMetrico_AnchuraIberico_LOD1.jpg`, lod: `LOD1`, ficha: `./IFC/APBCN-URB-VIA-EjeViaFerrocarril_Mixta_AnchuraMetrico_AnchuraIberico.pdf` },</v>
      </c>
    </row>
    <row r="722" spans="1:15" hidden="1" x14ac:dyDescent="0.35">
      <c r="A722" s="6" t="s">
        <v>571</v>
      </c>
      <c r="B722" s="6" t="s">
        <v>12</v>
      </c>
      <c r="C722" s="1">
        <v>45102.874523819446</v>
      </c>
      <c r="D722" s="1">
        <v>45044.525038483793</v>
      </c>
      <c r="E722" s="1">
        <v>44978.718234270833</v>
      </c>
      <c r="F722" s="6" t="s">
        <v>3829</v>
      </c>
      <c r="G722" s="6" t="s">
        <v>174</v>
      </c>
      <c r="H722" s="6" t="s">
        <v>543</v>
      </c>
      <c r="I722" s="6" t="s">
        <v>18</v>
      </c>
      <c r="J722" s="6" t="s">
        <v>2724</v>
      </c>
      <c r="K722" s="6" t="s">
        <v>1847</v>
      </c>
      <c r="L722" s="6" t="s">
        <v>1848</v>
      </c>
      <c r="M722" s="6" t="s">
        <v>2725</v>
      </c>
      <c r="N722" s="6" t="str">
        <f>VLOOKUP(IFC[[#This Row],[Texto entre delimitadores.1]],subdisciplina,2,FALSE)</f>
        <v>Elementos viales</v>
      </c>
      <c r="O7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`APBCN-URB-VIA-EjeViaFerrocarril_Mixta_AnchuraMetrico_AnchuraIberico_LOD3`, id: `722`, url: `./IFC/APBCN-URB-VIA-EjeViaFerrocarril_Mixta_AnchuraMetrico_AnchuraIberico_LOD3.ifc`, imagen: `./IFC/APBCN-URB-VIA-EjeViaFerrocarril_Mixta_AnchuraMetrico_AnchuraIberico_LOD3.jpg`, lod: `LOD3`, ficha: `./IFC/APBCN-URB-VIA-EjeViaFerrocarril_Mixta_AnchuraMetrico_AnchuraIberico.pdf` },</v>
      </c>
    </row>
    <row r="723" spans="1:15" hidden="1" x14ac:dyDescent="0.35">
      <c r="A723" s="6" t="s">
        <v>572</v>
      </c>
      <c r="B723" s="6" t="s">
        <v>12</v>
      </c>
      <c r="C723" s="1">
        <v>45102.874523865743</v>
      </c>
      <c r="D723" s="1">
        <v>45044.525038506945</v>
      </c>
      <c r="E723" s="1">
        <v>44978.718234363427</v>
      </c>
      <c r="F723" s="6" t="s">
        <v>3829</v>
      </c>
      <c r="G723" s="6" t="s">
        <v>174</v>
      </c>
      <c r="H723" s="6" t="s">
        <v>543</v>
      </c>
      <c r="I723" s="6" t="s">
        <v>15</v>
      </c>
      <c r="J723" s="6" t="s">
        <v>2726</v>
      </c>
      <c r="K723" s="6" t="s">
        <v>1849</v>
      </c>
      <c r="L723" s="6" t="s">
        <v>1850</v>
      </c>
      <c r="M723" s="6" t="s">
        <v>2727</v>
      </c>
      <c r="N723" s="6" t="str">
        <f>VLOOKUP(IFC[[#This Row],[Texto entre delimitadores.1]],subdisciplina,2,FALSE)</f>
        <v>Elementos viales</v>
      </c>
      <c r="O7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`APBCN-URB-VIA-Espejo_Concavo_Vial_LOD1`, id: `723`, url: `./IFC/APBCN-URB-VIA-Espejo_Concavo_Vial_LOD1.ifc`, imagen: `./IFC/APBCN-URB-VIA-Espejo_Concavo_Vial_LOD1.jpg`, lod: `LOD1`, ficha: `./IFC/APBCN-URB-VIA-Espejo_Concavo_Vial.pdf` },</v>
      </c>
    </row>
    <row r="724" spans="1:15" hidden="1" x14ac:dyDescent="0.35">
      <c r="A724" s="6" t="s">
        <v>573</v>
      </c>
      <c r="B724" s="6" t="s">
        <v>12</v>
      </c>
      <c r="C724" s="1">
        <v>45102.874523900464</v>
      </c>
      <c r="D724" s="1">
        <v>45044.52503853009</v>
      </c>
      <c r="E724" s="1">
        <v>44978.718234432868</v>
      </c>
      <c r="F724" s="6" t="s">
        <v>3829</v>
      </c>
      <c r="G724" s="6" t="s">
        <v>174</v>
      </c>
      <c r="H724" s="6" t="s">
        <v>543</v>
      </c>
      <c r="I724" s="6" t="s">
        <v>18</v>
      </c>
      <c r="J724" s="6" t="s">
        <v>2726</v>
      </c>
      <c r="K724" s="6" t="s">
        <v>1851</v>
      </c>
      <c r="L724" s="6" t="s">
        <v>1852</v>
      </c>
      <c r="M724" s="6" t="s">
        <v>2727</v>
      </c>
      <c r="N724" s="6" t="str">
        <f>VLOOKUP(IFC[[#This Row],[Texto entre delimitadores.1]],subdisciplina,2,FALSE)</f>
        <v>Elementos viales</v>
      </c>
      <c r="O7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`APBCN-URB-VIA-Espejo_Concavo_Vial_LOD3`, id: `724`, url: `./IFC/APBCN-URB-VIA-Espejo_Concavo_Vial_LOD3.ifc`, imagen: `./IFC/APBCN-URB-VIA-Espejo_Concavo_Vial_LOD3.jpg`, lod: `LOD3`, ficha: `./IFC/APBCN-URB-VIA-Espejo_Concavo_Vial.pdf` },</v>
      </c>
    </row>
    <row r="725" spans="1:15" hidden="1" x14ac:dyDescent="0.35">
      <c r="A725" s="6" t="s">
        <v>574</v>
      </c>
      <c r="B725" s="6" t="s">
        <v>12</v>
      </c>
      <c r="C725" s="1">
        <v>45102.874523946761</v>
      </c>
      <c r="D725" s="1">
        <v>45044.525038541666</v>
      </c>
      <c r="E725" s="1">
        <v>44978.718234525462</v>
      </c>
      <c r="F725" s="6" t="s">
        <v>3829</v>
      </c>
      <c r="G725" s="6" t="s">
        <v>174</v>
      </c>
      <c r="H725" s="6" t="s">
        <v>543</v>
      </c>
      <c r="I725" s="6" t="s">
        <v>15</v>
      </c>
      <c r="J725" s="6" t="s">
        <v>2728</v>
      </c>
      <c r="K725" s="6" t="s">
        <v>1853</v>
      </c>
      <c r="L725" s="6" t="s">
        <v>1854</v>
      </c>
      <c r="M725" s="6" t="s">
        <v>2729</v>
      </c>
      <c r="N725" s="6" t="str">
        <f>VLOOKUP(IFC[[#This Row],[Texto entre delimitadores.1]],subdisciplina,2,FALSE)</f>
        <v>Elementos viales</v>
      </c>
      <c r="O7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`APBCN-URB-VIA-HitoKilometrico_Poste_Cilindrico_LOD1`, id: `725`, url: `./IFC/APBCN-URB-VIA-HitoKilometrico_Poste_Cilindrico_LOD1.ifc`, imagen: `./IFC/APBCN-URB-VIA-HitoKilometrico_Poste_Cilindrico_LOD1.jpg`, lod: `LOD1`, ficha: `./IFC/APBCN-URB-VIA-HitoKilometrico_Poste_Cilindrico.pdf` },</v>
      </c>
    </row>
    <row r="726" spans="1:15" hidden="1" x14ac:dyDescent="0.35">
      <c r="A726" s="6" t="s">
        <v>575</v>
      </c>
      <c r="B726" s="6" t="s">
        <v>12</v>
      </c>
      <c r="C726" s="1">
        <v>45102.874523981482</v>
      </c>
      <c r="D726" s="1">
        <v>45044.525038576387</v>
      </c>
      <c r="E726" s="1">
        <v>44978.718234583335</v>
      </c>
      <c r="F726" s="6" t="s">
        <v>3829</v>
      </c>
      <c r="G726" s="6" t="s">
        <v>174</v>
      </c>
      <c r="H726" s="6" t="s">
        <v>543</v>
      </c>
      <c r="I726" s="6" t="s">
        <v>18</v>
      </c>
      <c r="J726" s="6" t="s">
        <v>2728</v>
      </c>
      <c r="K726" s="6" t="s">
        <v>1855</v>
      </c>
      <c r="L726" s="6" t="s">
        <v>1856</v>
      </c>
      <c r="M726" s="6" t="s">
        <v>2729</v>
      </c>
      <c r="N726" s="6" t="str">
        <f>VLOOKUP(IFC[[#This Row],[Texto entre delimitadores.1]],subdisciplina,2,FALSE)</f>
        <v>Elementos viales</v>
      </c>
      <c r="O7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`APBCN-URB-VIA-HitoKilometrico_Poste_Cilindrico_LOD3`, id: `726`, url: `./IFC/APBCN-URB-VIA-HitoKilometrico_Poste_Cilindrico_LOD3.ifc`, imagen: `./IFC/APBCN-URB-VIA-HitoKilometrico_Poste_Cilindrico_LOD3.jpg`, lod: `LOD3`, ficha: `./IFC/APBCN-URB-VIA-HitoKilometrico_Poste_Cilindrico.pdf` },</v>
      </c>
    </row>
    <row r="727" spans="1:15" hidden="1" x14ac:dyDescent="0.35">
      <c r="A727" s="6" t="s">
        <v>576</v>
      </c>
      <c r="B727" s="6" t="s">
        <v>12</v>
      </c>
      <c r="C727" s="1">
        <v>45102.874524016202</v>
      </c>
      <c r="D727" s="1">
        <v>45044.525038587963</v>
      </c>
      <c r="E727" s="1">
        <v>44978.718234664353</v>
      </c>
      <c r="F727" s="6" t="s">
        <v>3829</v>
      </c>
      <c r="G727" s="6" t="s">
        <v>174</v>
      </c>
      <c r="H727" s="6" t="s">
        <v>543</v>
      </c>
      <c r="I727" s="6" t="s">
        <v>15</v>
      </c>
      <c r="J727" s="6" t="s">
        <v>2730</v>
      </c>
      <c r="K727" s="6" t="s">
        <v>1857</v>
      </c>
      <c r="L727" s="6" t="s">
        <v>1858</v>
      </c>
      <c r="M727" s="6" t="s">
        <v>2731</v>
      </c>
      <c r="N727" s="6" t="str">
        <f>VLOOKUP(IFC[[#This Row],[Texto entre delimitadores.1]],subdisciplina,2,FALSE)</f>
        <v>Elementos viales</v>
      </c>
      <c r="O7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`APBCN-URB-VIA-HitoKilometrico_Poste_Cubico_LOD1`, id: `727`, url: `./IFC/APBCN-URB-VIA-HitoKilometrico_Poste_Cubico_LOD1.ifc`, imagen: `./IFC/APBCN-URB-VIA-HitoKilometrico_Poste_Cubico_LOD1.jpg`, lod: `LOD1`, ficha: `./IFC/APBCN-URB-VIA-HitoKilometrico_Poste_Cubico.pdf` },</v>
      </c>
    </row>
    <row r="728" spans="1:15" hidden="1" x14ac:dyDescent="0.35">
      <c r="A728" s="6" t="s">
        <v>577</v>
      </c>
      <c r="B728" s="6" t="s">
        <v>12</v>
      </c>
      <c r="C728" s="1">
        <v>45102.874524039355</v>
      </c>
      <c r="D728" s="1">
        <v>45044.525038611115</v>
      </c>
      <c r="E728" s="1">
        <v>44978.718234722219</v>
      </c>
      <c r="F728" s="6" t="s">
        <v>3829</v>
      </c>
      <c r="G728" s="6" t="s">
        <v>174</v>
      </c>
      <c r="H728" s="6" t="s">
        <v>543</v>
      </c>
      <c r="I728" s="6" t="s">
        <v>18</v>
      </c>
      <c r="J728" s="6" t="s">
        <v>2730</v>
      </c>
      <c r="K728" s="6" t="s">
        <v>1859</v>
      </c>
      <c r="L728" s="6" t="s">
        <v>1860</v>
      </c>
      <c r="M728" s="6" t="s">
        <v>2731</v>
      </c>
      <c r="N728" s="6" t="str">
        <f>VLOOKUP(IFC[[#This Row],[Texto entre delimitadores.1]],subdisciplina,2,FALSE)</f>
        <v>Elementos viales</v>
      </c>
      <c r="O7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`APBCN-URB-VIA-HitoKilometrico_Poste_Cubico_LOD3`, id: `728`, url: `./IFC/APBCN-URB-VIA-HitoKilometrico_Poste_Cubico_LOD3.ifc`, imagen: `./IFC/APBCN-URB-VIA-HitoKilometrico_Poste_Cubico_LOD3.jpg`, lod: `LOD3`, ficha: `./IFC/APBCN-URB-VIA-HitoKilometrico_Poste_Cubico.pdf` },</v>
      </c>
    </row>
    <row r="729" spans="1:15" hidden="1" x14ac:dyDescent="0.35">
      <c r="A729" s="6" t="s">
        <v>3773</v>
      </c>
      <c r="B729" s="6" t="s">
        <v>12</v>
      </c>
      <c r="C729" s="1">
        <v>45102.874524085652</v>
      </c>
      <c r="D729" s="1">
        <v>45044.525038611115</v>
      </c>
      <c r="E729" s="1">
        <v>45069.538359525461</v>
      </c>
      <c r="F729" s="6" t="s">
        <v>3829</v>
      </c>
      <c r="G729" s="6" t="s">
        <v>174</v>
      </c>
      <c r="H729" s="6" t="s">
        <v>543</v>
      </c>
      <c r="I729" s="6" t="s">
        <v>15</v>
      </c>
      <c r="J729" s="6" t="s">
        <v>3774</v>
      </c>
      <c r="K729" s="6" t="s">
        <v>3775</v>
      </c>
      <c r="L729" s="6" t="s">
        <v>3776</v>
      </c>
      <c r="M729" s="6" t="s">
        <v>3777</v>
      </c>
      <c r="N729" s="6" t="str">
        <f>VLOOKUP(IFC[[#This Row],[Texto entre delimitadores.1]],subdisciplina,2,FALSE)</f>
        <v>Elementos viales</v>
      </c>
      <c r="O7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`APBCN-URB-VIA-HitoKilometrico_Vialidad_LOD1`, id: `729`, url: `./IFC/APBCN-URB-VIA-HitoKilometrico_Vialidad_LOD1.ifc`, imagen: `./IFC/APBCN-URB-VIA-HitoKilometrico_Vialidad_LOD1.jpg`, lod: `LOD1`, ficha: `./IFC/APBCN-URB-VIA-HitoKilometrico_Vialidad.pdf` },</v>
      </c>
    </row>
    <row r="730" spans="1:15" hidden="1" x14ac:dyDescent="0.35">
      <c r="A730" s="6" t="s">
        <v>3778</v>
      </c>
      <c r="B730" s="6" t="s">
        <v>12</v>
      </c>
      <c r="C730" s="1">
        <v>45102.874524108796</v>
      </c>
      <c r="D730" s="1">
        <v>45044.525038622683</v>
      </c>
      <c r="E730" s="1">
        <v>45069.538365034721</v>
      </c>
      <c r="F730" s="6" t="s">
        <v>3829</v>
      </c>
      <c r="G730" s="6" t="s">
        <v>174</v>
      </c>
      <c r="H730" s="6" t="s">
        <v>543</v>
      </c>
      <c r="I730" s="6" t="s">
        <v>18</v>
      </c>
      <c r="J730" s="6" t="s">
        <v>3774</v>
      </c>
      <c r="K730" s="6" t="s">
        <v>3779</v>
      </c>
      <c r="L730" s="6" t="s">
        <v>3780</v>
      </c>
      <c r="M730" s="6" t="s">
        <v>3777</v>
      </c>
      <c r="N730" s="6" t="str">
        <f>VLOOKUP(IFC[[#This Row],[Texto entre delimitadores.1]],subdisciplina,2,FALSE)</f>
        <v>Elementos viales</v>
      </c>
      <c r="O7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`APBCN-URB-VIA-HitoKilometrico_Vialidad_LOD3`, id: `730`, url: `./IFC/APBCN-URB-VIA-HitoKilometrico_Vialidad_LOD3.ifc`, imagen: `./IFC/APBCN-URB-VIA-HitoKilometrico_Vialidad_LOD3.jpg`, lod: `LOD3`, ficha: `./IFC/APBCN-URB-VIA-HitoKilometrico_Vialidad.pdf` },</v>
      </c>
    </row>
    <row r="731" spans="1:15" hidden="1" x14ac:dyDescent="0.35">
      <c r="A731" s="6" t="s">
        <v>578</v>
      </c>
      <c r="B731" s="6" t="s">
        <v>12</v>
      </c>
      <c r="C731" s="1">
        <v>45102.874524143517</v>
      </c>
      <c r="D731" s="1">
        <v>45044.52503863426</v>
      </c>
      <c r="E731" s="1">
        <v>44978.718234780092</v>
      </c>
      <c r="F731" s="6" t="s">
        <v>3829</v>
      </c>
      <c r="G731" s="6" t="s">
        <v>174</v>
      </c>
      <c r="H731" s="6" t="s">
        <v>543</v>
      </c>
      <c r="I731" s="6" t="s">
        <v>15</v>
      </c>
      <c r="J731" s="6" t="s">
        <v>2732</v>
      </c>
      <c r="K731" s="6" t="s">
        <v>1861</v>
      </c>
      <c r="L731" s="6" t="s">
        <v>1862</v>
      </c>
      <c r="M731" s="6" t="s">
        <v>2733</v>
      </c>
      <c r="N731" s="6" t="str">
        <f>VLOOKUP(IFC[[#This Row],[Texto entre delimitadores.1]],subdisciplina,2,FALSE)</f>
        <v>Elementos viales</v>
      </c>
      <c r="O7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`APBCN-URB-VIA-PaloSemaforo_Baculo_Curvo_LOD1`, id: `731`, url: `./IFC/APBCN-URB-VIA-PaloSemaforo_Baculo_Curvo_LOD1.ifc`, imagen: `./IFC/APBCN-URB-VIA-PaloSemaforo_Baculo_Curvo_LOD1.jpg`, lod: `LOD1`, ficha: `./IFC/APBCN-URB-VIA-PaloSemaforo_Baculo_Curvo.pdf` },</v>
      </c>
    </row>
    <row r="732" spans="1:15" hidden="1" x14ac:dyDescent="0.35">
      <c r="A732" s="6" t="s">
        <v>579</v>
      </c>
      <c r="B732" s="6" t="s">
        <v>12</v>
      </c>
      <c r="C732" s="1">
        <v>45102.874524178238</v>
      </c>
      <c r="D732" s="1">
        <v>45044.525038692133</v>
      </c>
      <c r="E732" s="1">
        <v>44978.718234803244</v>
      </c>
      <c r="F732" s="6" t="s">
        <v>3829</v>
      </c>
      <c r="G732" s="6" t="s">
        <v>174</v>
      </c>
      <c r="H732" s="6" t="s">
        <v>543</v>
      </c>
      <c r="I732" s="6" t="s">
        <v>18</v>
      </c>
      <c r="J732" s="6" t="s">
        <v>2732</v>
      </c>
      <c r="K732" s="6" t="s">
        <v>1863</v>
      </c>
      <c r="L732" s="6" t="s">
        <v>1864</v>
      </c>
      <c r="M732" s="6" t="s">
        <v>2733</v>
      </c>
      <c r="N732" s="6" t="str">
        <f>VLOOKUP(IFC[[#This Row],[Texto entre delimitadores.1]],subdisciplina,2,FALSE)</f>
        <v>Elementos viales</v>
      </c>
      <c r="O7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`APBCN-URB-VIA-PaloSemaforo_Baculo_Curvo_LOD3`, id: `732`, url: `./IFC/APBCN-URB-VIA-PaloSemaforo_Baculo_Curvo_LOD3.ifc`, imagen: `./IFC/APBCN-URB-VIA-PaloSemaforo_Baculo_Curvo_LOD3.jpg`, lod: `LOD3`, ficha: `./IFC/APBCN-URB-VIA-PaloSemaforo_Baculo_Curvo.pdf` },</v>
      </c>
    </row>
    <row r="733" spans="1:15" hidden="1" x14ac:dyDescent="0.35">
      <c r="A733" s="6" t="s">
        <v>580</v>
      </c>
      <c r="B733" s="6" t="s">
        <v>12</v>
      </c>
      <c r="C733" s="1">
        <v>45102.874524259256</v>
      </c>
      <c r="D733" s="1">
        <v>45044.525038703701</v>
      </c>
      <c r="E733" s="1">
        <v>44978.718234965279</v>
      </c>
      <c r="F733" s="6" t="s">
        <v>3829</v>
      </c>
      <c r="G733" s="6" t="s">
        <v>174</v>
      </c>
      <c r="H733" s="6" t="s">
        <v>543</v>
      </c>
      <c r="I733" s="6" t="s">
        <v>15</v>
      </c>
      <c r="J733" s="6" t="s">
        <v>2734</v>
      </c>
      <c r="K733" s="6" t="s">
        <v>1865</v>
      </c>
      <c r="L733" s="6" t="s">
        <v>1866</v>
      </c>
      <c r="M733" s="6" t="s">
        <v>2735</v>
      </c>
      <c r="N733" s="6" t="str">
        <f>VLOOKUP(IFC[[#This Row],[Texto entre delimitadores.1]],subdisciplina,2,FALSE)</f>
        <v>Elementos viales</v>
      </c>
      <c r="O7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`APBCN-URB-VIA-PaloSenal_Soporte_Vertical_LOD1`, id: `733`, url: `./IFC/APBCN-URB-VIA-PaloSenal_Soporte_Vertical_LOD1.ifc`, imagen: `./IFC/APBCN-URB-VIA-PaloSenal_Soporte_Vertical_LOD1.jpg`, lod: `LOD1`, ficha: `./IFC/APBCN-URB-VIA-PaloSenal_Soporte_Vertical.pdf` },</v>
      </c>
    </row>
    <row r="734" spans="1:15" hidden="1" x14ac:dyDescent="0.35">
      <c r="A734" s="6" t="s">
        <v>581</v>
      </c>
      <c r="B734" s="6" t="s">
        <v>12</v>
      </c>
      <c r="C734" s="1">
        <v>45102.874524282408</v>
      </c>
      <c r="D734" s="1">
        <v>45044.525038715277</v>
      </c>
      <c r="E734" s="1">
        <v>44978.718235023145</v>
      </c>
      <c r="F734" s="6" t="s">
        <v>3829</v>
      </c>
      <c r="G734" s="6" t="s">
        <v>174</v>
      </c>
      <c r="H734" s="6" t="s">
        <v>543</v>
      </c>
      <c r="I734" s="6" t="s">
        <v>18</v>
      </c>
      <c r="J734" s="6" t="s">
        <v>2734</v>
      </c>
      <c r="K734" s="6" t="s">
        <v>1867</v>
      </c>
      <c r="L734" s="6" t="s">
        <v>1868</v>
      </c>
      <c r="M734" s="6" t="s">
        <v>2735</v>
      </c>
      <c r="N734" s="6" t="str">
        <f>VLOOKUP(IFC[[#This Row],[Texto entre delimitadores.1]],subdisciplina,2,FALSE)</f>
        <v>Elementos viales</v>
      </c>
      <c r="O7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`APBCN-URB-VIA-PaloSenal_Soporte_Vertical_LOD3`, id: `734`, url: `./IFC/APBCN-URB-VIA-PaloSenal_Soporte_Vertical_LOD3.ifc`, imagen: `./IFC/APBCN-URB-VIA-PaloSenal_Soporte_Vertical_LOD3.jpg`, lod: `LOD3`, ficha: `./IFC/APBCN-URB-VIA-PaloSenal_Soporte_Vertical.pdf` },</v>
      </c>
    </row>
    <row r="735" spans="1:15" hidden="1" x14ac:dyDescent="0.35">
      <c r="A735" s="6" t="s">
        <v>3781</v>
      </c>
      <c r="B735" s="6" t="s">
        <v>12</v>
      </c>
      <c r="C735" s="1">
        <v>45102.874524328705</v>
      </c>
      <c r="D735" s="1">
        <v>45044.525038715277</v>
      </c>
      <c r="E735" s="1">
        <v>45069.538378437501</v>
      </c>
      <c r="F735" s="6" t="s">
        <v>3829</v>
      </c>
      <c r="G735" s="6" t="s">
        <v>174</v>
      </c>
      <c r="H735" s="6" t="s">
        <v>543</v>
      </c>
      <c r="I735" s="6" t="s">
        <v>15</v>
      </c>
      <c r="J735" s="6" t="s">
        <v>3782</v>
      </c>
      <c r="K735" s="6" t="s">
        <v>3783</v>
      </c>
      <c r="L735" s="6" t="s">
        <v>3784</v>
      </c>
      <c r="M735" s="6" t="s">
        <v>3785</v>
      </c>
      <c r="N735" s="6" t="str">
        <f>VLOOKUP(IFC[[#This Row],[Texto entre delimitadores.1]],subdisciplina,2,FALSE)</f>
        <v>Elementos viales</v>
      </c>
      <c r="O7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`APBCN-URB-VIA-ProtectorCirculacion_Barra_Met_LOD1`, id: `735`, url: `./IFC/APBCN-URB-VIA-ProtectorCirculacion_Barra_Met_LOD1.ifc`, imagen: `./IFC/APBCN-URB-VIA-ProtectorCirculacion_Barra_Met_LOD1.jpg`, lod: `LOD1`, ficha: `./IFC/APBCN-URB-VIA-ProtectorCirculacion_Barra_Met.pdf` },</v>
      </c>
    </row>
    <row r="736" spans="1:15" hidden="1" x14ac:dyDescent="0.35">
      <c r="A736" s="6" t="s">
        <v>3786</v>
      </c>
      <c r="B736" s="6" t="s">
        <v>12</v>
      </c>
      <c r="C736" s="1">
        <v>45102.874524340281</v>
      </c>
      <c r="D736" s="1">
        <v>45044.525038726853</v>
      </c>
      <c r="E736" s="1">
        <v>45069.538378541663</v>
      </c>
      <c r="F736" s="6" t="s">
        <v>3829</v>
      </c>
      <c r="G736" s="6" t="s">
        <v>174</v>
      </c>
      <c r="H736" s="6" t="s">
        <v>543</v>
      </c>
      <c r="I736" s="6" t="s">
        <v>18</v>
      </c>
      <c r="J736" s="6" t="s">
        <v>3782</v>
      </c>
      <c r="K736" s="6" t="s">
        <v>3787</v>
      </c>
      <c r="L736" s="6" t="s">
        <v>3788</v>
      </c>
      <c r="M736" s="6" t="s">
        <v>3785</v>
      </c>
      <c r="N736" s="6" t="str">
        <f>VLOOKUP(IFC[[#This Row],[Texto entre delimitadores.1]],subdisciplina,2,FALSE)</f>
        <v>Elementos viales</v>
      </c>
      <c r="O7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`APBCN-URB-VIA-ProtectorCirculacion_Barra_Met_LOD3`, id: `736`, url: `./IFC/APBCN-URB-VIA-ProtectorCirculacion_Barra_Met_LOD3.ifc`, imagen: `./IFC/APBCN-URB-VIA-ProtectorCirculacion_Barra_Met_LOD3.jpg`, lod: `LOD3`, ficha: `./IFC/APBCN-URB-VIA-ProtectorCirculacion_Barra_Met.pdf` },</v>
      </c>
    </row>
    <row r="737" spans="1:15" hidden="1" x14ac:dyDescent="0.35">
      <c r="A737" s="6" t="s">
        <v>582</v>
      </c>
      <c r="B737" s="6" t="s">
        <v>12</v>
      </c>
      <c r="C737" s="1">
        <v>45102.874524386571</v>
      </c>
      <c r="D737" s="1">
        <v>45044.525038738429</v>
      </c>
      <c r="E737" s="1">
        <v>44978.71823510417</v>
      </c>
      <c r="F737" s="6" t="s">
        <v>3829</v>
      </c>
      <c r="G737" s="6" t="s">
        <v>174</v>
      </c>
      <c r="H737" s="6" t="s">
        <v>543</v>
      </c>
      <c r="I737" s="6" t="s">
        <v>15</v>
      </c>
      <c r="J737" s="6" t="s">
        <v>2736</v>
      </c>
      <c r="K737" s="6" t="s">
        <v>1869</v>
      </c>
      <c r="L737" s="6" t="s">
        <v>1870</v>
      </c>
      <c r="M737" s="6" t="s">
        <v>2737</v>
      </c>
      <c r="N737" s="6" t="str">
        <f>VLOOKUP(IFC[[#This Row],[Texto entre delimitadores.1]],subdisciplina,2,FALSE)</f>
        <v>Elementos viales</v>
      </c>
      <c r="O7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`APBCN-URB-VIA-ProtectorCirculacion_Modulos_Hormigon_LOD1`, id: `737`, url: `./IFC/APBCN-URB-VIA-ProtectorCirculacion_Modulos_Hormigon_LOD1.ifc`, imagen: `./IFC/APBCN-URB-VIA-ProtectorCirculacion_Modulos_Hormigon_LOD1.jpg`, lod: `LOD1`, ficha: `./IFC/APBCN-URB-VIA-ProtectorCirculacion_Modulos_Hormigon.pdf` },</v>
      </c>
    </row>
    <row r="738" spans="1:15" hidden="1" x14ac:dyDescent="0.35">
      <c r="A738" s="6" t="s">
        <v>583</v>
      </c>
      <c r="B738" s="6" t="s">
        <v>12</v>
      </c>
      <c r="C738" s="1">
        <v>45102.874524409723</v>
      </c>
      <c r="D738" s="1">
        <v>45044.525038749998</v>
      </c>
      <c r="E738" s="1">
        <v>44978.718235162036</v>
      </c>
      <c r="F738" s="6" t="s">
        <v>3829</v>
      </c>
      <c r="G738" s="6" t="s">
        <v>174</v>
      </c>
      <c r="H738" s="6" t="s">
        <v>543</v>
      </c>
      <c r="I738" s="6" t="s">
        <v>18</v>
      </c>
      <c r="J738" s="6" t="s">
        <v>2736</v>
      </c>
      <c r="K738" s="6" t="s">
        <v>1871</v>
      </c>
      <c r="L738" s="6" t="s">
        <v>1872</v>
      </c>
      <c r="M738" s="6" t="s">
        <v>2737</v>
      </c>
      <c r="N738" s="6" t="str">
        <f>VLOOKUP(IFC[[#This Row],[Texto entre delimitadores.1]],subdisciplina,2,FALSE)</f>
        <v>Elementos viales</v>
      </c>
      <c r="O7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`APBCN-URB-VIA-ProtectorCirculacion_Modulos_Hormigon_LOD3`, id: `738`, url: `./IFC/APBCN-URB-VIA-ProtectorCirculacion_Modulos_Hormigon_LOD3.ifc`, imagen: `./IFC/APBCN-URB-VIA-ProtectorCirculacion_Modulos_Hormigon_LOD3.jpg`, lod: `LOD3`, ficha: `./IFC/APBCN-URB-VIA-ProtectorCirculacion_Modulos_Hormigon.pdf` },</v>
      </c>
    </row>
    <row r="739" spans="1:15" hidden="1" x14ac:dyDescent="0.35">
      <c r="A739" s="6" t="s">
        <v>3789</v>
      </c>
      <c r="B739" s="6" t="s">
        <v>12</v>
      </c>
      <c r="C739" s="1">
        <v>45102.87452445602</v>
      </c>
      <c r="D739" s="1">
        <v>45044.525038761574</v>
      </c>
      <c r="E739" s="1">
        <v>45069.538379224534</v>
      </c>
      <c r="F739" s="6" t="s">
        <v>3829</v>
      </c>
      <c r="G739" s="6" t="s">
        <v>174</v>
      </c>
      <c r="H739" s="6" t="s">
        <v>543</v>
      </c>
      <c r="I739" s="6" t="s">
        <v>15</v>
      </c>
      <c r="J739" s="6" t="s">
        <v>3790</v>
      </c>
      <c r="K739" s="6" t="s">
        <v>3791</v>
      </c>
      <c r="L739" s="6" t="s">
        <v>3792</v>
      </c>
      <c r="M739" s="6" t="s">
        <v>3793</v>
      </c>
      <c r="N739" s="6" t="str">
        <f>VLOOKUP(IFC[[#This Row],[Texto entre delimitadores.1]],subdisciplina,2,FALSE)</f>
        <v>Elementos viales</v>
      </c>
      <c r="O7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`APBCN-URB-VIA-ProtectorCirculacion_Quitamiedos_Curva_LOD1`, id: `739`, url: `./IFC/APBCN-URB-VIA-ProtectorCirculacion_Quitamiedos_Curva_LOD1.ifc`, imagen: `./IFC/APBCN-URB-VIA-ProtectorCirculacion_Quitamiedos_Curva_LOD1.jpg`, lod: `LOD1`, ficha: `./IFC/APBCN-URB-VIA-ProtectorCirculacion_Quitamiedos_Curva.pdf` },</v>
      </c>
    </row>
    <row r="740" spans="1:15" hidden="1" x14ac:dyDescent="0.35">
      <c r="A740" s="6" t="s">
        <v>3794</v>
      </c>
      <c r="B740" s="6" t="s">
        <v>12</v>
      </c>
      <c r="C740" s="1">
        <v>45102.874524479164</v>
      </c>
      <c r="D740" s="1">
        <v>45044.525038784719</v>
      </c>
      <c r="E740" s="1">
        <v>45069.538379351849</v>
      </c>
      <c r="F740" s="6" t="s">
        <v>3829</v>
      </c>
      <c r="G740" s="6" t="s">
        <v>174</v>
      </c>
      <c r="H740" s="6" t="s">
        <v>543</v>
      </c>
      <c r="I740" s="6" t="s">
        <v>18</v>
      </c>
      <c r="J740" s="6" t="s">
        <v>3790</v>
      </c>
      <c r="K740" s="6" t="s">
        <v>3795</v>
      </c>
      <c r="L740" s="6" t="s">
        <v>3796</v>
      </c>
      <c r="M740" s="6" t="s">
        <v>3793</v>
      </c>
      <c r="N740" s="6" t="str">
        <f>VLOOKUP(IFC[[#This Row],[Texto entre delimitadores.1]],subdisciplina,2,FALSE)</f>
        <v>Elementos viales</v>
      </c>
      <c r="O7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`APBCN-URB-VIA-ProtectorCirculacion_Quitamiedos_Curva_LOD3`, id: `740`, url: `./IFC/APBCN-URB-VIA-ProtectorCirculacion_Quitamiedos_Curva_LOD3.ifc`, imagen: `./IFC/APBCN-URB-VIA-ProtectorCirculacion_Quitamiedos_Curva_LOD3.jpg`, lod: `LOD3`, ficha: `./IFC/APBCN-URB-VIA-ProtectorCirculacion_Quitamiedos_Curva.pdf` },</v>
      </c>
    </row>
    <row r="741" spans="1:15" hidden="1" x14ac:dyDescent="0.35">
      <c r="A741" s="6" t="s">
        <v>584</v>
      </c>
      <c r="B741" s="6" t="s">
        <v>12</v>
      </c>
      <c r="C741" s="1">
        <v>45102.874524513885</v>
      </c>
      <c r="D741" s="1">
        <v>45044.525038784719</v>
      </c>
      <c r="E741" s="1">
        <v>44978.718235243054</v>
      </c>
      <c r="F741" s="6" t="s">
        <v>3829</v>
      </c>
      <c r="G741" s="6" t="s">
        <v>174</v>
      </c>
      <c r="H741" s="6" t="s">
        <v>543</v>
      </c>
      <c r="I741" s="6" t="s">
        <v>15</v>
      </c>
      <c r="J741" s="6" t="s">
        <v>2738</v>
      </c>
      <c r="K741" s="6" t="s">
        <v>1873</v>
      </c>
      <c r="L741" s="6" t="s">
        <v>1874</v>
      </c>
      <c r="M741" s="6" t="s">
        <v>2739</v>
      </c>
      <c r="N741" s="6" t="str">
        <f>VLOOKUP(IFC[[#This Row],[Texto entre delimitadores.1]],subdisciplina,2,FALSE)</f>
        <v>Elementos viales</v>
      </c>
      <c r="O7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`APBCN-URB-VIA-ProtectorCirculacion_Quitamiedos_Metalico_LOD1`, id: `741`, url: `./IFC/APBCN-URB-VIA-ProtectorCirculacion_Quitamiedos_Metalico_LOD1.ifc`, imagen: `./IFC/APBCN-URB-VIA-ProtectorCirculacion_Quitamiedos_Metalico_LOD1.jpg`, lod: `LOD1`, ficha: `./IFC/APBCN-URB-VIA-ProtectorCirculacion_Quitamiedos_Metalico.pdf` },</v>
      </c>
    </row>
    <row r="742" spans="1:15" hidden="1" x14ac:dyDescent="0.35">
      <c r="A742" s="6" t="s">
        <v>585</v>
      </c>
      <c r="B742" s="6" t="s">
        <v>12</v>
      </c>
      <c r="C742" s="1">
        <v>45102.874524548613</v>
      </c>
      <c r="D742" s="1">
        <v>45044.525038796295</v>
      </c>
      <c r="E742" s="1">
        <v>44978.718235324071</v>
      </c>
      <c r="F742" s="6" t="s">
        <v>3829</v>
      </c>
      <c r="G742" s="6" t="s">
        <v>174</v>
      </c>
      <c r="H742" s="6" t="s">
        <v>543</v>
      </c>
      <c r="I742" s="6" t="s">
        <v>18</v>
      </c>
      <c r="J742" s="6" t="s">
        <v>2738</v>
      </c>
      <c r="K742" s="6" t="s">
        <v>1875</v>
      </c>
      <c r="L742" s="6" t="s">
        <v>1876</v>
      </c>
      <c r="M742" s="6" t="s">
        <v>2739</v>
      </c>
      <c r="N742" s="6" t="str">
        <f>VLOOKUP(IFC[[#This Row],[Texto entre delimitadores.1]],subdisciplina,2,FALSE)</f>
        <v>Elementos viales</v>
      </c>
      <c r="O7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`APBCN-URB-VIA-ProtectorCirculacion_Quitamiedos_Metalico_LOD3`, id: `742`, url: `./IFC/APBCN-URB-VIA-ProtectorCirculacion_Quitamiedos_Metalico_LOD3.ifc`, imagen: `./IFC/APBCN-URB-VIA-ProtectorCirculacion_Quitamiedos_Metalico_LOD3.jpg`, lod: `LOD3`, ficha: `./IFC/APBCN-URB-VIA-ProtectorCirculacion_Quitamiedos_Metalico.pdf` },</v>
      </c>
    </row>
    <row r="743" spans="1:15" hidden="1" x14ac:dyDescent="0.35">
      <c r="A743" s="6" t="s">
        <v>586</v>
      </c>
      <c r="B743" s="6" t="s">
        <v>12</v>
      </c>
      <c r="C743" s="1">
        <v>45102.874524583334</v>
      </c>
      <c r="D743" s="1">
        <v>45044.525038807871</v>
      </c>
      <c r="E743" s="1">
        <v>44978.718235405089</v>
      </c>
      <c r="F743" s="6" t="s">
        <v>3829</v>
      </c>
      <c r="G743" s="6" t="s">
        <v>174</v>
      </c>
      <c r="H743" s="6" t="s">
        <v>543</v>
      </c>
      <c r="I743" s="6" t="s">
        <v>15</v>
      </c>
      <c r="J743" s="6" t="s">
        <v>587</v>
      </c>
      <c r="K743" s="6" t="s">
        <v>1877</v>
      </c>
      <c r="L743" s="6" t="s">
        <v>1878</v>
      </c>
      <c r="M743" s="6" t="s">
        <v>1879</v>
      </c>
      <c r="N743" s="6" t="str">
        <f>VLOOKUP(IFC[[#This Row],[Texto entre delimitadores.1]],subdisciplina,2,FALSE)</f>
        <v>Elementos viales</v>
      </c>
      <c r="O7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`APBCN-URB-VIA-ProtectorCirculacion_SinClasificar_LOD1`, id: `743`, url: `./IFC/APBCN-URB-VIA-ProtectorCirculacion_SinClasificar_LOD1.ifc`, imagen: `./IFC/APBCN-URB-VIA-ProtectorCirculacion_SinClasificar_LOD1.jpg`, lod: `LOD1`, ficha: `./IFC/APBCN-URB-VIA-ProtectorCirculacion_SinClasificar.pdf` },</v>
      </c>
    </row>
    <row r="744" spans="1:15" hidden="1" x14ac:dyDescent="0.35">
      <c r="A744" s="6" t="s">
        <v>588</v>
      </c>
      <c r="B744" s="6" t="s">
        <v>12</v>
      </c>
      <c r="C744" s="1">
        <v>45102.874524618055</v>
      </c>
      <c r="D744" s="1">
        <v>45044.525038819447</v>
      </c>
      <c r="E744" s="1">
        <v>44978.718235462962</v>
      </c>
      <c r="F744" s="6" t="s">
        <v>3829</v>
      </c>
      <c r="G744" s="6" t="s">
        <v>174</v>
      </c>
      <c r="H744" s="6" t="s">
        <v>543</v>
      </c>
      <c r="I744" s="6" t="s">
        <v>18</v>
      </c>
      <c r="J744" s="6" t="s">
        <v>587</v>
      </c>
      <c r="K744" s="6" t="s">
        <v>1880</v>
      </c>
      <c r="L744" s="6" t="s">
        <v>1881</v>
      </c>
      <c r="M744" s="6" t="s">
        <v>1879</v>
      </c>
      <c r="N744" s="6" t="str">
        <f>VLOOKUP(IFC[[#This Row],[Texto entre delimitadores.1]],subdisciplina,2,FALSE)</f>
        <v>Elementos viales</v>
      </c>
      <c r="O7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`APBCN-URB-VIA-ProtectorCirculacion_SinClasificar_LOD3`, id: `744`, url: `./IFC/APBCN-URB-VIA-ProtectorCirculacion_SinClasificar_LOD3.ifc`, imagen: `./IFC/APBCN-URB-VIA-ProtectorCirculacion_SinClasificar_LOD3.jpg`, lod: `LOD3`, ficha: `./IFC/APBCN-URB-VIA-ProtectorCirculacion_SinClasificar.pdf` },</v>
      </c>
    </row>
    <row r="745" spans="1:15" hidden="1" x14ac:dyDescent="0.35">
      <c r="A745" s="6" t="s">
        <v>589</v>
      </c>
      <c r="B745" s="6" t="s">
        <v>12</v>
      </c>
      <c r="C745" s="1">
        <v>45102.874524652776</v>
      </c>
      <c r="D745" s="1">
        <v>45044.525038831016</v>
      </c>
      <c r="E745" s="1">
        <v>44978.718235567132</v>
      </c>
      <c r="F745" s="6" t="s">
        <v>3829</v>
      </c>
      <c r="G745" s="6" t="s">
        <v>174</v>
      </c>
      <c r="H745" s="6" t="s">
        <v>543</v>
      </c>
      <c r="I745" s="6" t="s">
        <v>15</v>
      </c>
      <c r="J745" s="6" t="s">
        <v>2740</v>
      </c>
      <c r="K745" s="6" t="s">
        <v>1882</v>
      </c>
      <c r="L745" s="6" t="s">
        <v>1883</v>
      </c>
      <c r="M745" s="6" t="s">
        <v>2741</v>
      </c>
      <c r="N745" s="6" t="str">
        <f>VLOOKUP(IFC[[#This Row],[Texto entre delimitadores.1]],subdisciplina,2,FALSE)</f>
        <v>Elementos viales</v>
      </c>
      <c r="O7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`APBCN-URB-VIA-ProtectorCirculacion_Vallado_Metalico_LOD1`, id: `745`, url: `./IFC/APBCN-URB-VIA-ProtectorCirculacion_Vallado_Metalico_LOD1.ifc`, imagen: `./IFC/APBCN-URB-VIA-ProtectorCirculacion_Vallado_Metalico_LOD1.jpg`, lod: `LOD1`, ficha: `./IFC/APBCN-URB-VIA-ProtectorCirculacion_Vallado_Metalico.pdf` },</v>
      </c>
    </row>
    <row r="746" spans="1:15" hidden="1" x14ac:dyDescent="0.35">
      <c r="A746" s="6" t="s">
        <v>590</v>
      </c>
      <c r="B746" s="6" t="s">
        <v>12</v>
      </c>
      <c r="C746" s="1">
        <v>45102.874524675928</v>
      </c>
      <c r="D746" s="1">
        <v>45044.525038842592</v>
      </c>
      <c r="E746" s="1">
        <v>44978.718235636574</v>
      </c>
      <c r="F746" s="6" t="s">
        <v>3829</v>
      </c>
      <c r="G746" s="6" t="s">
        <v>174</v>
      </c>
      <c r="H746" s="6" t="s">
        <v>543</v>
      </c>
      <c r="I746" s="6" t="s">
        <v>18</v>
      </c>
      <c r="J746" s="6" t="s">
        <v>2740</v>
      </c>
      <c r="K746" s="6" t="s">
        <v>1884</v>
      </c>
      <c r="L746" s="6" t="s">
        <v>1885</v>
      </c>
      <c r="M746" s="6" t="s">
        <v>2741</v>
      </c>
      <c r="N746" s="6" t="str">
        <f>VLOOKUP(IFC[[#This Row],[Texto entre delimitadores.1]],subdisciplina,2,FALSE)</f>
        <v>Elementos viales</v>
      </c>
      <c r="O7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`APBCN-URB-VIA-ProtectorCirculacion_Vallado_Metalico_LOD3`, id: `746`, url: `./IFC/APBCN-URB-VIA-ProtectorCirculacion_Vallado_Metalico_LOD3.ifc`, imagen: `./IFC/APBCN-URB-VIA-ProtectorCirculacion_Vallado_Metalico_LOD3.jpg`, lod: `LOD3`, ficha: `./IFC/APBCN-URB-VIA-ProtectorCirculacion_Vallado_Metalico.pdf` },</v>
      </c>
    </row>
    <row r="747" spans="1:15" hidden="1" x14ac:dyDescent="0.35">
      <c r="A747" s="6" t="s">
        <v>591</v>
      </c>
      <c r="B747" s="6" t="s">
        <v>12</v>
      </c>
      <c r="C747" s="1">
        <v>45102.874524699073</v>
      </c>
      <c r="D747" s="1">
        <v>45044.525038854168</v>
      </c>
      <c r="E747" s="1">
        <v>44978.718235682871</v>
      </c>
      <c r="F747" s="6" t="s">
        <v>3829</v>
      </c>
      <c r="G747" s="6" t="s">
        <v>174</v>
      </c>
      <c r="H747" s="6" t="s">
        <v>543</v>
      </c>
      <c r="I747" s="6" t="s">
        <v>15</v>
      </c>
      <c r="J747" s="6" t="s">
        <v>2742</v>
      </c>
      <c r="K747" s="6" t="s">
        <v>1886</v>
      </c>
      <c r="L747" s="6" t="s">
        <v>1887</v>
      </c>
      <c r="M747" s="6" t="s">
        <v>2743</v>
      </c>
      <c r="N747" s="6" t="str">
        <f>VLOOKUP(IFC[[#This Row],[Texto entre delimitadores.1]],subdisciplina,2,FALSE)</f>
        <v>Elementos viales</v>
      </c>
      <c r="O7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`APBCN-URB-VIA-RailFerrocarril-Tipo1_LOD1`, id: `747`, url: `./IFC/APBCN-URB-VIA-RailFerrocarril-Tipo1_LOD1.ifc`, imagen: `./IFC/APBCN-URB-VIA-RailFerrocarril-Tipo1_LOD1.jpg`, lod: `LOD1`, ficha: `./IFC/APBCN-URB-VIA-RailFerrocarril-Tipo1.pdf` },</v>
      </c>
    </row>
    <row r="748" spans="1:15" hidden="1" x14ac:dyDescent="0.35">
      <c r="A748" s="6" t="s">
        <v>592</v>
      </c>
      <c r="B748" s="6" t="s">
        <v>12</v>
      </c>
      <c r="C748" s="1">
        <v>45102.874524722225</v>
      </c>
      <c r="D748" s="1">
        <v>45044.525038877313</v>
      </c>
      <c r="E748" s="1">
        <v>44978.718235740744</v>
      </c>
      <c r="F748" s="6" t="s">
        <v>3829</v>
      </c>
      <c r="G748" s="6" t="s">
        <v>174</v>
      </c>
      <c r="H748" s="6" t="s">
        <v>543</v>
      </c>
      <c r="I748" s="6" t="s">
        <v>18</v>
      </c>
      <c r="J748" s="6" t="s">
        <v>2742</v>
      </c>
      <c r="K748" s="6" t="s">
        <v>1888</v>
      </c>
      <c r="L748" s="6" t="s">
        <v>1889</v>
      </c>
      <c r="M748" s="6" t="s">
        <v>2743</v>
      </c>
      <c r="N748" s="6" t="str">
        <f>VLOOKUP(IFC[[#This Row],[Texto entre delimitadores.1]],subdisciplina,2,FALSE)</f>
        <v>Elementos viales</v>
      </c>
      <c r="O7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`APBCN-URB-VIA-RailFerrocarril-Tipo1_LOD3`, id: `748`, url: `./IFC/APBCN-URB-VIA-RailFerrocarril-Tipo1_LOD3.ifc`, imagen: `./IFC/APBCN-URB-VIA-RailFerrocarril-Tipo1_LOD3.jpg`, lod: `LOD3`, ficha: `./IFC/APBCN-URB-VIA-RailFerrocarril-Tipo1.pdf` },</v>
      </c>
    </row>
    <row r="749" spans="1:15" hidden="1" x14ac:dyDescent="0.35">
      <c r="A749" s="6" t="s">
        <v>3797</v>
      </c>
      <c r="B749" s="6" t="s">
        <v>12</v>
      </c>
      <c r="C749" s="1">
        <v>45102.874524780091</v>
      </c>
      <c r="D749" s="1">
        <v>45044.525038888889</v>
      </c>
      <c r="E749" s="1">
        <v>45069.53838140046</v>
      </c>
      <c r="F749" s="6" t="s">
        <v>3829</v>
      </c>
      <c r="G749" s="6" t="s">
        <v>174</v>
      </c>
      <c r="H749" s="6" t="s">
        <v>543</v>
      </c>
      <c r="I749" s="6" t="s">
        <v>15</v>
      </c>
      <c r="J749" s="6" t="s">
        <v>3798</v>
      </c>
      <c r="K749" s="6" t="s">
        <v>3799</v>
      </c>
      <c r="L749" s="6" t="s">
        <v>3800</v>
      </c>
      <c r="M749" s="6" t="s">
        <v>3801</v>
      </c>
      <c r="N749" s="6" t="str">
        <f>VLOOKUP(IFC[[#This Row],[Texto entre delimitadores.1]],subdisciplina,2,FALSE)</f>
        <v>Elementos viales</v>
      </c>
      <c r="O7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`APBCN-URB-VIA-SenalFerroviaria_No_Clasificado_LOD1`, id: `749`, url: `./IFC/APBCN-URB-VIA-SenalFerroviaria_No_Clasificado_LOD1.ifc`, imagen: `./IFC/APBCN-URB-VIA-SenalFerroviaria_No_Clasificado_LOD1.jpg`, lod: `LOD1`, ficha: `./IFC/APBCN-URB-VIA-SenalFerroviaria_No_Clasificado.pdf` },</v>
      </c>
    </row>
    <row r="750" spans="1:15" hidden="1" x14ac:dyDescent="0.35">
      <c r="A750" s="6" t="s">
        <v>3802</v>
      </c>
      <c r="B750" s="6" t="s">
        <v>12</v>
      </c>
      <c r="C750" s="1">
        <v>45102.874524803243</v>
      </c>
      <c r="D750" s="1">
        <v>45044.525038900465</v>
      </c>
      <c r="E750" s="1">
        <v>45069.538381493054</v>
      </c>
      <c r="F750" s="6" t="s">
        <v>3829</v>
      </c>
      <c r="G750" s="6" t="s">
        <v>174</v>
      </c>
      <c r="H750" s="6" t="s">
        <v>543</v>
      </c>
      <c r="I750" s="6" t="s">
        <v>18</v>
      </c>
      <c r="J750" s="6" t="s">
        <v>3798</v>
      </c>
      <c r="K750" s="6" t="s">
        <v>3803</v>
      </c>
      <c r="L750" s="6" t="s">
        <v>3804</v>
      </c>
      <c r="M750" s="6" t="s">
        <v>3801</v>
      </c>
      <c r="N750" s="6" t="str">
        <f>VLOOKUP(IFC[[#This Row],[Texto entre delimitadores.1]],subdisciplina,2,FALSE)</f>
        <v>Elementos viales</v>
      </c>
      <c r="O7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`APBCN-URB-VIA-SenalFerroviaria_No_Clasificado_LOD3`, id: `750`, url: `./IFC/APBCN-URB-VIA-SenalFerroviaria_No_Clasificado_LOD3.ifc`, imagen: `./IFC/APBCN-URB-VIA-SenalFerroviaria_No_Clasificado_LOD3.jpg`, lod: `LOD3`, ficha: `./IFC/APBCN-URB-VIA-SenalFerroviaria_No_Clasificado.pdf` },</v>
      </c>
    </row>
    <row r="751" spans="1:15" hidden="1" x14ac:dyDescent="0.35">
      <c r="A751" s="6" t="s">
        <v>3805</v>
      </c>
      <c r="B751" s="6" t="s">
        <v>12</v>
      </c>
      <c r="C751" s="1">
        <v>45102.874524837964</v>
      </c>
      <c r="D751" s="1">
        <v>45044.525038912034</v>
      </c>
      <c r="E751" s="1">
        <v>45069.538381701386</v>
      </c>
      <c r="F751" s="6" t="s">
        <v>3829</v>
      </c>
      <c r="G751" s="6" t="s">
        <v>174</v>
      </c>
      <c r="H751" s="6" t="s">
        <v>543</v>
      </c>
      <c r="I751" s="6" t="s">
        <v>15</v>
      </c>
      <c r="J751" s="6" t="s">
        <v>3806</v>
      </c>
      <c r="K751" s="6" t="s">
        <v>3807</v>
      </c>
      <c r="L751" s="6" t="s">
        <v>3808</v>
      </c>
      <c r="M751" s="6" t="s">
        <v>3809</v>
      </c>
      <c r="N751" s="6" t="str">
        <f>VLOOKUP(IFC[[#This Row],[Texto entre delimitadores.1]],subdisciplina,2,FALSE)</f>
        <v>Elementos viales</v>
      </c>
      <c r="O7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`APBCN-URB-VIA-SenalFerroviaria_Placa_LOD1`, id: `751`, url: `./IFC/APBCN-URB-VIA-SenalFerroviaria_Placa_LOD1.ifc`, imagen: `./IFC/APBCN-URB-VIA-SenalFerroviaria_Placa_LOD1.jpg`, lod: `LOD1`, ficha: `./IFC/APBCN-URB-VIA-SenalFerroviaria_Placa.pdf` },</v>
      </c>
    </row>
    <row r="752" spans="1:15" hidden="1" x14ac:dyDescent="0.35">
      <c r="A752" s="6" t="s">
        <v>3810</v>
      </c>
      <c r="B752" s="6" t="s">
        <v>12</v>
      </c>
      <c r="C752" s="1">
        <v>45102.874524861109</v>
      </c>
      <c r="D752" s="1">
        <v>45044.52503892361</v>
      </c>
      <c r="E752" s="1">
        <v>45069.53838179398</v>
      </c>
      <c r="F752" s="6" t="s">
        <v>3829</v>
      </c>
      <c r="G752" s="6" t="s">
        <v>174</v>
      </c>
      <c r="H752" s="6" t="s">
        <v>543</v>
      </c>
      <c r="I752" s="6" t="s">
        <v>18</v>
      </c>
      <c r="J752" s="6" t="s">
        <v>3806</v>
      </c>
      <c r="K752" s="6" t="s">
        <v>3811</v>
      </c>
      <c r="L752" s="6" t="s">
        <v>3812</v>
      </c>
      <c r="M752" s="6" t="s">
        <v>3809</v>
      </c>
      <c r="N752" s="6" t="str">
        <f>VLOOKUP(IFC[[#This Row],[Texto entre delimitadores.1]],subdisciplina,2,FALSE)</f>
        <v>Elementos viales</v>
      </c>
      <c r="O7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`APBCN-URB-VIA-SenalFerroviaria_Placa_LOD3`, id: `752`, url: `./IFC/APBCN-URB-VIA-SenalFerroviaria_Placa_LOD3.ifc`, imagen: `./IFC/APBCN-URB-VIA-SenalFerroviaria_Placa_LOD3.jpg`, lod: `LOD3`, ficha: `./IFC/APBCN-URB-VIA-SenalFerroviaria_Placa.pdf` },</v>
      </c>
    </row>
    <row r="753" spans="1:15" hidden="1" x14ac:dyDescent="0.35">
      <c r="A753" s="6" t="s">
        <v>593</v>
      </c>
      <c r="B753" s="6" t="s">
        <v>12</v>
      </c>
      <c r="C753" s="1">
        <v>45102.874524918981</v>
      </c>
      <c r="D753" s="1">
        <v>45044.525038946762</v>
      </c>
      <c r="E753" s="1">
        <v>44978.718235902779</v>
      </c>
      <c r="F753" s="6" t="s">
        <v>3829</v>
      </c>
      <c r="G753" s="6" t="s">
        <v>174</v>
      </c>
      <c r="H753" s="6" t="s">
        <v>543</v>
      </c>
      <c r="I753" s="6" t="s">
        <v>15</v>
      </c>
      <c r="J753" s="6" t="s">
        <v>2744</v>
      </c>
      <c r="K753" s="6" t="s">
        <v>1890</v>
      </c>
      <c r="L753" s="6" t="s">
        <v>1891</v>
      </c>
      <c r="M753" s="6" t="s">
        <v>2745</v>
      </c>
      <c r="N753" s="6" t="str">
        <f>VLOOKUP(IFC[[#This Row],[Texto entre delimitadores.1]],subdisciplina,2,FALSE)</f>
        <v>Elementos viales</v>
      </c>
      <c r="O7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`APBCN-URB-VIA-SenalFerroviaria_Semaforo_CruceVia_LOD1`, id: `753`, url: `./IFC/APBCN-URB-VIA-SenalFerroviaria_Semaforo_CruceVia_LOD1.ifc`, imagen: `./IFC/APBCN-URB-VIA-SenalFerroviaria_Semaforo_CruceVia_LOD1.jpg`, lod: `LOD1`, ficha: `./IFC/APBCN-URB-VIA-SenalFerroviaria_Semaforo_CruceVia.pdf` },</v>
      </c>
    </row>
    <row r="754" spans="1:15" hidden="1" x14ac:dyDescent="0.35">
      <c r="A754" s="6" t="s">
        <v>594</v>
      </c>
      <c r="B754" s="6" t="s">
        <v>12</v>
      </c>
      <c r="C754" s="1">
        <v>45102.874524965278</v>
      </c>
      <c r="D754" s="1">
        <v>45044.525038981483</v>
      </c>
      <c r="E754" s="1">
        <v>44978.718235972221</v>
      </c>
      <c r="F754" s="6" t="s">
        <v>3829</v>
      </c>
      <c r="G754" s="6" t="s">
        <v>174</v>
      </c>
      <c r="H754" s="6" t="s">
        <v>543</v>
      </c>
      <c r="I754" s="6" t="s">
        <v>18</v>
      </c>
      <c r="J754" s="6" t="s">
        <v>2744</v>
      </c>
      <c r="K754" s="6" t="s">
        <v>1892</v>
      </c>
      <c r="L754" s="6" t="s">
        <v>1893</v>
      </c>
      <c r="M754" s="6" t="s">
        <v>2745</v>
      </c>
      <c r="N754" s="6" t="str">
        <f>VLOOKUP(IFC[[#This Row],[Texto entre delimitadores.1]],subdisciplina,2,FALSE)</f>
        <v>Elementos viales</v>
      </c>
      <c r="O7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`APBCN-URB-VIA-SenalFerroviaria_Semaforo_CruceVia_LOD3`, id: `754`, url: `./IFC/APBCN-URB-VIA-SenalFerroviaria_Semaforo_CruceVia_LOD3.ifc`, imagen: `./IFC/APBCN-URB-VIA-SenalFerroviaria_Semaforo_CruceVia_LOD3.jpg`, lod: `LOD3`, ficha: `./IFC/APBCN-URB-VIA-SenalFerroviaria_Semaforo_CruceVia.pdf` },</v>
      </c>
    </row>
    <row r="755" spans="1:15" hidden="1" x14ac:dyDescent="0.35">
      <c r="A755" s="6" t="s">
        <v>595</v>
      </c>
      <c r="B755" s="6" t="s">
        <v>12</v>
      </c>
      <c r="C755" s="1">
        <v>45102.874525023151</v>
      </c>
      <c r="D755" s="1">
        <v>45044.525038993059</v>
      </c>
      <c r="E755" s="1">
        <v>44978.718236122688</v>
      </c>
      <c r="F755" s="6" t="s">
        <v>3829</v>
      </c>
      <c r="G755" s="6" t="s">
        <v>174</v>
      </c>
      <c r="H755" s="6" t="s">
        <v>543</v>
      </c>
      <c r="I755" s="6" t="s">
        <v>15</v>
      </c>
      <c r="J755" s="6" t="s">
        <v>596</v>
      </c>
      <c r="K755" s="6" t="s">
        <v>1894</v>
      </c>
      <c r="L755" s="6" t="s">
        <v>1895</v>
      </c>
      <c r="M755" s="6" t="s">
        <v>1896</v>
      </c>
      <c r="N755" s="6" t="str">
        <f>VLOOKUP(IFC[[#This Row],[Texto entre delimitadores.1]],subdisciplina,2,FALSE)</f>
        <v>Elementos viales</v>
      </c>
      <c r="O7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`APBCN-URB-VIA-SenalFerroviaria_SinClasificar_LOD1`, id: `755`, url: `./IFC/APBCN-URB-VIA-SenalFerroviaria_SinClasificar_LOD1.ifc`, imagen: `./IFC/APBCN-URB-VIA-SenalFerroviaria_SinClasificar_LOD1.jpg`, lod: `LOD1`, ficha: `./IFC/APBCN-URB-VIA-SenalFerroviaria_SinClasificar.pdf` },</v>
      </c>
    </row>
    <row r="756" spans="1:15" hidden="1" x14ac:dyDescent="0.35">
      <c r="A756" s="6" t="s">
        <v>597</v>
      </c>
      <c r="B756" s="6" t="s">
        <v>12</v>
      </c>
      <c r="C756" s="1">
        <v>45102.874525046296</v>
      </c>
      <c r="D756" s="1">
        <v>45044.525038993059</v>
      </c>
      <c r="E756" s="1">
        <v>44978.71823619213</v>
      </c>
      <c r="F756" s="6" t="s">
        <v>3829</v>
      </c>
      <c r="G756" s="6" t="s">
        <v>174</v>
      </c>
      <c r="H756" s="6" t="s">
        <v>543</v>
      </c>
      <c r="I756" s="6" t="s">
        <v>18</v>
      </c>
      <c r="J756" s="6" t="s">
        <v>596</v>
      </c>
      <c r="K756" s="6" t="s">
        <v>1897</v>
      </c>
      <c r="L756" s="6" t="s">
        <v>1898</v>
      </c>
      <c r="M756" s="6" t="s">
        <v>1896</v>
      </c>
      <c r="N756" s="6" t="str">
        <f>VLOOKUP(IFC[[#This Row],[Texto entre delimitadores.1]],subdisciplina,2,FALSE)</f>
        <v>Elementos viales</v>
      </c>
      <c r="O7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`APBCN-URB-VIA-SenalFerroviaria_SinClasificar_LOD3`, id: `756`, url: `./IFC/APBCN-URB-VIA-SenalFerroviaria_SinClasificar_LOD3.ifc`, imagen: `./IFC/APBCN-URB-VIA-SenalFerroviaria_SinClasificar_LOD3.jpg`, lod: `LOD3`, ficha: `./IFC/APBCN-URB-VIA-SenalFerroviaria_SinClasificar.pdf` },</v>
      </c>
    </row>
    <row r="757" spans="1:15" hidden="1" x14ac:dyDescent="0.35">
      <c r="A757" s="6" t="s">
        <v>598</v>
      </c>
      <c r="B757" s="6" t="s">
        <v>12</v>
      </c>
      <c r="C757" s="1">
        <v>45102.874525081017</v>
      </c>
      <c r="D757" s="1">
        <v>45044.525039004628</v>
      </c>
      <c r="E757" s="1">
        <v>44978.718236284723</v>
      </c>
      <c r="F757" s="6" t="s">
        <v>3829</v>
      </c>
      <c r="G757" s="6" t="s">
        <v>174</v>
      </c>
      <c r="H757" s="6" t="s">
        <v>543</v>
      </c>
      <c r="I757" s="6" t="s">
        <v>15</v>
      </c>
      <c r="J757" s="6" t="s">
        <v>2746</v>
      </c>
      <c r="K757" s="6" t="s">
        <v>1899</v>
      </c>
      <c r="L757" s="6" t="s">
        <v>1900</v>
      </c>
      <c r="M757" s="6" t="s">
        <v>2747</v>
      </c>
      <c r="N757" s="6" t="str">
        <f>VLOOKUP(IFC[[#This Row],[Texto entre delimitadores.1]],subdisciplina,2,FALSE)</f>
        <v>Elementos viales</v>
      </c>
      <c r="O7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`APBCN-URB-VIA-SenalTransitoVertical_FinProhibicion_r500_LOD1`, id: `757`, url: `./IFC/APBCN-URB-VIA-SenalTransitoVertical_FinProhibicion_r500_LOD1.ifc`, imagen: `./IFC/APBCN-URB-VIA-SenalTransitoVertical_FinProhibicion_r500_LOD1.jpg`, lod: `LOD1`, ficha: `./IFC/APBCN-URB-VIA-SenalTransitoVertical_FinProhibicion_r500.pdf` },</v>
      </c>
    </row>
    <row r="758" spans="1:15" hidden="1" x14ac:dyDescent="0.35">
      <c r="A758" s="6" t="s">
        <v>599</v>
      </c>
      <c r="B758" s="6" t="s">
        <v>12</v>
      </c>
      <c r="C758" s="1">
        <v>45102.874525115738</v>
      </c>
      <c r="D758" s="1">
        <v>45044.525039016204</v>
      </c>
      <c r="E758" s="1">
        <v>44978.718236342589</v>
      </c>
      <c r="F758" s="6" t="s">
        <v>3829</v>
      </c>
      <c r="G758" s="6" t="s">
        <v>174</v>
      </c>
      <c r="H758" s="6" t="s">
        <v>543</v>
      </c>
      <c r="I758" s="6" t="s">
        <v>18</v>
      </c>
      <c r="J758" s="6" t="s">
        <v>2746</v>
      </c>
      <c r="K758" s="6" t="s">
        <v>1901</v>
      </c>
      <c r="L758" s="6" t="s">
        <v>1902</v>
      </c>
      <c r="M758" s="6" t="s">
        <v>2747</v>
      </c>
      <c r="N758" s="6" t="str">
        <f>VLOOKUP(IFC[[#This Row],[Texto entre delimitadores.1]],subdisciplina,2,FALSE)</f>
        <v>Elementos viales</v>
      </c>
      <c r="O7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`APBCN-URB-VIA-SenalTransitoVertical_FinProhibicion_r500_LOD3`, id: `758`, url: `./IFC/APBCN-URB-VIA-SenalTransitoVertical_FinProhibicion_r500_LOD3.ifc`, imagen: `./IFC/APBCN-URB-VIA-SenalTransitoVertical_FinProhibicion_r500_LOD3.jpg`, lod: `LOD3`, ficha: `./IFC/APBCN-URB-VIA-SenalTransitoVertical_FinProhibicion_r500.pdf` },</v>
      </c>
    </row>
    <row r="759" spans="1:15" hidden="1" x14ac:dyDescent="0.35">
      <c r="A759" s="6" t="s">
        <v>600</v>
      </c>
      <c r="B759" s="6" t="s">
        <v>12</v>
      </c>
      <c r="C759" s="1">
        <v>45102.874525173611</v>
      </c>
      <c r="D759" s="1">
        <v>45044.52503902778</v>
      </c>
      <c r="E759" s="1">
        <v>44978.718236423614</v>
      </c>
      <c r="F759" s="6" t="s">
        <v>3829</v>
      </c>
      <c r="G759" s="6" t="s">
        <v>174</v>
      </c>
      <c r="H759" s="6" t="s">
        <v>543</v>
      </c>
      <c r="I759" s="6" t="s">
        <v>15</v>
      </c>
      <c r="J759" s="6" t="s">
        <v>2748</v>
      </c>
      <c r="K759" s="6" t="s">
        <v>1903</v>
      </c>
      <c r="L759" s="6" t="s">
        <v>1904</v>
      </c>
      <c r="M759" s="6" t="s">
        <v>2749</v>
      </c>
      <c r="N759" s="6" t="str">
        <f>VLOOKUP(IFC[[#This Row],[Texto entre delimitadores.1]],subdisciplina,2,FALSE)</f>
        <v>Elementos viales</v>
      </c>
      <c r="O7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`APBCN-URB-VIA-SenalTransitoVertical_IndicacionesGenerales_s11a_LOD1`, id: `759`, url: `./IFC/APBCN-URB-VIA-SenalTransitoVertical_IndicacionesGenerales_s11a_LOD1.ifc`, imagen: `./IFC/APBCN-URB-VIA-SenalTransitoVertical_IndicacionesGenerales_s11a_LOD1.jpg`, lod: `LOD1`, ficha: `./IFC/APBCN-URB-VIA-SenalTransitoVertical_IndicacionesGenerales_s11a.pdf` },</v>
      </c>
    </row>
    <row r="760" spans="1:15" hidden="1" x14ac:dyDescent="0.35">
      <c r="A760" s="6" t="s">
        <v>601</v>
      </c>
      <c r="B760" s="6" t="s">
        <v>12</v>
      </c>
      <c r="C760" s="1">
        <v>45102.874525219908</v>
      </c>
      <c r="D760" s="1">
        <v>45044.525039039348</v>
      </c>
      <c r="E760" s="1">
        <v>44978.718236493056</v>
      </c>
      <c r="F760" s="6" t="s">
        <v>3829</v>
      </c>
      <c r="G760" s="6" t="s">
        <v>174</v>
      </c>
      <c r="H760" s="6" t="s">
        <v>543</v>
      </c>
      <c r="I760" s="6" t="s">
        <v>18</v>
      </c>
      <c r="J760" s="6" t="s">
        <v>2748</v>
      </c>
      <c r="K760" s="6" t="s">
        <v>1905</v>
      </c>
      <c r="L760" s="6" t="s">
        <v>1906</v>
      </c>
      <c r="M760" s="6" t="s">
        <v>2749</v>
      </c>
      <c r="N760" s="6" t="str">
        <f>VLOOKUP(IFC[[#This Row],[Texto entre delimitadores.1]],subdisciplina,2,FALSE)</f>
        <v>Elementos viales</v>
      </c>
      <c r="O7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`APBCN-URB-VIA-SenalTransitoVertical_IndicacionesGenerales_s11a_LOD3`, id: `760`, url: `./IFC/APBCN-URB-VIA-SenalTransitoVertical_IndicacionesGenerales_s11a_LOD3.ifc`, imagen: `./IFC/APBCN-URB-VIA-SenalTransitoVertical_IndicacionesGenerales_s11a_LOD3.jpg`, lod: `LOD3`, ficha: `./IFC/APBCN-URB-VIA-SenalTransitoVertical_IndicacionesGenerales_s11a.pdf` },</v>
      </c>
    </row>
    <row r="761" spans="1:15" hidden="1" x14ac:dyDescent="0.35">
      <c r="A761" s="6" t="s">
        <v>602</v>
      </c>
      <c r="B761" s="6" t="s">
        <v>12</v>
      </c>
      <c r="C761" s="1">
        <v>45102.874525277781</v>
      </c>
      <c r="D761" s="1">
        <v>45044.525039050925</v>
      </c>
      <c r="E761" s="1">
        <v>44978.71823658565</v>
      </c>
      <c r="F761" s="6" t="s">
        <v>3829</v>
      </c>
      <c r="G761" s="6" t="s">
        <v>174</v>
      </c>
      <c r="H761" s="6" t="s">
        <v>543</v>
      </c>
      <c r="I761" s="6" t="s">
        <v>15</v>
      </c>
      <c r="J761" s="6" t="s">
        <v>2750</v>
      </c>
      <c r="K761" s="6" t="s">
        <v>1907</v>
      </c>
      <c r="L761" s="6" t="s">
        <v>1908</v>
      </c>
      <c r="M761" s="6" t="s">
        <v>2751</v>
      </c>
      <c r="N761" s="6" t="str">
        <f>VLOOKUP(IFC[[#This Row],[Texto entre delimitadores.1]],subdisciplina,2,FALSE)</f>
        <v>Elementos viales</v>
      </c>
      <c r="O7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`APBCN-URB-VIA-SenalTransitoVertical_IndicacionesGenerales_s12_LOD1`, id: `761`, url: `./IFC/APBCN-URB-VIA-SenalTransitoVertical_IndicacionesGenerales_s12_LOD1.ifc`, imagen: `./IFC/APBCN-URB-VIA-SenalTransitoVertical_IndicacionesGenerales_s12_LOD1.jpg`, lod: `LOD1`, ficha: `./IFC/APBCN-URB-VIA-SenalTransitoVertical_IndicacionesGenerales_s12.pdf` },</v>
      </c>
    </row>
    <row r="762" spans="1:15" hidden="1" x14ac:dyDescent="0.35">
      <c r="A762" s="6" t="s">
        <v>603</v>
      </c>
      <c r="B762" s="6" t="s">
        <v>12</v>
      </c>
      <c r="C762" s="1">
        <v>45102.874525300926</v>
      </c>
      <c r="D762" s="1">
        <v>45044.525039062501</v>
      </c>
      <c r="E762" s="1">
        <v>44978.718236643515</v>
      </c>
      <c r="F762" s="6" t="s">
        <v>3829</v>
      </c>
      <c r="G762" s="6" t="s">
        <v>174</v>
      </c>
      <c r="H762" s="6" t="s">
        <v>543</v>
      </c>
      <c r="I762" s="6" t="s">
        <v>18</v>
      </c>
      <c r="J762" s="6" t="s">
        <v>2750</v>
      </c>
      <c r="K762" s="6" t="s">
        <v>1909</v>
      </c>
      <c r="L762" s="6" t="s">
        <v>1910</v>
      </c>
      <c r="M762" s="6" t="s">
        <v>2751</v>
      </c>
      <c r="N762" s="6" t="str">
        <f>VLOOKUP(IFC[[#This Row],[Texto entre delimitadores.1]],subdisciplina,2,FALSE)</f>
        <v>Elementos viales</v>
      </c>
      <c r="O7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`APBCN-URB-VIA-SenalTransitoVertical_IndicacionesGenerales_s12_LOD3`, id: `762`, url: `./IFC/APBCN-URB-VIA-SenalTransitoVertical_IndicacionesGenerales_s12_LOD3.ifc`, imagen: `./IFC/APBCN-URB-VIA-SenalTransitoVertical_IndicacionesGenerales_s12_LOD3.jpg`, lod: `LOD3`, ficha: `./IFC/APBCN-URB-VIA-SenalTransitoVertical_IndicacionesGenerales_s12.pdf` },</v>
      </c>
    </row>
    <row r="763" spans="1:15" hidden="1" x14ac:dyDescent="0.35">
      <c r="A763" s="6" t="s">
        <v>604</v>
      </c>
      <c r="B763" s="6" t="s">
        <v>12</v>
      </c>
      <c r="C763" s="1">
        <v>45102.874525347223</v>
      </c>
      <c r="D763" s="1">
        <v>45044.525039074077</v>
      </c>
      <c r="E763" s="1">
        <v>44978.718236736109</v>
      </c>
      <c r="F763" s="6" t="s">
        <v>3829</v>
      </c>
      <c r="G763" s="6" t="s">
        <v>174</v>
      </c>
      <c r="H763" s="6" t="s">
        <v>543</v>
      </c>
      <c r="I763" s="6" t="s">
        <v>15</v>
      </c>
      <c r="J763" s="6" t="s">
        <v>2752</v>
      </c>
      <c r="K763" s="6" t="s">
        <v>1911</v>
      </c>
      <c r="L763" s="6" t="s">
        <v>1912</v>
      </c>
      <c r="M763" s="6" t="s">
        <v>2753</v>
      </c>
      <c r="N763" s="6" t="str">
        <f>VLOOKUP(IFC[[#This Row],[Texto entre delimitadores.1]],subdisciplina,2,FALSE)</f>
        <v>Elementos viales</v>
      </c>
      <c r="O7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`APBCN-URB-VIA-SenalTransitoVertical_IndicacionesGenerales_s13_LOD1`, id: `763`, url: `./IFC/APBCN-URB-VIA-SenalTransitoVertical_IndicacionesGenerales_s13_LOD1.ifc`, imagen: `./IFC/APBCN-URB-VIA-SenalTransitoVertical_IndicacionesGenerales_s13_LOD1.jpg`, lod: `LOD1`, ficha: `./IFC/APBCN-URB-VIA-SenalTransitoVertical_IndicacionesGenerales_s13.pdf` },</v>
      </c>
    </row>
    <row r="764" spans="1:15" hidden="1" x14ac:dyDescent="0.35">
      <c r="A764" s="6" t="s">
        <v>605</v>
      </c>
      <c r="B764" s="6" t="s">
        <v>12</v>
      </c>
      <c r="C764" s="1">
        <v>45102.874525393519</v>
      </c>
      <c r="D764" s="1">
        <v>45044.525039097221</v>
      </c>
      <c r="E764" s="1">
        <v>44978.718236805558</v>
      </c>
      <c r="F764" s="6" t="s">
        <v>3829</v>
      </c>
      <c r="G764" s="6" t="s">
        <v>174</v>
      </c>
      <c r="H764" s="6" t="s">
        <v>543</v>
      </c>
      <c r="I764" s="6" t="s">
        <v>18</v>
      </c>
      <c r="J764" s="6" t="s">
        <v>2752</v>
      </c>
      <c r="K764" s="6" t="s">
        <v>1913</v>
      </c>
      <c r="L764" s="6" t="s">
        <v>1914</v>
      </c>
      <c r="M764" s="6" t="s">
        <v>2753</v>
      </c>
      <c r="N764" s="6" t="str">
        <f>VLOOKUP(IFC[[#This Row],[Texto entre delimitadores.1]],subdisciplina,2,FALSE)</f>
        <v>Elementos viales</v>
      </c>
      <c r="O7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`APBCN-URB-VIA-SenalTransitoVertical_IndicacionesGenerales_s13_LOD3`, id: `764`, url: `./IFC/APBCN-URB-VIA-SenalTransitoVertical_IndicacionesGenerales_s13_LOD3.ifc`, imagen: `./IFC/APBCN-URB-VIA-SenalTransitoVertical_IndicacionesGenerales_s13_LOD3.jpg`, lod: `LOD3`, ficha: `./IFC/APBCN-URB-VIA-SenalTransitoVertical_IndicacionesGenerales_s13.pdf` },</v>
      </c>
    </row>
    <row r="765" spans="1:15" hidden="1" x14ac:dyDescent="0.35">
      <c r="A765" s="6" t="s">
        <v>606</v>
      </c>
      <c r="B765" s="6" t="s">
        <v>12</v>
      </c>
      <c r="C765" s="1">
        <v>45102.874525486113</v>
      </c>
      <c r="D765" s="1">
        <v>45044.525039108798</v>
      </c>
      <c r="E765" s="1">
        <v>44978.718236886576</v>
      </c>
      <c r="F765" s="6" t="s">
        <v>3829</v>
      </c>
      <c r="G765" s="6" t="s">
        <v>174</v>
      </c>
      <c r="H765" s="6" t="s">
        <v>543</v>
      </c>
      <c r="I765" s="6" t="s">
        <v>15</v>
      </c>
      <c r="J765" s="6" t="s">
        <v>2754</v>
      </c>
      <c r="K765" s="6" t="s">
        <v>1915</v>
      </c>
      <c r="L765" s="6" t="s">
        <v>1916</v>
      </c>
      <c r="M765" s="6" t="s">
        <v>2755</v>
      </c>
      <c r="N765" s="6" t="str">
        <f>VLOOKUP(IFC[[#This Row],[Texto entre delimitadores.1]],subdisciplina,2,FALSE)</f>
        <v>Elementos viales</v>
      </c>
      <c r="O7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`APBCN-URB-VIA-SenalTransitoVertical_IndicacionesGenerales_s15a_LOD1`, id: `765`, url: `./IFC/APBCN-URB-VIA-SenalTransitoVertical_IndicacionesGenerales_s15a_LOD1.ifc`, imagen: `./IFC/APBCN-URB-VIA-SenalTransitoVertical_IndicacionesGenerales_s15a_LOD1.jpg`, lod: `LOD1`, ficha: `./IFC/APBCN-URB-VIA-SenalTransitoVertical_IndicacionesGenerales_s15a.pdf` },</v>
      </c>
    </row>
    <row r="766" spans="1:15" hidden="1" x14ac:dyDescent="0.35">
      <c r="A766" s="6" t="s">
        <v>607</v>
      </c>
      <c r="B766" s="6" t="s">
        <v>12</v>
      </c>
      <c r="C766" s="1">
        <v>45102.874525509258</v>
      </c>
      <c r="D766" s="1">
        <v>45044.525039120374</v>
      </c>
      <c r="E766" s="1">
        <v>44978.718236944442</v>
      </c>
      <c r="F766" s="6" t="s">
        <v>3829</v>
      </c>
      <c r="G766" s="6" t="s">
        <v>174</v>
      </c>
      <c r="H766" s="6" t="s">
        <v>543</v>
      </c>
      <c r="I766" s="6" t="s">
        <v>18</v>
      </c>
      <c r="J766" s="6" t="s">
        <v>2754</v>
      </c>
      <c r="K766" s="6" t="s">
        <v>1917</v>
      </c>
      <c r="L766" s="6" t="s">
        <v>1918</v>
      </c>
      <c r="M766" s="6" t="s">
        <v>2755</v>
      </c>
      <c r="N766" s="6" t="str">
        <f>VLOOKUP(IFC[[#This Row],[Texto entre delimitadores.1]],subdisciplina,2,FALSE)</f>
        <v>Elementos viales</v>
      </c>
      <c r="O7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`APBCN-URB-VIA-SenalTransitoVertical_IndicacionesGenerales_s15a_LOD3`, id: `766`, url: `./IFC/APBCN-URB-VIA-SenalTransitoVertical_IndicacionesGenerales_s15a_LOD3.ifc`, imagen: `./IFC/APBCN-URB-VIA-SenalTransitoVertical_IndicacionesGenerales_s15a_LOD3.jpg`, lod: `LOD3`, ficha: `./IFC/APBCN-URB-VIA-SenalTransitoVertical_IndicacionesGenerales_s15a.pdf` },</v>
      </c>
    </row>
    <row r="767" spans="1:15" hidden="1" x14ac:dyDescent="0.35">
      <c r="A767" s="6" t="s">
        <v>608</v>
      </c>
      <c r="B767" s="6" t="s">
        <v>12</v>
      </c>
      <c r="C767" s="1">
        <v>45102.874525555555</v>
      </c>
      <c r="D767" s="1">
        <v>45044.525039131942</v>
      </c>
      <c r="E767" s="1">
        <v>44978.718237037036</v>
      </c>
      <c r="F767" s="6" t="s">
        <v>3829</v>
      </c>
      <c r="G767" s="6" t="s">
        <v>174</v>
      </c>
      <c r="H767" s="6" t="s">
        <v>543</v>
      </c>
      <c r="I767" s="6" t="s">
        <v>15</v>
      </c>
      <c r="J767" s="6" t="s">
        <v>2756</v>
      </c>
      <c r="K767" s="6" t="s">
        <v>1919</v>
      </c>
      <c r="L767" s="6" t="s">
        <v>1920</v>
      </c>
      <c r="M767" s="6" t="s">
        <v>2757</v>
      </c>
      <c r="N767" s="6" t="str">
        <f>VLOOKUP(IFC[[#This Row],[Texto entre delimitadores.1]],subdisciplina,2,FALSE)</f>
        <v>Elementos viales</v>
      </c>
      <c r="O7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`APBCN-URB-VIA-SenalTransitoVertical_IndicacionesGenerales_s15b_LOD1`, id: `767`, url: `./IFC/APBCN-URB-VIA-SenalTransitoVertical_IndicacionesGenerales_s15b_LOD1.ifc`, imagen: `./IFC/APBCN-URB-VIA-SenalTransitoVertical_IndicacionesGenerales_s15b_LOD1.jpg`, lod: `LOD1`, ficha: `./IFC/APBCN-URB-VIA-SenalTransitoVertical_IndicacionesGenerales_s15b.pdf` },</v>
      </c>
    </row>
    <row r="768" spans="1:15" hidden="1" x14ac:dyDescent="0.35">
      <c r="A768" s="6" t="s">
        <v>609</v>
      </c>
      <c r="B768" s="6" t="s">
        <v>12</v>
      </c>
      <c r="C768" s="1">
        <v>45102.874525578707</v>
      </c>
      <c r="D768" s="1">
        <v>45044.525039143518</v>
      </c>
      <c r="E768" s="1">
        <v>44978.718237094909</v>
      </c>
      <c r="F768" s="6" t="s">
        <v>3829</v>
      </c>
      <c r="G768" s="6" t="s">
        <v>174</v>
      </c>
      <c r="H768" s="6" t="s">
        <v>543</v>
      </c>
      <c r="I768" s="6" t="s">
        <v>18</v>
      </c>
      <c r="J768" s="6" t="s">
        <v>2756</v>
      </c>
      <c r="K768" s="6" t="s">
        <v>1921</v>
      </c>
      <c r="L768" s="6" t="s">
        <v>1922</v>
      </c>
      <c r="M768" s="6" t="s">
        <v>2757</v>
      </c>
      <c r="N768" s="6" t="str">
        <f>VLOOKUP(IFC[[#This Row],[Texto entre delimitadores.1]],subdisciplina,2,FALSE)</f>
        <v>Elementos viales</v>
      </c>
      <c r="O7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`APBCN-URB-VIA-SenalTransitoVertical_IndicacionesGenerales_s15b_LOD3`, id: `768`, url: `./IFC/APBCN-URB-VIA-SenalTransitoVertical_IndicacionesGenerales_s15b_LOD3.ifc`, imagen: `./IFC/APBCN-URB-VIA-SenalTransitoVertical_IndicacionesGenerales_s15b_LOD3.jpg`, lod: `LOD3`, ficha: `./IFC/APBCN-URB-VIA-SenalTransitoVertical_IndicacionesGenerales_s15b.pdf` },</v>
      </c>
    </row>
    <row r="769" spans="1:15" hidden="1" x14ac:dyDescent="0.35">
      <c r="A769" s="6" t="s">
        <v>610</v>
      </c>
      <c r="B769" s="6" t="s">
        <v>12</v>
      </c>
      <c r="C769" s="1">
        <v>45102.874525648149</v>
      </c>
      <c r="D769" s="1">
        <v>45044.525039155094</v>
      </c>
      <c r="E769" s="1">
        <v>44978.718237175926</v>
      </c>
      <c r="F769" s="6" t="s">
        <v>3829</v>
      </c>
      <c r="G769" s="6" t="s">
        <v>174</v>
      </c>
      <c r="H769" s="6" t="s">
        <v>543</v>
      </c>
      <c r="I769" s="6" t="s">
        <v>15</v>
      </c>
      <c r="J769" s="6" t="s">
        <v>2758</v>
      </c>
      <c r="K769" s="6" t="s">
        <v>1923</v>
      </c>
      <c r="L769" s="6" t="s">
        <v>1924</v>
      </c>
      <c r="M769" s="6" t="s">
        <v>2759</v>
      </c>
      <c r="N769" s="6" t="str">
        <f>VLOOKUP(IFC[[#This Row],[Texto entre delimitadores.1]],subdisciplina,2,FALSE)</f>
        <v>Elementos viales</v>
      </c>
      <c r="O7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`APBCN-URB-VIA-SenalTransitoVertical_IndicacionesGenerales_s17_LOD1`, id: `769`, url: `./IFC/APBCN-URB-VIA-SenalTransitoVertical_IndicacionesGenerales_s17_LOD1.ifc`, imagen: `./IFC/APBCN-URB-VIA-SenalTransitoVertical_IndicacionesGenerales_s17_LOD1.jpg`, lod: `LOD1`, ficha: `./IFC/APBCN-URB-VIA-SenalTransitoVertical_IndicacionesGenerales_s17.pdf` },</v>
      </c>
    </row>
    <row r="770" spans="1:15" hidden="1" x14ac:dyDescent="0.35">
      <c r="A770" s="6" t="s">
        <v>611</v>
      </c>
      <c r="B770" s="6" t="s">
        <v>12</v>
      </c>
      <c r="C770" s="1">
        <v>45102.874525694446</v>
      </c>
      <c r="D770" s="1">
        <v>45044.525039166663</v>
      </c>
      <c r="E770" s="1">
        <v>44978.718237233799</v>
      </c>
      <c r="F770" s="6" t="s">
        <v>3829</v>
      </c>
      <c r="G770" s="6" t="s">
        <v>174</v>
      </c>
      <c r="H770" s="6" t="s">
        <v>543</v>
      </c>
      <c r="I770" s="6" t="s">
        <v>18</v>
      </c>
      <c r="J770" s="6" t="s">
        <v>2758</v>
      </c>
      <c r="K770" s="6" t="s">
        <v>1925</v>
      </c>
      <c r="L770" s="6" t="s">
        <v>1926</v>
      </c>
      <c r="M770" s="6" t="s">
        <v>2759</v>
      </c>
      <c r="N770" s="6" t="str">
        <f>VLOOKUP(IFC[[#This Row],[Texto entre delimitadores.1]],subdisciplina,2,FALSE)</f>
        <v>Elementos viales</v>
      </c>
      <c r="O7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`APBCN-URB-VIA-SenalTransitoVertical_IndicacionesGenerales_s17_LOD3`, id: `770`, url: `./IFC/APBCN-URB-VIA-SenalTransitoVertical_IndicacionesGenerales_s17_LOD3.ifc`, imagen: `./IFC/APBCN-URB-VIA-SenalTransitoVertical_IndicacionesGenerales_s17_LOD3.jpg`, lod: `LOD3`, ficha: `./IFC/APBCN-URB-VIA-SenalTransitoVertical_IndicacionesGenerales_s17.pdf` },</v>
      </c>
    </row>
    <row r="771" spans="1:15" hidden="1" x14ac:dyDescent="0.35">
      <c r="A771" s="6" t="s">
        <v>612</v>
      </c>
      <c r="B771" s="6" t="s">
        <v>12</v>
      </c>
      <c r="C771" s="1">
        <v>45102.874525752311</v>
      </c>
      <c r="D771" s="1">
        <v>45044.525039189815</v>
      </c>
      <c r="E771" s="1">
        <v>44978.718237326386</v>
      </c>
      <c r="F771" s="6" t="s">
        <v>3829</v>
      </c>
      <c r="G771" s="6" t="s">
        <v>174</v>
      </c>
      <c r="H771" s="6" t="s">
        <v>543</v>
      </c>
      <c r="I771" s="6" t="s">
        <v>15</v>
      </c>
      <c r="J771" s="6" t="s">
        <v>2760</v>
      </c>
      <c r="K771" s="6" t="s">
        <v>1927</v>
      </c>
      <c r="L771" s="6" t="s">
        <v>1928</v>
      </c>
      <c r="M771" s="6" t="s">
        <v>2761</v>
      </c>
      <c r="N771" s="6" t="str">
        <f>VLOOKUP(IFC[[#This Row],[Texto entre delimitadores.1]],subdisciplina,2,FALSE)</f>
        <v>Elementos viales</v>
      </c>
      <c r="O7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`APBCN-URB-VIA-SenalTransitoVertical_IndicacionesGenerales_s18_LOD1`, id: `771`, url: `./IFC/APBCN-URB-VIA-SenalTransitoVertical_IndicacionesGenerales_s18_LOD1.ifc`, imagen: `./IFC/APBCN-URB-VIA-SenalTransitoVertical_IndicacionesGenerales_s18_LOD1.jpg`, lod: `LOD1`, ficha: `./IFC/APBCN-URB-VIA-SenalTransitoVertical_IndicacionesGenerales_s18.pdf` },</v>
      </c>
    </row>
    <row r="772" spans="1:15" hidden="1" x14ac:dyDescent="0.35">
      <c r="A772" s="6" t="s">
        <v>613</v>
      </c>
      <c r="B772" s="6" t="s">
        <v>12</v>
      </c>
      <c r="C772" s="1">
        <v>45102.874525775464</v>
      </c>
      <c r="D772" s="1">
        <v>45044.525039189815</v>
      </c>
      <c r="E772" s="1">
        <v>44978.718237395835</v>
      </c>
      <c r="F772" s="6" t="s">
        <v>3829</v>
      </c>
      <c r="G772" s="6" t="s">
        <v>174</v>
      </c>
      <c r="H772" s="6" t="s">
        <v>543</v>
      </c>
      <c r="I772" s="6" t="s">
        <v>18</v>
      </c>
      <c r="J772" s="6" t="s">
        <v>2760</v>
      </c>
      <c r="K772" s="6" t="s">
        <v>1929</v>
      </c>
      <c r="L772" s="6" t="s">
        <v>1930</v>
      </c>
      <c r="M772" s="6" t="s">
        <v>2761</v>
      </c>
      <c r="N772" s="6" t="str">
        <f>VLOOKUP(IFC[[#This Row],[Texto entre delimitadores.1]],subdisciplina,2,FALSE)</f>
        <v>Elementos viales</v>
      </c>
      <c r="O7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`APBCN-URB-VIA-SenalTransitoVertical_IndicacionesGenerales_s18_LOD3`, id: `772`, url: `./IFC/APBCN-URB-VIA-SenalTransitoVertical_IndicacionesGenerales_s18_LOD3.ifc`, imagen: `./IFC/APBCN-URB-VIA-SenalTransitoVertical_IndicacionesGenerales_s18_LOD3.jpg`, lod: `LOD3`, ficha: `./IFC/APBCN-URB-VIA-SenalTransitoVertical_IndicacionesGenerales_s18.pdf` },</v>
      </c>
    </row>
    <row r="773" spans="1:15" hidden="1" x14ac:dyDescent="0.35">
      <c r="A773" s="6" t="s">
        <v>614</v>
      </c>
      <c r="B773" s="6" t="s">
        <v>12</v>
      </c>
      <c r="C773" s="1">
        <v>45102.874525856481</v>
      </c>
      <c r="D773" s="1">
        <v>45044.525039201391</v>
      </c>
      <c r="E773" s="1">
        <v>44978.718237488429</v>
      </c>
      <c r="F773" s="6" t="s">
        <v>3829</v>
      </c>
      <c r="G773" s="6" t="s">
        <v>174</v>
      </c>
      <c r="H773" s="6" t="s">
        <v>543</v>
      </c>
      <c r="I773" s="6" t="s">
        <v>15</v>
      </c>
      <c r="J773" s="6" t="s">
        <v>2762</v>
      </c>
      <c r="K773" s="6" t="s">
        <v>1931</v>
      </c>
      <c r="L773" s="6" t="s">
        <v>1932</v>
      </c>
      <c r="M773" s="6" t="s">
        <v>2763</v>
      </c>
      <c r="N773" s="6" t="str">
        <f>VLOOKUP(IFC[[#This Row],[Texto entre delimitadores.1]],subdisciplina,2,FALSE)</f>
        <v>Elementos viales</v>
      </c>
      <c r="O7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`APBCN-URB-VIA-SenalTransitoVertical_IndicacionesGenerales_s19_LOD1`, id: `773`, url: `./IFC/APBCN-URB-VIA-SenalTransitoVertical_IndicacionesGenerales_s19_LOD1.ifc`, imagen: `./IFC/APBCN-URB-VIA-SenalTransitoVertical_IndicacionesGenerales_s19_LOD1.jpg`, lod: `LOD1`, ficha: `./IFC/APBCN-URB-VIA-SenalTransitoVertical_IndicacionesGenerales_s19.pdf` },</v>
      </c>
    </row>
    <row r="774" spans="1:15" hidden="1" x14ac:dyDescent="0.35">
      <c r="A774" s="6" t="s">
        <v>615</v>
      </c>
      <c r="B774" s="6" t="s">
        <v>12</v>
      </c>
      <c r="C774" s="1">
        <v>45102.874525891202</v>
      </c>
      <c r="D774" s="1">
        <v>45044.52503921296</v>
      </c>
      <c r="E774" s="1">
        <v>44978.718237546294</v>
      </c>
      <c r="F774" s="6" t="s">
        <v>3829</v>
      </c>
      <c r="G774" s="6" t="s">
        <v>174</v>
      </c>
      <c r="H774" s="6" t="s">
        <v>543</v>
      </c>
      <c r="I774" s="6" t="s">
        <v>18</v>
      </c>
      <c r="J774" s="6" t="s">
        <v>2762</v>
      </c>
      <c r="K774" s="6" t="s">
        <v>1933</v>
      </c>
      <c r="L774" s="6" t="s">
        <v>1934</v>
      </c>
      <c r="M774" s="6" t="s">
        <v>2763</v>
      </c>
      <c r="N774" s="6" t="str">
        <f>VLOOKUP(IFC[[#This Row],[Texto entre delimitadores.1]],subdisciplina,2,FALSE)</f>
        <v>Elementos viales</v>
      </c>
      <c r="O7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`APBCN-URB-VIA-SenalTransitoVertical_IndicacionesGenerales_s19_LOD3`, id: `774`, url: `./IFC/APBCN-URB-VIA-SenalTransitoVertical_IndicacionesGenerales_s19_LOD3.ifc`, imagen: `./IFC/APBCN-URB-VIA-SenalTransitoVertical_IndicacionesGenerales_s19_LOD3.jpg`, lod: `LOD3`, ficha: `./IFC/APBCN-URB-VIA-SenalTransitoVertical_IndicacionesGenerales_s19.pdf` },</v>
      </c>
    </row>
    <row r="775" spans="1:15" hidden="1" x14ac:dyDescent="0.35">
      <c r="A775" s="6" t="s">
        <v>616</v>
      </c>
      <c r="B775" s="6" t="s">
        <v>12</v>
      </c>
      <c r="C775" s="1">
        <v>45102.874525937499</v>
      </c>
      <c r="D775" s="1">
        <v>45044.525039224536</v>
      </c>
      <c r="E775" s="1">
        <v>44978.718237638888</v>
      </c>
      <c r="F775" s="6" t="s">
        <v>3829</v>
      </c>
      <c r="G775" s="6" t="s">
        <v>174</v>
      </c>
      <c r="H775" s="6" t="s">
        <v>543</v>
      </c>
      <c r="I775" s="6" t="s">
        <v>15</v>
      </c>
      <c r="J775" s="6" t="s">
        <v>2764</v>
      </c>
      <c r="K775" s="6" t="s">
        <v>1935</v>
      </c>
      <c r="L775" s="6" t="s">
        <v>1936</v>
      </c>
      <c r="M775" s="6" t="s">
        <v>2765</v>
      </c>
      <c r="N775" s="6" t="str">
        <f>VLOOKUP(IFC[[#This Row],[Texto entre delimitadores.1]],subdisciplina,2,FALSE)</f>
        <v>Elementos viales</v>
      </c>
      <c r="O7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`APBCN-URB-VIA-SenalTransitoVertical_IndicacionesGenerales_s22_LOD1`, id: `775`, url: `./IFC/APBCN-URB-VIA-SenalTransitoVertical_IndicacionesGenerales_s22_LOD1.ifc`, imagen: `./IFC/APBCN-URB-VIA-SenalTransitoVertical_IndicacionesGenerales_s22_LOD1.jpg`, lod: `LOD1`, ficha: `./IFC/APBCN-URB-VIA-SenalTransitoVertical_IndicacionesGenerales_s22.pdf` },</v>
      </c>
    </row>
    <row r="776" spans="1:15" hidden="1" x14ac:dyDescent="0.35">
      <c r="A776" s="6" t="s">
        <v>617</v>
      </c>
      <c r="B776" s="6" t="s">
        <v>12</v>
      </c>
      <c r="C776" s="1">
        <v>45102.87452597222</v>
      </c>
      <c r="D776" s="1">
        <v>45044.525039236112</v>
      </c>
      <c r="E776" s="1">
        <v>44978.718237696761</v>
      </c>
      <c r="F776" s="6" t="s">
        <v>3829</v>
      </c>
      <c r="G776" s="6" t="s">
        <v>174</v>
      </c>
      <c r="H776" s="6" t="s">
        <v>543</v>
      </c>
      <c r="I776" s="6" t="s">
        <v>18</v>
      </c>
      <c r="J776" s="6" t="s">
        <v>2764</v>
      </c>
      <c r="K776" s="6" t="s">
        <v>1937</v>
      </c>
      <c r="L776" s="6" t="s">
        <v>1938</v>
      </c>
      <c r="M776" s="6" t="s">
        <v>2765</v>
      </c>
      <c r="N776" s="6" t="str">
        <f>VLOOKUP(IFC[[#This Row],[Texto entre delimitadores.1]],subdisciplina,2,FALSE)</f>
        <v>Elementos viales</v>
      </c>
      <c r="O7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`APBCN-URB-VIA-SenalTransitoVertical_IndicacionesGenerales_s22_LOD3`, id: `776`, url: `./IFC/APBCN-URB-VIA-SenalTransitoVertical_IndicacionesGenerales_s22_LOD3.ifc`, imagen: `./IFC/APBCN-URB-VIA-SenalTransitoVertical_IndicacionesGenerales_s22_LOD3.jpg`, lod: `LOD3`, ficha: `./IFC/APBCN-URB-VIA-SenalTransitoVertical_IndicacionesGenerales_s22.pdf` },</v>
      </c>
    </row>
    <row r="777" spans="1:15" hidden="1" x14ac:dyDescent="0.35">
      <c r="A777" s="6" t="s">
        <v>618</v>
      </c>
      <c r="B777" s="6" t="s">
        <v>12</v>
      </c>
      <c r="C777" s="1">
        <v>45102.874526041669</v>
      </c>
      <c r="D777" s="1">
        <v>45044.525039247688</v>
      </c>
      <c r="E777" s="1">
        <v>44978.718237789355</v>
      </c>
      <c r="F777" s="6" t="s">
        <v>3829</v>
      </c>
      <c r="G777" s="6" t="s">
        <v>174</v>
      </c>
      <c r="H777" s="6" t="s">
        <v>543</v>
      </c>
      <c r="I777" s="6" t="s">
        <v>15</v>
      </c>
      <c r="J777" s="6" t="s">
        <v>2766</v>
      </c>
      <c r="K777" s="6" t="s">
        <v>1939</v>
      </c>
      <c r="L777" s="6" t="s">
        <v>1940</v>
      </c>
      <c r="M777" s="6" t="s">
        <v>2767</v>
      </c>
      <c r="N777" s="6" t="str">
        <f>VLOOKUP(IFC[[#This Row],[Texto entre delimitadores.1]],subdisciplina,2,FALSE)</f>
        <v>Elementos viales</v>
      </c>
      <c r="O7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`APBCN-URB-VIA-SenalTransitoVertical_IndicacionesGenerales_s28_LOD1`, id: `777`, url: `./IFC/APBCN-URB-VIA-SenalTransitoVertical_IndicacionesGenerales_s28_LOD1.ifc`, imagen: `./IFC/APBCN-URB-VIA-SenalTransitoVertical_IndicacionesGenerales_s28_LOD1.jpg`, lod: `LOD1`, ficha: `./IFC/APBCN-URB-VIA-SenalTransitoVertical_IndicacionesGenerales_s28.pdf` },</v>
      </c>
    </row>
    <row r="778" spans="1:15" hidden="1" x14ac:dyDescent="0.35">
      <c r="A778" s="6" t="s">
        <v>619</v>
      </c>
      <c r="B778" s="6" t="s">
        <v>12</v>
      </c>
      <c r="C778" s="1">
        <v>45102.87452607639</v>
      </c>
      <c r="D778" s="1">
        <v>45044.525039259257</v>
      </c>
      <c r="E778" s="1">
        <v>44978.718237847221</v>
      </c>
      <c r="F778" s="6" t="s">
        <v>3829</v>
      </c>
      <c r="G778" s="6" t="s">
        <v>174</v>
      </c>
      <c r="H778" s="6" t="s">
        <v>543</v>
      </c>
      <c r="I778" s="6" t="s">
        <v>18</v>
      </c>
      <c r="J778" s="6" t="s">
        <v>2766</v>
      </c>
      <c r="K778" s="6" t="s">
        <v>1941</v>
      </c>
      <c r="L778" s="6" t="s">
        <v>1942</v>
      </c>
      <c r="M778" s="6" t="s">
        <v>2767</v>
      </c>
      <c r="N778" s="6" t="str">
        <f>VLOOKUP(IFC[[#This Row],[Texto entre delimitadores.1]],subdisciplina,2,FALSE)</f>
        <v>Elementos viales</v>
      </c>
      <c r="O7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`APBCN-URB-VIA-SenalTransitoVertical_IndicacionesGenerales_s28_LOD3`, id: `778`, url: `./IFC/APBCN-URB-VIA-SenalTransitoVertical_IndicacionesGenerales_s28_LOD3.ifc`, imagen: `./IFC/APBCN-URB-VIA-SenalTransitoVertical_IndicacionesGenerales_s28_LOD3.jpg`, lod: `LOD3`, ficha: `./IFC/APBCN-URB-VIA-SenalTransitoVertical_IndicacionesGenerales_s28.pdf` },</v>
      </c>
    </row>
    <row r="779" spans="1:15" hidden="1" x14ac:dyDescent="0.35">
      <c r="A779" s="6" t="s">
        <v>620</v>
      </c>
      <c r="B779" s="6" t="s">
        <v>12</v>
      </c>
      <c r="C779" s="1">
        <v>45102.874526134263</v>
      </c>
      <c r="D779" s="1">
        <v>45044.525039270833</v>
      </c>
      <c r="E779" s="1">
        <v>44978.718237928239</v>
      </c>
      <c r="F779" s="6" t="s">
        <v>3829</v>
      </c>
      <c r="G779" s="6" t="s">
        <v>174</v>
      </c>
      <c r="H779" s="6" t="s">
        <v>543</v>
      </c>
      <c r="I779" s="6" t="s">
        <v>15</v>
      </c>
      <c r="J779" s="6" t="s">
        <v>2768</v>
      </c>
      <c r="K779" s="6" t="s">
        <v>1943</v>
      </c>
      <c r="L779" s="6" t="s">
        <v>1944</v>
      </c>
      <c r="M779" s="6" t="s">
        <v>2769</v>
      </c>
      <c r="N779" s="6" t="str">
        <f>VLOOKUP(IFC[[#This Row],[Texto entre delimitadores.1]],subdisciplina,2,FALSE)</f>
        <v>Elementos viales</v>
      </c>
      <c r="O7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`APBCN-URB-VIA-SenalTransitoVertical_IndicacionesGenerales_s51_LOD1`, id: `779`, url: `./IFC/APBCN-URB-VIA-SenalTransitoVertical_IndicacionesGenerales_s51_LOD1.ifc`, imagen: `./IFC/APBCN-URB-VIA-SenalTransitoVertical_IndicacionesGenerales_s51_LOD1.jpg`, lod: `LOD1`, ficha: `./IFC/APBCN-URB-VIA-SenalTransitoVertical_IndicacionesGenerales_s51.pdf` },</v>
      </c>
    </row>
    <row r="780" spans="1:15" hidden="1" x14ac:dyDescent="0.35">
      <c r="A780" s="6" t="s">
        <v>621</v>
      </c>
      <c r="B780" s="6" t="s">
        <v>12</v>
      </c>
      <c r="C780" s="1">
        <v>45102.874526157408</v>
      </c>
      <c r="D780" s="1">
        <v>45044.525039282409</v>
      </c>
      <c r="E780" s="1">
        <v>44978.718237986111</v>
      </c>
      <c r="F780" s="6" t="s">
        <v>3829</v>
      </c>
      <c r="G780" s="6" t="s">
        <v>174</v>
      </c>
      <c r="H780" s="6" t="s">
        <v>543</v>
      </c>
      <c r="I780" s="6" t="s">
        <v>18</v>
      </c>
      <c r="J780" s="6" t="s">
        <v>2768</v>
      </c>
      <c r="K780" s="6" t="s">
        <v>1945</v>
      </c>
      <c r="L780" s="6" t="s">
        <v>1946</v>
      </c>
      <c r="M780" s="6" t="s">
        <v>2769</v>
      </c>
      <c r="N780" s="6" t="str">
        <f>VLOOKUP(IFC[[#This Row],[Texto entre delimitadores.1]],subdisciplina,2,FALSE)</f>
        <v>Elementos viales</v>
      </c>
      <c r="O7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`APBCN-URB-VIA-SenalTransitoVertical_IndicacionesGenerales_s51_LOD3`, id: `780`, url: `./IFC/APBCN-URB-VIA-SenalTransitoVertical_IndicacionesGenerales_s51_LOD3.ifc`, imagen: `./IFC/APBCN-URB-VIA-SenalTransitoVertical_IndicacionesGenerales_s51_LOD3.jpg`, lod: `LOD3`, ficha: `./IFC/APBCN-URB-VIA-SenalTransitoVertical_IndicacionesGenerales_s51.pdf` },</v>
      </c>
    </row>
    <row r="781" spans="1:15" hidden="1" x14ac:dyDescent="0.35">
      <c r="A781" s="6" t="s">
        <v>622</v>
      </c>
      <c r="B781" s="6" t="s">
        <v>12</v>
      </c>
      <c r="C781" s="1">
        <v>45102.874526226849</v>
      </c>
      <c r="D781" s="1">
        <v>45044.525039293978</v>
      </c>
      <c r="E781" s="1">
        <v>44978.718238078705</v>
      </c>
      <c r="F781" s="6" t="s">
        <v>3829</v>
      </c>
      <c r="G781" s="6" t="s">
        <v>174</v>
      </c>
      <c r="H781" s="6" t="s">
        <v>543</v>
      </c>
      <c r="I781" s="6" t="s">
        <v>15</v>
      </c>
      <c r="J781" s="6" t="s">
        <v>2770</v>
      </c>
      <c r="K781" s="6" t="s">
        <v>1947</v>
      </c>
      <c r="L781" s="6" t="s">
        <v>1948</v>
      </c>
      <c r="M781" s="6" t="s">
        <v>2771</v>
      </c>
      <c r="N781" s="6" t="str">
        <f>VLOOKUP(IFC[[#This Row],[Texto entre delimitadores.1]],subdisciplina,2,FALSE)</f>
        <v>Elementos viales</v>
      </c>
      <c r="O7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`APBCN-URB-VIA-SenalTransitoVertical_IndicacionesGenerales_s52_LOD1`, id: `781`, url: `./IFC/APBCN-URB-VIA-SenalTransitoVertical_IndicacionesGenerales_s52_LOD1.ifc`, imagen: `./IFC/APBCN-URB-VIA-SenalTransitoVertical_IndicacionesGenerales_s52_LOD1.jpg`, lod: `LOD1`, ficha: `./IFC/APBCN-URB-VIA-SenalTransitoVertical_IndicacionesGenerales_s52.pdf` },</v>
      </c>
    </row>
    <row r="782" spans="1:15" hidden="1" x14ac:dyDescent="0.35">
      <c r="A782" s="6" t="s">
        <v>623</v>
      </c>
      <c r="B782" s="6" t="s">
        <v>12</v>
      </c>
      <c r="C782" s="1">
        <v>45102.874526261578</v>
      </c>
      <c r="D782" s="1">
        <v>45044.525039305554</v>
      </c>
      <c r="E782" s="1">
        <v>44978.718238136571</v>
      </c>
      <c r="F782" s="6" t="s">
        <v>3829</v>
      </c>
      <c r="G782" s="6" t="s">
        <v>174</v>
      </c>
      <c r="H782" s="6" t="s">
        <v>543</v>
      </c>
      <c r="I782" s="6" t="s">
        <v>18</v>
      </c>
      <c r="J782" s="6" t="s">
        <v>2770</v>
      </c>
      <c r="K782" s="6" t="s">
        <v>1949</v>
      </c>
      <c r="L782" s="6" t="s">
        <v>1950</v>
      </c>
      <c r="M782" s="6" t="s">
        <v>2771</v>
      </c>
      <c r="N782" s="6" t="str">
        <f>VLOOKUP(IFC[[#This Row],[Texto entre delimitadores.1]],subdisciplina,2,FALSE)</f>
        <v>Elementos viales</v>
      </c>
      <c r="O7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`APBCN-URB-VIA-SenalTransitoVertical_IndicacionesGenerales_s52_LOD3`, id: `782`, url: `./IFC/APBCN-URB-VIA-SenalTransitoVertical_IndicacionesGenerales_s52_LOD3.ifc`, imagen: `./IFC/APBCN-URB-VIA-SenalTransitoVertical_IndicacionesGenerales_s52_LOD3.jpg`, lod: `LOD3`, ficha: `./IFC/APBCN-URB-VIA-SenalTransitoVertical_IndicacionesGenerales_s52.pdf` },</v>
      </c>
    </row>
    <row r="783" spans="1:15" hidden="1" x14ac:dyDescent="0.35">
      <c r="A783" s="6" t="s">
        <v>624</v>
      </c>
      <c r="B783" s="6" t="s">
        <v>12</v>
      </c>
      <c r="C783" s="1">
        <v>45102.874526307867</v>
      </c>
      <c r="D783" s="1">
        <v>45044.52503931713</v>
      </c>
      <c r="E783" s="1">
        <v>44978.718238217596</v>
      </c>
      <c r="F783" s="6" t="s">
        <v>3829</v>
      </c>
      <c r="G783" s="6" t="s">
        <v>174</v>
      </c>
      <c r="H783" s="6" t="s">
        <v>543</v>
      </c>
      <c r="I783" s="6" t="s">
        <v>15</v>
      </c>
      <c r="J783" s="6" t="s">
        <v>2772</v>
      </c>
      <c r="K783" s="6" t="s">
        <v>1951</v>
      </c>
      <c r="L783" s="6" t="s">
        <v>1952</v>
      </c>
      <c r="M783" s="6" t="s">
        <v>2773</v>
      </c>
      <c r="N783" s="6" t="str">
        <f>VLOOKUP(IFC[[#This Row],[Texto entre delimitadores.1]],subdisciplina,2,FALSE)</f>
        <v>Elementos viales</v>
      </c>
      <c r="O7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`APBCN-URB-VIA-SenalTransitoVertical_IndicacionesGenerales_s53_LOD1`, id: `783`, url: `./IFC/APBCN-URB-VIA-SenalTransitoVertical_IndicacionesGenerales_s53_LOD1.ifc`, imagen: `./IFC/APBCN-URB-VIA-SenalTransitoVertical_IndicacionesGenerales_s53_LOD1.jpg`, lod: `LOD1`, ficha: `./IFC/APBCN-URB-VIA-SenalTransitoVertical_IndicacionesGenerales_s53.pdf` },</v>
      </c>
    </row>
    <row r="784" spans="1:15" hidden="1" x14ac:dyDescent="0.35">
      <c r="A784" s="6" t="s">
        <v>625</v>
      </c>
      <c r="B784" s="6" t="s">
        <v>12</v>
      </c>
      <c r="C784" s="1">
        <v>45102.874526331019</v>
      </c>
      <c r="D784" s="1">
        <v>45044.525039328706</v>
      </c>
      <c r="E784" s="1">
        <v>44978.718238275462</v>
      </c>
      <c r="F784" s="6" t="s">
        <v>3829</v>
      </c>
      <c r="G784" s="6" t="s">
        <v>174</v>
      </c>
      <c r="H784" s="6" t="s">
        <v>543</v>
      </c>
      <c r="I784" s="6" t="s">
        <v>18</v>
      </c>
      <c r="J784" s="6" t="s">
        <v>2772</v>
      </c>
      <c r="K784" s="6" t="s">
        <v>1953</v>
      </c>
      <c r="L784" s="6" t="s">
        <v>1954</v>
      </c>
      <c r="M784" s="6" t="s">
        <v>2773</v>
      </c>
      <c r="N784" s="6" t="str">
        <f>VLOOKUP(IFC[[#This Row],[Texto entre delimitadores.1]],subdisciplina,2,FALSE)</f>
        <v>Elementos viales</v>
      </c>
      <c r="O7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`APBCN-URB-VIA-SenalTransitoVertical_IndicacionesGenerales_s53_LOD3`, id: `784`, url: `./IFC/APBCN-URB-VIA-SenalTransitoVertical_IndicacionesGenerales_s53_LOD3.ifc`, imagen: `./IFC/APBCN-URB-VIA-SenalTransitoVertical_IndicacionesGenerales_s53_LOD3.jpg`, lod: `LOD3`, ficha: `./IFC/APBCN-URB-VIA-SenalTransitoVertical_IndicacionesGenerales_s53.pdf` },</v>
      </c>
    </row>
    <row r="785" spans="1:15" hidden="1" x14ac:dyDescent="0.35">
      <c r="A785" s="6" t="s">
        <v>626</v>
      </c>
      <c r="B785" s="6" t="s">
        <v>12</v>
      </c>
      <c r="C785" s="1">
        <v>45102.874526377316</v>
      </c>
      <c r="D785" s="1">
        <v>45044.525039340275</v>
      </c>
      <c r="E785" s="1">
        <v>44978.7182383912</v>
      </c>
      <c r="F785" s="6" t="s">
        <v>3829</v>
      </c>
      <c r="G785" s="6" t="s">
        <v>174</v>
      </c>
      <c r="H785" s="6" t="s">
        <v>543</v>
      </c>
      <c r="I785" s="6" t="s">
        <v>15</v>
      </c>
      <c r="J785" s="6" t="s">
        <v>2774</v>
      </c>
      <c r="K785" s="6" t="s">
        <v>1955</v>
      </c>
      <c r="L785" s="6" t="s">
        <v>1956</v>
      </c>
      <c r="M785" s="6" t="s">
        <v>2775</v>
      </c>
      <c r="N785" s="6" t="str">
        <f>VLOOKUP(IFC[[#This Row],[Texto entre delimitadores.1]],subdisciplina,2,FALSE)</f>
        <v>Elementos viales</v>
      </c>
      <c r="O7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`APBCN-URB-VIA-SenalTransitoVertical_IndicacionesGenerales_s60a_LOD1`, id: `785`, url: `./IFC/APBCN-URB-VIA-SenalTransitoVertical_IndicacionesGenerales_s60a_LOD1.ifc`, imagen: `./IFC/APBCN-URB-VIA-SenalTransitoVertical_IndicacionesGenerales_s60a_LOD1.jpg`, lod: `LOD1`, ficha: `./IFC/APBCN-URB-VIA-SenalTransitoVertical_IndicacionesGenerales_s60a.pdf` },</v>
      </c>
    </row>
    <row r="786" spans="1:15" hidden="1" x14ac:dyDescent="0.35">
      <c r="A786" s="6" t="s">
        <v>627</v>
      </c>
      <c r="B786" s="6" t="s">
        <v>12</v>
      </c>
      <c r="C786" s="1">
        <v>45102.874526412037</v>
      </c>
      <c r="D786" s="1">
        <v>45044.525039351851</v>
      </c>
      <c r="E786" s="1">
        <v>44978.718238449073</v>
      </c>
      <c r="F786" s="6" t="s">
        <v>3829</v>
      </c>
      <c r="G786" s="6" t="s">
        <v>174</v>
      </c>
      <c r="H786" s="6" t="s">
        <v>543</v>
      </c>
      <c r="I786" s="6" t="s">
        <v>18</v>
      </c>
      <c r="J786" s="6" t="s">
        <v>2774</v>
      </c>
      <c r="K786" s="6" t="s">
        <v>1957</v>
      </c>
      <c r="L786" s="6" t="s">
        <v>1958</v>
      </c>
      <c r="M786" s="6" t="s">
        <v>2775</v>
      </c>
      <c r="N786" s="6" t="str">
        <f>VLOOKUP(IFC[[#This Row],[Texto entre delimitadores.1]],subdisciplina,2,FALSE)</f>
        <v>Elementos viales</v>
      </c>
      <c r="O7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`APBCN-URB-VIA-SenalTransitoVertical_IndicacionesGenerales_s60a_LOD3`, id: `786`, url: `./IFC/APBCN-URB-VIA-SenalTransitoVertical_IndicacionesGenerales_s60a_LOD3.ifc`, imagen: `./IFC/APBCN-URB-VIA-SenalTransitoVertical_IndicacionesGenerales_s60a_LOD3.jpg`, lod: `LOD3`, ficha: `./IFC/APBCN-URB-VIA-SenalTransitoVertical_IndicacionesGenerales_s60a.pdf` },</v>
      </c>
    </row>
    <row r="787" spans="1:15" hidden="1" x14ac:dyDescent="0.35">
      <c r="A787" s="6" t="s">
        <v>628</v>
      </c>
      <c r="B787" s="6" t="s">
        <v>12</v>
      </c>
      <c r="C787" s="1">
        <v>45102.87452646991</v>
      </c>
      <c r="D787" s="1">
        <v>45044.525039363427</v>
      </c>
      <c r="E787" s="1">
        <v>44978.718238541667</v>
      </c>
      <c r="F787" s="6" t="s">
        <v>3829</v>
      </c>
      <c r="G787" s="6" t="s">
        <v>174</v>
      </c>
      <c r="H787" s="6" t="s">
        <v>543</v>
      </c>
      <c r="I787" s="6" t="s">
        <v>15</v>
      </c>
      <c r="J787" s="6" t="s">
        <v>2776</v>
      </c>
      <c r="K787" s="6" t="s">
        <v>1959</v>
      </c>
      <c r="L787" s="6" t="s">
        <v>1960</v>
      </c>
      <c r="M787" s="6" t="s">
        <v>2777</v>
      </c>
      <c r="N787" s="6" t="str">
        <f>VLOOKUP(IFC[[#This Row],[Texto entre delimitadores.1]],subdisciplina,2,FALSE)</f>
        <v>Elementos viales</v>
      </c>
      <c r="O7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`APBCN-URB-VIA-SenalTransitoVertical_IndicacionesGenerales_s60b_LOD1`, id: `787`, url: `./IFC/APBCN-URB-VIA-SenalTransitoVertical_IndicacionesGenerales_s60b_LOD1.ifc`, imagen: `./IFC/APBCN-URB-VIA-SenalTransitoVertical_IndicacionesGenerales_s60b_LOD1.jpg`, lod: `LOD1`, ficha: `./IFC/APBCN-URB-VIA-SenalTransitoVertical_IndicacionesGenerales_s60b.pdf` },</v>
      </c>
    </row>
    <row r="788" spans="1:15" hidden="1" x14ac:dyDescent="0.35">
      <c r="A788" s="6" t="s">
        <v>629</v>
      </c>
      <c r="B788" s="6" t="s">
        <v>12</v>
      </c>
      <c r="C788" s="1">
        <v>45102.874526493055</v>
      </c>
      <c r="D788" s="1">
        <v>45044.525039375003</v>
      </c>
      <c r="E788" s="1">
        <v>44978.71823859954</v>
      </c>
      <c r="F788" s="6" t="s">
        <v>3829</v>
      </c>
      <c r="G788" s="6" t="s">
        <v>174</v>
      </c>
      <c r="H788" s="6" t="s">
        <v>543</v>
      </c>
      <c r="I788" s="6" t="s">
        <v>18</v>
      </c>
      <c r="J788" s="6" t="s">
        <v>2776</v>
      </c>
      <c r="K788" s="6" t="s">
        <v>1961</v>
      </c>
      <c r="L788" s="6" t="s">
        <v>1962</v>
      </c>
      <c r="M788" s="6" t="s">
        <v>2777</v>
      </c>
      <c r="N788" s="6" t="str">
        <f>VLOOKUP(IFC[[#This Row],[Texto entre delimitadores.1]],subdisciplina,2,FALSE)</f>
        <v>Elementos viales</v>
      </c>
      <c r="O7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`APBCN-URB-VIA-SenalTransitoVertical_IndicacionesGenerales_s60b_LOD3`, id: `788`, url: `./IFC/APBCN-URB-VIA-SenalTransitoVertical_IndicacionesGenerales_s60b_LOD3.ifc`, imagen: `./IFC/APBCN-URB-VIA-SenalTransitoVertical_IndicacionesGenerales_s60b_LOD3.jpg`, lod: `LOD3`, ficha: `./IFC/APBCN-URB-VIA-SenalTransitoVertical_IndicacionesGenerales_s60b.pdf` },</v>
      </c>
    </row>
    <row r="789" spans="1:15" hidden="1" x14ac:dyDescent="0.35">
      <c r="A789" s="6" t="s">
        <v>630</v>
      </c>
      <c r="B789" s="6" t="s">
        <v>12</v>
      </c>
      <c r="C789" s="1">
        <v>45102.874526921296</v>
      </c>
      <c r="D789" s="1">
        <v>45044.525039375003</v>
      </c>
      <c r="E789" s="1">
        <v>44978.718238692127</v>
      </c>
      <c r="F789" s="6" t="s">
        <v>3829</v>
      </c>
      <c r="G789" s="6" t="s">
        <v>174</v>
      </c>
      <c r="H789" s="6" t="s">
        <v>543</v>
      </c>
      <c r="I789" s="6" t="s">
        <v>15</v>
      </c>
      <c r="J789" s="6" t="s">
        <v>2778</v>
      </c>
      <c r="K789" s="6" t="s">
        <v>1963</v>
      </c>
      <c r="L789" s="6" t="s">
        <v>1964</v>
      </c>
      <c r="M789" s="6" t="s">
        <v>2779</v>
      </c>
      <c r="N789" s="6" t="str">
        <f>VLOOKUP(IFC[[#This Row],[Texto entre delimitadores.1]],subdisciplina,2,FALSE)</f>
        <v>Elementos viales</v>
      </c>
      <c r="O7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`APBCN-URB-VIA-SenalTransitoVertical_Obligacion_r400a_LOD1`, id: `789`, url: `./IFC/APBCN-URB-VIA-SenalTransitoVertical_Obligacion_r400a_LOD1.ifc`, imagen: `./IFC/APBCN-URB-VIA-SenalTransitoVertical_Obligacion_r400a_LOD1.jpg`, lod: `LOD1`, ficha: `./IFC/APBCN-URB-VIA-SenalTransitoVertical_Obligacion_r400a.pdf` },</v>
      </c>
    </row>
    <row r="790" spans="1:15" hidden="1" x14ac:dyDescent="0.35">
      <c r="A790" s="6" t="s">
        <v>631</v>
      </c>
      <c r="B790" s="6" t="s">
        <v>12</v>
      </c>
      <c r="C790" s="1">
        <v>45102.874526990738</v>
      </c>
      <c r="D790" s="1">
        <v>45044.525039386572</v>
      </c>
      <c r="E790" s="1">
        <v>44978.718238738424</v>
      </c>
      <c r="F790" s="6" t="s">
        <v>3829</v>
      </c>
      <c r="G790" s="6" t="s">
        <v>174</v>
      </c>
      <c r="H790" s="6" t="s">
        <v>543</v>
      </c>
      <c r="I790" s="6" t="s">
        <v>18</v>
      </c>
      <c r="J790" s="6" t="s">
        <v>2778</v>
      </c>
      <c r="K790" s="6" t="s">
        <v>1965</v>
      </c>
      <c r="L790" s="6" t="s">
        <v>1966</v>
      </c>
      <c r="M790" s="6" t="s">
        <v>2779</v>
      </c>
      <c r="N790" s="6" t="str">
        <f>VLOOKUP(IFC[[#This Row],[Texto entre delimitadores.1]],subdisciplina,2,FALSE)</f>
        <v>Elementos viales</v>
      </c>
      <c r="O7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`APBCN-URB-VIA-SenalTransitoVertical_Obligacion_r400a_LOD3`, id: `790`, url: `./IFC/APBCN-URB-VIA-SenalTransitoVertical_Obligacion_r400a_LOD3.ifc`, imagen: `./IFC/APBCN-URB-VIA-SenalTransitoVertical_Obligacion_r400a_LOD3.jpg`, lod: `LOD3`, ficha: `./IFC/APBCN-URB-VIA-SenalTransitoVertical_Obligacion_r400a.pdf` },</v>
      </c>
    </row>
    <row r="791" spans="1:15" hidden="1" x14ac:dyDescent="0.35">
      <c r="A791" s="6" t="s">
        <v>632</v>
      </c>
      <c r="B791" s="6" t="s">
        <v>12</v>
      </c>
      <c r="C791" s="1">
        <v>45102.874527037035</v>
      </c>
      <c r="D791" s="1">
        <v>45044.525039398148</v>
      </c>
      <c r="E791" s="1">
        <v>44978.718238831018</v>
      </c>
      <c r="F791" s="6" t="s">
        <v>3829</v>
      </c>
      <c r="G791" s="6" t="s">
        <v>174</v>
      </c>
      <c r="H791" s="6" t="s">
        <v>543</v>
      </c>
      <c r="I791" s="6" t="s">
        <v>15</v>
      </c>
      <c r="J791" s="6" t="s">
        <v>2780</v>
      </c>
      <c r="K791" s="6" t="s">
        <v>1967</v>
      </c>
      <c r="L791" s="6" t="s">
        <v>1968</v>
      </c>
      <c r="M791" s="6" t="s">
        <v>2781</v>
      </c>
      <c r="N791" s="6" t="str">
        <f>VLOOKUP(IFC[[#This Row],[Texto entre delimitadores.1]],subdisciplina,2,FALSE)</f>
        <v>Elementos viales</v>
      </c>
      <c r="O7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`APBCN-URB-VIA-SenalTransitoVertical_Obligacion_r400b_LOD1`, id: `791`, url: `./IFC/APBCN-URB-VIA-SenalTransitoVertical_Obligacion_r400b_LOD1.ifc`, imagen: `./IFC/APBCN-URB-VIA-SenalTransitoVertical_Obligacion_r400b_LOD1.jpg`, lod: `LOD1`, ficha: `./IFC/APBCN-URB-VIA-SenalTransitoVertical_Obligacion_r400b.pdf` },</v>
      </c>
    </row>
    <row r="792" spans="1:15" hidden="1" x14ac:dyDescent="0.35">
      <c r="A792" s="6" t="s">
        <v>633</v>
      </c>
      <c r="B792" s="6" t="s">
        <v>12</v>
      </c>
      <c r="C792" s="1">
        <v>45102.874527071763</v>
      </c>
      <c r="D792" s="1">
        <v>45044.525039409724</v>
      </c>
      <c r="E792" s="1">
        <v>44978.71823888889</v>
      </c>
      <c r="F792" s="6" t="s">
        <v>3829</v>
      </c>
      <c r="G792" s="6" t="s">
        <v>174</v>
      </c>
      <c r="H792" s="6" t="s">
        <v>543</v>
      </c>
      <c r="I792" s="6" t="s">
        <v>18</v>
      </c>
      <c r="J792" s="6" t="s">
        <v>2780</v>
      </c>
      <c r="K792" s="6" t="s">
        <v>1969</v>
      </c>
      <c r="L792" s="6" t="s">
        <v>1970</v>
      </c>
      <c r="M792" s="6" t="s">
        <v>2781</v>
      </c>
      <c r="N792" s="6" t="str">
        <f>VLOOKUP(IFC[[#This Row],[Texto entre delimitadores.1]],subdisciplina,2,FALSE)</f>
        <v>Elementos viales</v>
      </c>
      <c r="O7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`APBCN-URB-VIA-SenalTransitoVertical_Obligacion_r400b_LOD3`, id: `792`, url: `./IFC/APBCN-URB-VIA-SenalTransitoVertical_Obligacion_r400b_LOD3.ifc`, imagen: `./IFC/APBCN-URB-VIA-SenalTransitoVertical_Obligacion_r400b_LOD3.jpg`, lod: `LOD3`, ficha: `./IFC/APBCN-URB-VIA-SenalTransitoVertical_Obligacion_r400b.pdf` },</v>
      </c>
    </row>
    <row r="793" spans="1:15" hidden="1" x14ac:dyDescent="0.35">
      <c r="A793" s="6" t="s">
        <v>634</v>
      </c>
      <c r="B793" s="6" t="s">
        <v>12</v>
      </c>
      <c r="C793" s="1">
        <v>45102.874527129628</v>
      </c>
      <c r="D793" s="1">
        <v>45044.5250394213</v>
      </c>
      <c r="E793" s="1">
        <v>44978.718238969908</v>
      </c>
      <c r="F793" s="6" t="s">
        <v>3829</v>
      </c>
      <c r="G793" s="6" t="s">
        <v>174</v>
      </c>
      <c r="H793" s="6" t="s">
        <v>543</v>
      </c>
      <c r="I793" s="6" t="s">
        <v>15</v>
      </c>
      <c r="J793" s="6" t="s">
        <v>2782</v>
      </c>
      <c r="K793" s="6" t="s">
        <v>1971</v>
      </c>
      <c r="L793" s="6" t="s">
        <v>1972</v>
      </c>
      <c r="M793" s="6" t="s">
        <v>2783</v>
      </c>
      <c r="N793" s="6" t="str">
        <f>VLOOKUP(IFC[[#This Row],[Texto entre delimitadores.1]],subdisciplina,2,FALSE)</f>
        <v>Elementos viales</v>
      </c>
      <c r="O7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`APBCN-URB-VIA-SenalTransitoVertical_Obligacion_r400c_LOD1`, id: `793`, url: `./IFC/APBCN-URB-VIA-SenalTransitoVertical_Obligacion_r400c_LOD1.ifc`, imagen: `./IFC/APBCN-URB-VIA-SenalTransitoVertical_Obligacion_r400c_LOD1.jpg`, lod: `LOD1`, ficha: `./IFC/APBCN-URB-VIA-SenalTransitoVertical_Obligacion_r400c.pdf` },</v>
      </c>
    </row>
    <row r="794" spans="1:15" hidden="1" x14ac:dyDescent="0.35">
      <c r="A794" s="6" t="s">
        <v>635</v>
      </c>
      <c r="B794" s="6" t="s">
        <v>12</v>
      </c>
      <c r="C794" s="1">
        <v>45102.874527152781</v>
      </c>
      <c r="D794" s="1">
        <v>45044.525039432869</v>
      </c>
      <c r="E794" s="1">
        <v>44978.71823903935</v>
      </c>
      <c r="F794" s="6" t="s">
        <v>3829</v>
      </c>
      <c r="G794" s="6" t="s">
        <v>174</v>
      </c>
      <c r="H794" s="6" t="s">
        <v>543</v>
      </c>
      <c r="I794" s="6" t="s">
        <v>18</v>
      </c>
      <c r="J794" s="6" t="s">
        <v>2782</v>
      </c>
      <c r="K794" s="6" t="s">
        <v>1973</v>
      </c>
      <c r="L794" s="6" t="s">
        <v>1974</v>
      </c>
      <c r="M794" s="6" t="s">
        <v>2783</v>
      </c>
      <c r="N794" s="6" t="str">
        <f>VLOOKUP(IFC[[#This Row],[Texto entre delimitadores.1]],subdisciplina,2,FALSE)</f>
        <v>Elementos viales</v>
      </c>
      <c r="O7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`APBCN-URB-VIA-SenalTransitoVertical_Obligacion_r400c_LOD3`, id: `794`, url: `./IFC/APBCN-URB-VIA-SenalTransitoVertical_Obligacion_r400c_LOD3.ifc`, imagen: `./IFC/APBCN-URB-VIA-SenalTransitoVertical_Obligacion_r400c_LOD3.jpg`, lod: `LOD3`, ficha: `./IFC/APBCN-URB-VIA-SenalTransitoVertical_Obligacion_r400c.pdf` },</v>
      </c>
    </row>
    <row r="795" spans="1:15" hidden="1" x14ac:dyDescent="0.35">
      <c r="A795" s="6" t="s">
        <v>636</v>
      </c>
      <c r="B795" s="6" t="s">
        <v>12</v>
      </c>
      <c r="C795" s="1">
        <v>45102.874527222222</v>
      </c>
      <c r="D795" s="1">
        <v>45044.525039444445</v>
      </c>
      <c r="E795" s="1">
        <v>44978.718239120368</v>
      </c>
      <c r="F795" s="6" t="s">
        <v>3829</v>
      </c>
      <c r="G795" s="6" t="s">
        <v>174</v>
      </c>
      <c r="H795" s="6" t="s">
        <v>543</v>
      </c>
      <c r="I795" s="6" t="s">
        <v>15</v>
      </c>
      <c r="J795" s="6" t="s">
        <v>2784</v>
      </c>
      <c r="K795" s="6" t="s">
        <v>1975</v>
      </c>
      <c r="L795" s="6" t="s">
        <v>1976</v>
      </c>
      <c r="M795" s="6" t="s">
        <v>2785</v>
      </c>
      <c r="N795" s="6" t="str">
        <f>VLOOKUP(IFC[[#This Row],[Texto entre delimitadores.1]],subdisciplina,2,FALSE)</f>
        <v>Elementos viales</v>
      </c>
      <c r="O7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`APBCN-URB-VIA-SenalTransitoVertical_Obligacion_r400d_LOD1`, id: `795`, url: `./IFC/APBCN-URB-VIA-SenalTransitoVertical_Obligacion_r400d_LOD1.ifc`, imagen: `./IFC/APBCN-URB-VIA-SenalTransitoVertical_Obligacion_r400d_LOD1.jpg`, lod: `LOD1`, ficha: `./IFC/APBCN-URB-VIA-SenalTransitoVertical_Obligacion_r400d.pdf` },</v>
      </c>
    </row>
    <row r="796" spans="1:15" hidden="1" x14ac:dyDescent="0.35">
      <c r="A796" s="6" t="s">
        <v>637</v>
      </c>
      <c r="B796" s="6" t="s">
        <v>12</v>
      </c>
      <c r="C796" s="1">
        <v>45102.874527256943</v>
      </c>
      <c r="D796" s="1">
        <v>45044.525039456021</v>
      </c>
      <c r="E796" s="1">
        <v>44978.718239189817</v>
      </c>
      <c r="F796" s="6" t="s">
        <v>3829</v>
      </c>
      <c r="G796" s="6" t="s">
        <v>174</v>
      </c>
      <c r="H796" s="6" t="s">
        <v>543</v>
      </c>
      <c r="I796" s="6" t="s">
        <v>18</v>
      </c>
      <c r="J796" s="6" t="s">
        <v>2784</v>
      </c>
      <c r="K796" s="6" t="s">
        <v>1977</v>
      </c>
      <c r="L796" s="6" t="s">
        <v>1978</v>
      </c>
      <c r="M796" s="6" t="s">
        <v>2785</v>
      </c>
      <c r="N796" s="6" t="str">
        <f>VLOOKUP(IFC[[#This Row],[Texto entre delimitadores.1]],subdisciplina,2,FALSE)</f>
        <v>Elementos viales</v>
      </c>
      <c r="O7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`APBCN-URB-VIA-SenalTransitoVertical_Obligacion_r400d_LOD3`, id: `796`, url: `./IFC/APBCN-URB-VIA-SenalTransitoVertical_Obligacion_r400d_LOD3.ifc`, imagen: `./IFC/APBCN-URB-VIA-SenalTransitoVertical_Obligacion_r400d_LOD3.jpg`, lod: `LOD3`, ficha: `./IFC/APBCN-URB-VIA-SenalTransitoVertical_Obligacion_r400d.pdf` },</v>
      </c>
    </row>
    <row r="797" spans="1:15" hidden="1" x14ac:dyDescent="0.35">
      <c r="A797" s="6" t="s">
        <v>638</v>
      </c>
      <c r="B797" s="6" t="s">
        <v>12</v>
      </c>
      <c r="C797" s="1">
        <v>45102.87452730324</v>
      </c>
      <c r="D797" s="1">
        <v>45044.52503946759</v>
      </c>
      <c r="E797" s="1">
        <v>44978.718239293979</v>
      </c>
      <c r="F797" s="6" t="s">
        <v>3829</v>
      </c>
      <c r="G797" s="6" t="s">
        <v>174</v>
      </c>
      <c r="H797" s="6" t="s">
        <v>543</v>
      </c>
      <c r="I797" s="6" t="s">
        <v>15</v>
      </c>
      <c r="J797" s="6" t="s">
        <v>2786</v>
      </c>
      <c r="K797" s="6" t="s">
        <v>1979</v>
      </c>
      <c r="L797" s="6" t="s">
        <v>1980</v>
      </c>
      <c r="M797" s="6" t="s">
        <v>2787</v>
      </c>
      <c r="N797" s="6" t="str">
        <f>VLOOKUP(IFC[[#This Row],[Texto entre delimitadores.1]],subdisciplina,2,FALSE)</f>
        <v>Elementos viales</v>
      </c>
      <c r="O7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`APBCN-URB-VIA-SenalTransitoVertical_Obligacion_r400e_LOD1`, id: `797`, url: `./IFC/APBCN-URB-VIA-SenalTransitoVertical_Obligacion_r400e_LOD1.ifc`, imagen: `./IFC/APBCN-URB-VIA-SenalTransitoVertical_Obligacion_r400e_LOD1.jpg`, lod: `LOD1`, ficha: `./IFC/APBCN-URB-VIA-SenalTransitoVertical_Obligacion_r400e.pdf` },</v>
      </c>
    </row>
    <row r="798" spans="1:15" hidden="1" x14ac:dyDescent="0.35">
      <c r="A798" s="6" t="s">
        <v>639</v>
      </c>
      <c r="B798" s="6" t="s">
        <v>12</v>
      </c>
      <c r="C798" s="1">
        <v>45102.874527326392</v>
      </c>
      <c r="D798" s="1">
        <v>45044.525039479166</v>
      </c>
      <c r="E798" s="1">
        <v>44978.718239340276</v>
      </c>
      <c r="F798" s="6" t="s">
        <v>3829</v>
      </c>
      <c r="G798" s="6" t="s">
        <v>174</v>
      </c>
      <c r="H798" s="6" t="s">
        <v>543</v>
      </c>
      <c r="I798" s="6" t="s">
        <v>18</v>
      </c>
      <c r="J798" s="6" t="s">
        <v>2786</v>
      </c>
      <c r="K798" s="6" t="s">
        <v>1981</v>
      </c>
      <c r="L798" s="6" t="s">
        <v>1982</v>
      </c>
      <c r="M798" s="6" t="s">
        <v>2787</v>
      </c>
      <c r="N798" s="6" t="str">
        <f>VLOOKUP(IFC[[#This Row],[Texto entre delimitadores.1]],subdisciplina,2,FALSE)</f>
        <v>Elementos viales</v>
      </c>
      <c r="O7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`APBCN-URB-VIA-SenalTransitoVertical_Obligacion_r400e_LOD3`, id: `798`, url: `./IFC/APBCN-URB-VIA-SenalTransitoVertical_Obligacion_r400e_LOD3.ifc`, imagen: `./IFC/APBCN-URB-VIA-SenalTransitoVertical_Obligacion_r400e_LOD3.jpg`, lod: `LOD3`, ficha: `./IFC/APBCN-URB-VIA-SenalTransitoVertical_Obligacion_r400e.pdf` },</v>
      </c>
    </row>
    <row r="799" spans="1:15" hidden="1" x14ac:dyDescent="0.35">
      <c r="A799" s="6" t="s">
        <v>640</v>
      </c>
      <c r="B799" s="6" t="s">
        <v>12</v>
      </c>
      <c r="C799" s="1">
        <v>45102.874527384258</v>
      </c>
      <c r="D799" s="1">
        <v>45044.525039479166</v>
      </c>
      <c r="E799" s="1">
        <v>44978.71823943287</v>
      </c>
      <c r="F799" s="6" t="s">
        <v>3829</v>
      </c>
      <c r="G799" s="6" t="s">
        <v>174</v>
      </c>
      <c r="H799" s="6" t="s">
        <v>543</v>
      </c>
      <c r="I799" s="6" t="s">
        <v>15</v>
      </c>
      <c r="J799" s="6" t="s">
        <v>2788</v>
      </c>
      <c r="K799" s="6" t="s">
        <v>1983</v>
      </c>
      <c r="L799" s="6" t="s">
        <v>1984</v>
      </c>
      <c r="M799" s="6" t="s">
        <v>2789</v>
      </c>
      <c r="N799" s="6" t="str">
        <f>VLOOKUP(IFC[[#This Row],[Texto entre delimitadores.1]],subdisciplina,2,FALSE)</f>
        <v>Elementos viales</v>
      </c>
      <c r="O7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`APBCN-URB-VIA-SenalTransitoVertical_Obligacion_r401a_LOD1`, id: `799`, url: `./IFC/APBCN-URB-VIA-SenalTransitoVertical_Obligacion_r401a_LOD1.ifc`, imagen: `./IFC/APBCN-URB-VIA-SenalTransitoVertical_Obligacion_r401a_LOD1.jpg`, lod: `LOD1`, ficha: `./IFC/APBCN-URB-VIA-SenalTransitoVertical_Obligacion_r401a.pdf` },</v>
      </c>
    </row>
    <row r="800" spans="1:15" hidden="1" x14ac:dyDescent="0.35">
      <c r="A800" s="6" t="s">
        <v>641</v>
      </c>
      <c r="B800" s="6" t="s">
        <v>12</v>
      </c>
      <c r="C800" s="1">
        <v>45102.874527418979</v>
      </c>
      <c r="D800" s="1">
        <v>45044.525039490742</v>
      </c>
      <c r="E800" s="1">
        <v>44978.718239490743</v>
      </c>
      <c r="F800" s="6" t="s">
        <v>3829</v>
      </c>
      <c r="G800" s="6" t="s">
        <v>174</v>
      </c>
      <c r="H800" s="6" t="s">
        <v>543</v>
      </c>
      <c r="I800" s="6" t="s">
        <v>18</v>
      </c>
      <c r="J800" s="6" t="s">
        <v>2788</v>
      </c>
      <c r="K800" s="6" t="s">
        <v>1985</v>
      </c>
      <c r="L800" s="6" t="s">
        <v>1986</v>
      </c>
      <c r="M800" s="6" t="s">
        <v>2789</v>
      </c>
      <c r="N800" s="6" t="str">
        <f>VLOOKUP(IFC[[#This Row],[Texto entre delimitadores.1]],subdisciplina,2,FALSE)</f>
        <v>Elementos viales</v>
      </c>
      <c r="O8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`APBCN-URB-VIA-SenalTransitoVertical_Obligacion_r401a_LOD3`, id: `800`, url: `./IFC/APBCN-URB-VIA-SenalTransitoVertical_Obligacion_r401a_LOD3.ifc`, imagen: `./IFC/APBCN-URB-VIA-SenalTransitoVertical_Obligacion_r401a_LOD3.jpg`, lod: `LOD3`, ficha: `./IFC/APBCN-URB-VIA-SenalTransitoVertical_Obligacion_r401a.pdf` },</v>
      </c>
    </row>
    <row r="801" spans="1:15" hidden="1" x14ac:dyDescent="0.35">
      <c r="A801" s="6" t="s">
        <v>642</v>
      </c>
      <c r="B801" s="6" t="s">
        <v>12</v>
      </c>
      <c r="C801" s="1">
        <v>45102.874527465276</v>
      </c>
      <c r="D801" s="1">
        <v>45044.525039502318</v>
      </c>
      <c r="E801" s="1">
        <v>44978.718239594906</v>
      </c>
      <c r="F801" s="6" t="s">
        <v>3829</v>
      </c>
      <c r="G801" s="6" t="s">
        <v>174</v>
      </c>
      <c r="H801" s="6" t="s">
        <v>543</v>
      </c>
      <c r="I801" s="6" t="s">
        <v>15</v>
      </c>
      <c r="J801" s="6" t="s">
        <v>2790</v>
      </c>
      <c r="K801" s="6" t="s">
        <v>1987</v>
      </c>
      <c r="L801" s="6" t="s">
        <v>1988</v>
      </c>
      <c r="M801" s="6" t="s">
        <v>2791</v>
      </c>
      <c r="N801" s="6" t="str">
        <f>VLOOKUP(IFC[[#This Row],[Texto entre delimitadores.1]],subdisciplina,2,FALSE)</f>
        <v>Elementos viales</v>
      </c>
      <c r="O8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`APBCN-URB-VIA-SenalTransitoVertical_Obligacion_r401b_LOD1`, id: `801`, url: `./IFC/APBCN-URB-VIA-SenalTransitoVertical_Obligacion_r401b_LOD1.ifc`, imagen: `./IFC/APBCN-URB-VIA-SenalTransitoVertical_Obligacion_r401b_LOD1.jpg`, lod: `LOD1`, ficha: `./IFC/APBCN-URB-VIA-SenalTransitoVertical_Obligacion_r401b.pdf` },</v>
      </c>
    </row>
    <row r="802" spans="1:15" hidden="1" x14ac:dyDescent="0.35">
      <c r="A802" s="6" t="s">
        <v>643</v>
      </c>
      <c r="B802" s="6" t="s">
        <v>12</v>
      </c>
      <c r="C802" s="1">
        <v>45102.874527499996</v>
      </c>
      <c r="D802" s="1">
        <v>45044.525039513886</v>
      </c>
      <c r="E802" s="1">
        <v>44978.718239664355</v>
      </c>
      <c r="F802" s="6" t="s">
        <v>3829</v>
      </c>
      <c r="G802" s="6" t="s">
        <v>174</v>
      </c>
      <c r="H802" s="6" t="s">
        <v>543</v>
      </c>
      <c r="I802" s="6" t="s">
        <v>18</v>
      </c>
      <c r="J802" s="6" t="s">
        <v>2790</v>
      </c>
      <c r="K802" s="6" t="s">
        <v>1989</v>
      </c>
      <c r="L802" s="6" t="s">
        <v>1990</v>
      </c>
      <c r="M802" s="6" t="s">
        <v>2791</v>
      </c>
      <c r="N802" s="6" t="str">
        <f>VLOOKUP(IFC[[#This Row],[Texto entre delimitadores.1]],subdisciplina,2,FALSE)</f>
        <v>Elementos viales</v>
      </c>
      <c r="O8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`APBCN-URB-VIA-SenalTransitoVertical_Obligacion_r401b_LOD3`, id: `802`, url: `./IFC/APBCN-URB-VIA-SenalTransitoVertical_Obligacion_r401b_LOD3.ifc`, imagen: `./IFC/APBCN-URB-VIA-SenalTransitoVertical_Obligacion_r401b_LOD3.jpg`, lod: `LOD3`, ficha: `./IFC/APBCN-URB-VIA-SenalTransitoVertical_Obligacion_r401b.pdf` },</v>
      </c>
    </row>
    <row r="803" spans="1:15" hidden="1" x14ac:dyDescent="0.35">
      <c r="A803" s="6" t="s">
        <v>644</v>
      </c>
      <c r="B803" s="6" t="s">
        <v>12</v>
      </c>
      <c r="C803" s="1">
        <v>45102.874527581022</v>
      </c>
      <c r="D803" s="1">
        <v>45044.525039525462</v>
      </c>
      <c r="E803" s="1">
        <v>44978.718239745373</v>
      </c>
      <c r="F803" s="6" t="s">
        <v>3829</v>
      </c>
      <c r="G803" s="6" t="s">
        <v>174</v>
      </c>
      <c r="H803" s="6" t="s">
        <v>543</v>
      </c>
      <c r="I803" s="6" t="s">
        <v>15</v>
      </c>
      <c r="J803" s="6" t="s">
        <v>2792</v>
      </c>
      <c r="K803" s="6" t="s">
        <v>1991</v>
      </c>
      <c r="L803" s="6" t="s">
        <v>1992</v>
      </c>
      <c r="M803" s="6" t="s">
        <v>2793</v>
      </c>
      <c r="N803" s="6" t="str">
        <f>VLOOKUP(IFC[[#This Row],[Texto entre delimitadores.1]],subdisciplina,2,FALSE)</f>
        <v>Elementos viales</v>
      </c>
      <c r="O8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`APBCN-URB-VIA-SenalTransitoVertical_Obligacion_r402_LOD1`, id: `803`, url: `./IFC/APBCN-URB-VIA-SenalTransitoVertical_Obligacion_r402_LOD1.ifc`, imagen: `./IFC/APBCN-URB-VIA-SenalTransitoVertical_Obligacion_r402_LOD1.jpg`, lod: `LOD1`, ficha: `./IFC/APBCN-URB-VIA-SenalTransitoVertical_Obligacion_r402.pdf` },</v>
      </c>
    </row>
    <row r="804" spans="1:15" hidden="1" x14ac:dyDescent="0.35">
      <c r="A804" s="6" t="s">
        <v>645</v>
      </c>
      <c r="B804" s="6" t="s">
        <v>12</v>
      </c>
      <c r="C804" s="1">
        <v>45102.874527627311</v>
      </c>
      <c r="D804" s="1">
        <v>45044.525039525462</v>
      </c>
      <c r="E804" s="1">
        <v>44978.718239803238</v>
      </c>
      <c r="F804" s="6" t="s">
        <v>3829</v>
      </c>
      <c r="G804" s="6" t="s">
        <v>174</v>
      </c>
      <c r="H804" s="6" t="s">
        <v>543</v>
      </c>
      <c r="I804" s="6" t="s">
        <v>18</v>
      </c>
      <c r="J804" s="6" t="s">
        <v>2792</v>
      </c>
      <c r="K804" s="6" t="s">
        <v>1993</v>
      </c>
      <c r="L804" s="6" t="s">
        <v>1994</v>
      </c>
      <c r="M804" s="6" t="s">
        <v>2793</v>
      </c>
      <c r="N804" s="6" t="str">
        <f>VLOOKUP(IFC[[#This Row],[Texto entre delimitadores.1]],subdisciplina,2,FALSE)</f>
        <v>Elementos viales</v>
      </c>
      <c r="O8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`APBCN-URB-VIA-SenalTransitoVertical_Obligacion_r402_LOD3`, id: `804`, url: `./IFC/APBCN-URB-VIA-SenalTransitoVertical_Obligacion_r402_LOD3.ifc`, imagen: `./IFC/APBCN-URB-VIA-SenalTransitoVertical_Obligacion_r402_LOD3.jpg`, lod: `LOD3`, ficha: `./IFC/APBCN-URB-VIA-SenalTransitoVertical_Obligacion_r402.pdf` },</v>
      </c>
    </row>
    <row r="805" spans="1:15" hidden="1" x14ac:dyDescent="0.35">
      <c r="A805" s="6" t="s">
        <v>646</v>
      </c>
      <c r="B805" s="6" t="s">
        <v>12</v>
      </c>
      <c r="C805" s="1">
        <v>45102.874527673608</v>
      </c>
      <c r="D805" s="1">
        <v>45044.525039537039</v>
      </c>
      <c r="E805" s="1">
        <v>44978.718239895832</v>
      </c>
      <c r="F805" s="6" t="s">
        <v>3829</v>
      </c>
      <c r="G805" s="6" t="s">
        <v>174</v>
      </c>
      <c r="H805" s="6" t="s">
        <v>543</v>
      </c>
      <c r="I805" s="6" t="s">
        <v>15</v>
      </c>
      <c r="J805" s="6" t="s">
        <v>2794</v>
      </c>
      <c r="K805" s="6" t="s">
        <v>1995</v>
      </c>
      <c r="L805" s="6" t="s">
        <v>1996</v>
      </c>
      <c r="M805" s="6" t="s">
        <v>2795</v>
      </c>
      <c r="N805" s="6" t="str">
        <f>VLOOKUP(IFC[[#This Row],[Texto entre delimitadores.1]],subdisciplina,2,FALSE)</f>
        <v>Elementos viales</v>
      </c>
      <c r="O8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`APBCN-URB-VIA-SenalTransitoVertical_Obligacion_r403a_LOD1`, id: `805`, url: `./IFC/APBCN-URB-VIA-SenalTransitoVertical_Obligacion_r403a_LOD1.ifc`, imagen: `./IFC/APBCN-URB-VIA-SenalTransitoVertical_Obligacion_r403a_LOD1.jpg`, lod: `LOD1`, ficha: `./IFC/APBCN-URB-VIA-SenalTransitoVertical_Obligacion_r403a.pdf` },</v>
      </c>
    </row>
    <row r="806" spans="1:15" hidden="1" x14ac:dyDescent="0.35">
      <c r="A806" s="6" t="s">
        <v>647</v>
      </c>
      <c r="B806" s="6" t="s">
        <v>12</v>
      </c>
      <c r="C806" s="1">
        <v>45102.87452769676</v>
      </c>
      <c r="D806" s="1">
        <v>45044.525039548615</v>
      </c>
      <c r="E806" s="1">
        <v>44978.718239942129</v>
      </c>
      <c r="F806" s="6" t="s">
        <v>3829</v>
      </c>
      <c r="G806" s="6" t="s">
        <v>174</v>
      </c>
      <c r="H806" s="6" t="s">
        <v>543</v>
      </c>
      <c r="I806" s="6" t="s">
        <v>18</v>
      </c>
      <c r="J806" s="6" t="s">
        <v>2794</v>
      </c>
      <c r="K806" s="6" t="s">
        <v>1997</v>
      </c>
      <c r="L806" s="6" t="s">
        <v>1998</v>
      </c>
      <c r="M806" s="6" t="s">
        <v>2795</v>
      </c>
      <c r="N806" s="6" t="str">
        <f>VLOOKUP(IFC[[#This Row],[Texto entre delimitadores.1]],subdisciplina,2,FALSE)</f>
        <v>Elementos viales</v>
      </c>
      <c r="O8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`APBCN-URB-VIA-SenalTransitoVertical_Obligacion_r403a_LOD3`, id: `806`, url: `./IFC/APBCN-URB-VIA-SenalTransitoVertical_Obligacion_r403a_LOD3.ifc`, imagen: `./IFC/APBCN-URB-VIA-SenalTransitoVertical_Obligacion_r403a_LOD3.jpg`, lod: `LOD3`, ficha: `./IFC/APBCN-URB-VIA-SenalTransitoVertical_Obligacion_r403a.pdf` },</v>
      </c>
    </row>
    <row r="807" spans="1:15" hidden="1" x14ac:dyDescent="0.35">
      <c r="A807" s="6" t="s">
        <v>648</v>
      </c>
      <c r="B807" s="6" t="s">
        <v>12</v>
      </c>
      <c r="C807" s="1">
        <v>45102.874527754633</v>
      </c>
      <c r="D807" s="1">
        <v>45044.525039560183</v>
      </c>
      <c r="E807" s="1">
        <v>44978.718240034723</v>
      </c>
      <c r="F807" s="6" t="s">
        <v>3829</v>
      </c>
      <c r="G807" s="6" t="s">
        <v>174</v>
      </c>
      <c r="H807" s="6" t="s">
        <v>543</v>
      </c>
      <c r="I807" s="6" t="s">
        <v>15</v>
      </c>
      <c r="J807" s="6" t="s">
        <v>2796</v>
      </c>
      <c r="K807" s="6" t="s">
        <v>1999</v>
      </c>
      <c r="L807" s="6" t="s">
        <v>2000</v>
      </c>
      <c r="M807" s="6" t="s">
        <v>2797</v>
      </c>
      <c r="N807" s="6" t="str">
        <f>VLOOKUP(IFC[[#This Row],[Texto entre delimitadores.1]],subdisciplina,2,FALSE)</f>
        <v>Elementos viales</v>
      </c>
      <c r="O8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`APBCN-URB-VIA-SenalTransitoVertical_Obligacion_r405_LOD1`, id: `807`, url: `./IFC/APBCN-URB-VIA-SenalTransitoVertical_Obligacion_r405_LOD1.ifc`, imagen: `./IFC/APBCN-URB-VIA-SenalTransitoVertical_Obligacion_r405_LOD1.jpg`, lod: `LOD1`, ficha: `./IFC/APBCN-URB-VIA-SenalTransitoVertical_Obligacion_r405.pdf` },</v>
      </c>
    </row>
    <row r="808" spans="1:15" hidden="1" x14ac:dyDescent="0.35">
      <c r="A808" s="6" t="s">
        <v>649</v>
      </c>
      <c r="B808" s="6" t="s">
        <v>12</v>
      </c>
      <c r="C808" s="1">
        <v>45102.874527800923</v>
      </c>
      <c r="D808" s="1">
        <v>45044.525039560183</v>
      </c>
      <c r="E808" s="1">
        <v>44978.718240104165</v>
      </c>
      <c r="F808" s="6" t="s">
        <v>3829</v>
      </c>
      <c r="G808" s="6" t="s">
        <v>174</v>
      </c>
      <c r="H808" s="6" t="s">
        <v>543</v>
      </c>
      <c r="I808" s="6" t="s">
        <v>18</v>
      </c>
      <c r="J808" s="6" t="s">
        <v>2796</v>
      </c>
      <c r="K808" s="6" t="s">
        <v>2001</v>
      </c>
      <c r="L808" s="6" t="s">
        <v>2002</v>
      </c>
      <c r="M808" s="6" t="s">
        <v>2797</v>
      </c>
      <c r="N808" s="6" t="str">
        <f>VLOOKUP(IFC[[#This Row],[Texto entre delimitadores.1]],subdisciplina,2,FALSE)</f>
        <v>Elementos viales</v>
      </c>
      <c r="O8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`APBCN-URB-VIA-SenalTransitoVertical_Obligacion_r405_LOD3`, id: `808`, url: `./IFC/APBCN-URB-VIA-SenalTransitoVertical_Obligacion_r405_LOD3.ifc`, imagen: `./IFC/APBCN-URB-VIA-SenalTransitoVertical_Obligacion_r405_LOD3.jpg`, lod: `LOD3`, ficha: `./IFC/APBCN-URB-VIA-SenalTransitoVertical_Obligacion_r405.pdf` },</v>
      </c>
    </row>
    <row r="809" spans="1:15" hidden="1" x14ac:dyDescent="0.35">
      <c r="A809" s="6" t="s">
        <v>650</v>
      </c>
      <c r="B809" s="6" t="s">
        <v>12</v>
      </c>
      <c r="C809" s="1">
        <v>45102.87452784722</v>
      </c>
      <c r="D809" s="1">
        <v>45044.525039571759</v>
      </c>
      <c r="E809" s="1">
        <v>44978.718240208334</v>
      </c>
      <c r="F809" s="6" t="s">
        <v>3829</v>
      </c>
      <c r="G809" s="6" t="s">
        <v>174</v>
      </c>
      <c r="H809" s="6" t="s">
        <v>543</v>
      </c>
      <c r="I809" s="6" t="s">
        <v>15</v>
      </c>
      <c r="J809" s="6" t="s">
        <v>2798</v>
      </c>
      <c r="K809" s="6" t="s">
        <v>2003</v>
      </c>
      <c r="L809" s="6" t="s">
        <v>2004</v>
      </c>
      <c r="M809" s="6" t="s">
        <v>2799</v>
      </c>
      <c r="N809" s="6" t="str">
        <f>VLOOKUP(IFC[[#This Row],[Texto entre delimitadores.1]],subdisciplina,2,FALSE)</f>
        <v>Elementos viales</v>
      </c>
      <c r="O8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`APBCN-URB-VIA-SenalTransitoVertical_Obligacion_r406_LOD1`, id: `809`, url: `./IFC/APBCN-URB-VIA-SenalTransitoVertical_Obligacion_r406_LOD1.ifc`, imagen: `./IFC/APBCN-URB-VIA-SenalTransitoVertical_Obligacion_r406_LOD1.jpg`, lod: `LOD1`, ficha: `./IFC/APBCN-URB-VIA-SenalTransitoVertical_Obligacion_r406.pdf` },</v>
      </c>
    </row>
    <row r="810" spans="1:15" hidden="1" x14ac:dyDescent="0.35">
      <c r="A810" s="6" t="s">
        <v>651</v>
      </c>
      <c r="B810" s="6" t="s">
        <v>12</v>
      </c>
      <c r="C810" s="1">
        <v>45102.874527870372</v>
      </c>
      <c r="D810" s="1">
        <v>45044.525039594904</v>
      </c>
      <c r="E810" s="1">
        <v>44978.7182402662</v>
      </c>
      <c r="F810" s="6" t="s">
        <v>3829</v>
      </c>
      <c r="G810" s="6" t="s">
        <v>174</v>
      </c>
      <c r="H810" s="6" t="s">
        <v>543</v>
      </c>
      <c r="I810" s="6" t="s">
        <v>18</v>
      </c>
      <c r="J810" s="6" t="s">
        <v>2798</v>
      </c>
      <c r="K810" s="6" t="s">
        <v>2005</v>
      </c>
      <c r="L810" s="6" t="s">
        <v>2006</v>
      </c>
      <c r="M810" s="6" t="s">
        <v>2799</v>
      </c>
      <c r="N810" s="6" t="str">
        <f>VLOOKUP(IFC[[#This Row],[Texto entre delimitadores.1]],subdisciplina,2,FALSE)</f>
        <v>Elementos viales</v>
      </c>
      <c r="O8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`APBCN-URB-VIA-SenalTransitoVertical_Obligacion_r406_LOD3`, id: `810`, url: `./IFC/APBCN-URB-VIA-SenalTransitoVertical_Obligacion_r406_LOD3.ifc`, imagen: `./IFC/APBCN-URB-VIA-SenalTransitoVertical_Obligacion_r406_LOD3.jpg`, lod: `LOD3`, ficha: `./IFC/APBCN-URB-VIA-SenalTransitoVertical_Obligacion_r406.pdf` },</v>
      </c>
    </row>
    <row r="811" spans="1:15" hidden="1" x14ac:dyDescent="0.35">
      <c r="A811" s="6" t="s">
        <v>652</v>
      </c>
      <c r="B811" s="6" t="s">
        <v>12</v>
      </c>
      <c r="C811" s="1">
        <v>45102.87452795139</v>
      </c>
      <c r="D811" s="1">
        <v>45044.52503960648</v>
      </c>
      <c r="E811" s="1">
        <v>44978.718240358794</v>
      </c>
      <c r="F811" s="6" t="s">
        <v>3829</v>
      </c>
      <c r="G811" s="6" t="s">
        <v>174</v>
      </c>
      <c r="H811" s="6" t="s">
        <v>543</v>
      </c>
      <c r="I811" s="6" t="s">
        <v>15</v>
      </c>
      <c r="J811" s="6" t="s">
        <v>2800</v>
      </c>
      <c r="K811" s="6" t="s">
        <v>2007</v>
      </c>
      <c r="L811" s="6" t="s">
        <v>2008</v>
      </c>
      <c r="M811" s="6" t="s">
        <v>2801</v>
      </c>
      <c r="N811" s="6" t="str">
        <f>VLOOKUP(IFC[[#This Row],[Texto entre delimitadores.1]],subdisciplina,2,FALSE)</f>
        <v>Elementos viales</v>
      </c>
      <c r="O8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`APBCN-URB-VIA-SenalTransitoVertical_Obligacion_r407_LOD1`, id: `811`, url: `./IFC/APBCN-URB-VIA-SenalTransitoVertical_Obligacion_r407_LOD1.ifc`, imagen: `./IFC/APBCN-URB-VIA-SenalTransitoVertical_Obligacion_r407_LOD1.jpg`, lod: `LOD1`, ficha: `./IFC/APBCN-URB-VIA-SenalTransitoVertical_Obligacion_r407.pdf` },</v>
      </c>
    </row>
    <row r="812" spans="1:15" hidden="1" x14ac:dyDescent="0.35">
      <c r="A812" s="6" t="s">
        <v>653</v>
      </c>
      <c r="B812" s="6" t="s">
        <v>12</v>
      </c>
      <c r="C812" s="1">
        <v>45102.87452798611</v>
      </c>
      <c r="D812" s="1">
        <v>45044.525039618056</v>
      </c>
      <c r="E812" s="1">
        <v>44978.718240416667</v>
      </c>
      <c r="F812" s="6" t="s">
        <v>3829</v>
      </c>
      <c r="G812" s="6" t="s">
        <v>174</v>
      </c>
      <c r="H812" s="6" t="s">
        <v>543</v>
      </c>
      <c r="I812" s="6" t="s">
        <v>18</v>
      </c>
      <c r="J812" s="6" t="s">
        <v>2800</v>
      </c>
      <c r="K812" s="6" t="s">
        <v>2009</v>
      </c>
      <c r="L812" s="6" t="s">
        <v>2010</v>
      </c>
      <c r="M812" s="6" t="s">
        <v>2801</v>
      </c>
      <c r="N812" s="6" t="str">
        <f>VLOOKUP(IFC[[#This Row],[Texto entre delimitadores.1]],subdisciplina,2,FALSE)</f>
        <v>Elementos viales</v>
      </c>
      <c r="O8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`APBCN-URB-VIA-SenalTransitoVertical_Obligacion_r407_LOD3`, id: `812`, url: `./IFC/APBCN-URB-VIA-SenalTransitoVertical_Obligacion_r407_LOD3.ifc`, imagen: `./IFC/APBCN-URB-VIA-SenalTransitoVertical_Obligacion_r407_LOD3.jpg`, lod: `LOD3`, ficha: `./IFC/APBCN-URB-VIA-SenalTransitoVertical_Obligacion_r407.pdf` },</v>
      </c>
    </row>
    <row r="813" spans="1:15" hidden="1" x14ac:dyDescent="0.35">
      <c r="A813" s="6" t="s">
        <v>654</v>
      </c>
      <c r="B813" s="6" t="s">
        <v>12</v>
      </c>
      <c r="C813" s="1">
        <v>45102.874528032407</v>
      </c>
      <c r="D813" s="1">
        <v>45044.525039629632</v>
      </c>
      <c r="E813" s="1">
        <v>44978.718240509261</v>
      </c>
      <c r="F813" s="6" t="s">
        <v>3829</v>
      </c>
      <c r="G813" s="6" t="s">
        <v>174</v>
      </c>
      <c r="H813" s="6" t="s">
        <v>543</v>
      </c>
      <c r="I813" s="6" t="s">
        <v>15</v>
      </c>
      <c r="J813" s="6" t="s">
        <v>2802</v>
      </c>
      <c r="K813" s="6" t="s">
        <v>2011</v>
      </c>
      <c r="L813" s="6" t="s">
        <v>2012</v>
      </c>
      <c r="M813" s="6" t="s">
        <v>2803</v>
      </c>
      <c r="N813" s="6" t="str">
        <f>VLOOKUP(IFC[[#This Row],[Texto entre delimitadores.1]],subdisciplina,2,FALSE)</f>
        <v>Elementos viales</v>
      </c>
      <c r="O8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`APBCN-URB-VIA-SenalTransitoVertical_Obligacion_r410_LOD1`, id: `813`, url: `./IFC/APBCN-URB-VIA-SenalTransitoVertical_Obligacion_r410_LOD1.ifc`, imagen: `./IFC/APBCN-URB-VIA-SenalTransitoVertical_Obligacion_r410_LOD1.jpg`, lod: `LOD1`, ficha: `./IFC/APBCN-URB-VIA-SenalTransitoVertical_Obligacion_r410.pdf` },</v>
      </c>
    </row>
    <row r="814" spans="1:15" hidden="1" x14ac:dyDescent="0.35">
      <c r="A814" s="6" t="s">
        <v>655</v>
      </c>
      <c r="B814" s="6" t="s">
        <v>12</v>
      </c>
      <c r="C814" s="1">
        <v>45102.874528067128</v>
      </c>
      <c r="D814" s="1">
        <v>45044.525039641201</v>
      </c>
      <c r="E814" s="1">
        <v>44978.718240567126</v>
      </c>
      <c r="F814" s="6" t="s">
        <v>3829</v>
      </c>
      <c r="G814" s="6" t="s">
        <v>174</v>
      </c>
      <c r="H814" s="6" t="s">
        <v>543</v>
      </c>
      <c r="I814" s="6" t="s">
        <v>18</v>
      </c>
      <c r="J814" s="6" t="s">
        <v>2802</v>
      </c>
      <c r="K814" s="6" t="s">
        <v>2013</v>
      </c>
      <c r="L814" s="6" t="s">
        <v>2014</v>
      </c>
      <c r="M814" s="6" t="s">
        <v>2803</v>
      </c>
      <c r="N814" s="6" t="str">
        <f>VLOOKUP(IFC[[#This Row],[Texto entre delimitadores.1]],subdisciplina,2,FALSE)</f>
        <v>Elementos viales</v>
      </c>
      <c r="O8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`APBCN-URB-VIA-SenalTransitoVertical_Obligacion_r410_LOD3`, id: `814`, url: `./IFC/APBCN-URB-VIA-SenalTransitoVertical_Obligacion_r410_LOD3.ifc`, imagen: `./IFC/APBCN-URB-VIA-SenalTransitoVertical_Obligacion_r410_LOD3.jpg`, lod: `LOD3`, ficha: `./IFC/APBCN-URB-VIA-SenalTransitoVertical_Obligacion_r410.pdf` },</v>
      </c>
    </row>
    <row r="815" spans="1:15" hidden="1" x14ac:dyDescent="0.35">
      <c r="A815" s="6" t="s">
        <v>656</v>
      </c>
      <c r="B815" s="6" t="s">
        <v>12</v>
      </c>
      <c r="C815" s="1">
        <v>45102.874528125001</v>
      </c>
      <c r="D815" s="1">
        <v>45044.525039652777</v>
      </c>
      <c r="E815" s="1">
        <v>44978.71824065972</v>
      </c>
      <c r="F815" s="6" t="s">
        <v>3829</v>
      </c>
      <c r="G815" s="6" t="s">
        <v>174</v>
      </c>
      <c r="H815" s="6" t="s">
        <v>543</v>
      </c>
      <c r="I815" s="6" t="s">
        <v>15</v>
      </c>
      <c r="J815" s="6" t="s">
        <v>2804</v>
      </c>
      <c r="K815" s="6" t="s">
        <v>2015</v>
      </c>
      <c r="L815" s="6" t="s">
        <v>2016</v>
      </c>
      <c r="M815" s="6" t="s">
        <v>2805</v>
      </c>
      <c r="N815" s="6" t="str">
        <f>VLOOKUP(IFC[[#This Row],[Texto entre delimitadores.1]],subdisciplina,2,FALSE)</f>
        <v>Elementos viales</v>
      </c>
      <c r="O8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`APBCN-URB-VIA-SenalTransitoVertical_OtrasSenales_ab400_LOD1`, id: `815`, url: `./IFC/APBCN-URB-VIA-SenalTransitoVertical_OtrasSenales_ab400_LOD1.ifc`, imagen: `./IFC/APBCN-URB-VIA-SenalTransitoVertical_OtrasSenales_ab400_LOD1.jpg`, lod: `LOD1`, ficha: `./IFC/APBCN-URB-VIA-SenalTransitoVertical_OtrasSenales_ab400.pdf` },</v>
      </c>
    </row>
    <row r="816" spans="1:15" hidden="1" x14ac:dyDescent="0.35">
      <c r="A816" s="6" t="s">
        <v>657</v>
      </c>
      <c r="B816" s="6" t="s">
        <v>12</v>
      </c>
      <c r="C816" s="1">
        <v>45102.874528171298</v>
      </c>
      <c r="D816" s="1">
        <v>45044.525039664353</v>
      </c>
      <c r="E816" s="1">
        <v>44978.718240752314</v>
      </c>
      <c r="F816" s="6" t="s">
        <v>3829</v>
      </c>
      <c r="G816" s="6" t="s">
        <v>174</v>
      </c>
      <c r="H816" s="6" t="s">
        <v>543</v>
      </c>
      <c r="I816" s="6" t="s">
        <v>18</v>
      </c>
      <c r="J816" s="6" t="s">
        <v>2804</v>
      </c>
      <c r="K816" s="6" t="s">
        <v>2017</v>
      </c>
      <c r="L816" s="6" t="s">
        <v>2018</v>
      </c>
      <c r="M816" s="6" t="s">
        <v>2805</v>
      </c>
      <c r="N816" s="6" t="str">
        <f>VLOOKUP(IFC[[#This Row],[Texto entre delimitadores.1]],subdisciplina,2,FALSE)</f>
        <v>Elementos viales</v>
      </c>
      <c r="O8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`APBCN-URB-VIA-SenalTransitoVertical_OtrasSenales_ab400_LOD3`, id: `816`, url: `./IFC/APBCN-URB-VIA-SenalTransitoVertical_OtrasSenales_ab400_LOD3.ifc`, imagen: `./IFC/APBCN-URB-VIA-SenalTransitoVertical_OtrasSenales_ab400_LOD3.jpg`, lod: `LOD3`, ficha: `./IFC/APBCN-URB-VIA-SenalTransitoVertical_OtrasSenales_ab400.pdf` },</v>
      </c>
    </row>
    <row r="817" spans="1:15" hidden="1" x14ac:dyDescent="0.35">
      <c r="A817" s="6" t="s">
        <v>658</v>
      </c>
      <c r="B817" s="6" t="s">
        <v>12</v>
      </c>
      <c r="C817" s="1">
        <v>45102.874528206019</v>
      </c>
      <c r="D817" s="1">
        <v>45044.525039675929</v>
      </c>
      <c r="E817" s="1">
        <v>44978.718240833332</v>
      </c>
      <c r="F817" s="6" t="s">
        <v>3829</v>
      </c>
      <c r="G817" s="6" t="s">
        <v>174</v>
      </c>
      <c r="H817" s="6" t="s">
        <v>543</v>
      </c>
      <c r="I817" s="6" t="s">
        <v>15</v>
      </c>
      <c r="J817" s="6" t="s">
        <v>2806</v>
      </c>
      <c r="K817" s="6" t="s">
        <v>2019</v>
      </c>
      <c r="L817" s="6" t="s">
        <v>2020</v>
      </c>
      <c r="M817" s="6" t="s">
        <v>2807</v>
      </c>
      <c r="N817" s="6" t="str">
        <f>VLOOKUP(IFC[[#This Row],[Texto entre delimitadores.1]],subdisciplina,2,FALSE)</f>
        <v>Elementos viales</v>
      </c>
      <c r="O8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`APBCN-URB-VIA-SenalTransitoVertical_OtrasSenales_rfuml-10_LOD1`, id: `817`, url: `./IFC/APBCN-URB-VIA-SenalTransitoVertical_OtrasSenales_rfuml-10_LOD1.ifc`, imagen: `./IFC/APBCN-URB-VIA-SenalTransitoVertical_OtrasSenales_rfuml-10_LOD1.jpg`, lod: `LOD1`, ficha: `./IFC/APBCN-URB-VIA-SenalTransitoVertical_OtrasSenales_rfuml-10.pdf` },</v>
      </c>
    </row>
    <row r="818" spans="1:15" hidden="1" x14ac:dyDescent="0.35">
      <c r="A818" s="6" t="s">
        <v>659</v>
      </c>
      <c r="B818" s="6" t="s">
        <v>12</v>
      </c>
      <c r="C818" s="1">
        <v>45102.87452824074</v>
      </c>
      <c r="D818" s="1">
        <v>45044.525039675929</v>
      </c>
      <c r="E818" s="1">
        <v>44978.718240925926</v>
      </c>
      <c r="F818" s="6" t="s">
        <v>3829</v>
      </c>
      <c r="G818" s="6" t="s">
        <v>174</v>
      </c>
      <c r="H818" s="6" t="s">
        <v>543</v>
      </c>
      <c r="I818" s="6" t="s">
        <v>18</v>
      </c>
      <c r="J818" s="6" t="s">
        <v>2806</v>
      </c>
      <c r="K818" s="6" t="s">
        <v>2021</v>
      </c>
      <c r="L818" s="6" t="s">
        <v>2022</v>
      </c>
      <c r="M818" s="6" t="s">
        <v>2807</v>
      </c>
      <c r="N818" s="6" t="str">
        <f>VLOOKUP(IFC[[#This Row],[Texto entre delimitadores.1]],subdisciplina,2,FALSE)</f>
        <v>Elementos viales</v>
      </c>
      <c r="O8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`APBCN-URB-VIA-SenalTransitoVertical_OtrasSenales_rfuml-10_LOD3`, id: `818`, url: `./IFC/APBCN-URB-VIA-SenalTransitoVertical_OtrasSenales_rfuml-10_LOD3.ifc`, imagen: `./IFC/APBCN-URB-VIA-SenalTransitoVertical_OtrasSenales_rfuml-10_LOD3.jpg`, lod: `LOD3`, ficha: `./IFC/APBCN-URB-VIA-SenalTransitoVertical_OtrasSenales_rfuml-10.pdf` },</v>
      </c>
    </row>
    <row r="819" spans="1:15" hidden="1" x14ac:dyDescent="0.35">
      <c r="A819" s="6" t="s">
        <v>660</v>
      </c>
      <c r="B819" s="6" t="s">
        <v>12</v>
      </c>
      <c r="C819" s="1">
        <v>45102.874528425928</v>
      </c>
      <c r="D819" s="1">
        <v>45044.525039722219</v>
      </c>
      <c r="E819" s="1">
        <v>44978.718241134258</v>
      </c>
      <c r="F819" s="6" t="s">
        <v>3829</v>
      </c>
      <c r="G819" s="6" t="s">
        <v>174</v>
      </c>
      <c r="H819" s="6" t="s">
        <v>543</v>
      </c>
      <c r="I819" s="6" t="s">
        <v>15</v>
      </c>
      <c r="J819" s="6" t="s">
        <v>2808</v>
      </c>
      <c r="K819" s="6" t="s">
        <v>2023</v>
      </c>
      <c r="L819" s="6" t="s">
        <v>2024</v>
      </c>
      <c r="M819" s="6" t="s">
        <v>2809</v>
      </c>
      <c r="N819" s="6" t="str">
        <f>VLOOKUP(IFC[[#This Row],[Texto entre delimitadores.1]],subdisciplina,2,FALSE)</f>
        <v>Elementos viales</v>
      </c>
      <c r="O8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`APBCN-URB-VIA-SenalTransitoVertical_OtrasSenales_rnclpncl_LOD1`, id: `819`, url: `./IFC/APBCN-URB-VIA-SenalTransitoVertical_OtrasSenales_rnclpncl_LOD1.ifc`, imagen: `./IFC/APBCN-URB-VIA-SenalTransitoVertical_OtrasSenales_rnclpncl_LOD1.jpg`, lod: `LOD1`, ficha: `./IFC/APBCN-URB-VIA-SenalTransitoVertical_OtrasSenales_rnclpncl.pdf` },</v>
      </c>
    </row>
    <row r="820" spans="1:15" hidden="1" x14ac:dyDescent="0.35">
      <c r="A820" s="6" t="s">
        <v>661</v>
      </c>
      <c r="B820" s="6" t="s">
        <v>12</v>
      </c>
      <c r="C820" s="1">
        <v>45102.874528460648</v>
      </c>
      <c r="D820" s="1">
        <v>45044.525039722219</v>
      </c>
      <c r="E820" s="1">
        <v>44978.718241192131</v>
      </c>
      <c r="F820" s="6" t="s">
        <v>3829</v>
      </c>
      <c r="G820" s="6" t="s">
        <v>174</v>
      </c>
      <c r="H820" s="6" t="s">
        <v>543</v>
      </c>
      <c r="I820" s="6" t="s">
        <v>18</v>
      </c>
      <c r="J820" s="6" t="s">
        <v>2808</v>
      </c>
      <c r="K820" s="6" t="s">
        <v>2025</v>
      </c>
      <c r="L820" s="6" t="s">
        <v>2026</v>
      </c>
      <c r="M820" s="6" t="s">
        <v>2809</v>
      </c>
      <c r="N820" s="6" t="str">
        <f>VLOOKUP(IFC[[#This Row],[Texto entre delimitadores.1]],subdisciplina,2,FALSE)</f>
        <v>Elementos viales</v>
      </c>
      <c r="O8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`APBCN-URB-VIA-SenalTransitoVertical_OtrasSenales_rnclpncl_LOD3`, id: `820`, url: `./IFC/APBCN-URB-VIA-SenalTransitoVertical_OtrasSenales_rnclpncl_LOD3.ifc`, imagen: `./IFC/APBCN-URB-VIA-SenalTransitoVertical_OtrasSenales_rnclpncl_LOD3.jpg`, lod: `LOD3`, ficha: `./IFC/APBCN-URB-VIA-SenalTransitoVertical_OtrasSenales_rnclpncl.pdf` },</v>
      </c>
    </row>
    <row r="821" spans="1:15" hidden="1" x14ac:dyDescent="0.35">
      <c r="A821" s="6" t="s">
        <v>3813</v>
      </c>
      <c r="B821" s="6" t="s">
        <v>12</v>
      </c>
      <c r="C821" s="1">
        <v>45102.87452834491</v>
      </c>
      <c r="D821" s="1">
        <v>45044.525039687498</v>
      </c>
      <c r="E821" s="1">
        <v>45069.538402002312</v>
      </c>
      <c r="F821" s="6" t="s">
        <v>3829</v>
      </c>
      <c r="G821" s="6" t="s">
        <v>174</v>
      </c>
      <c r="H821" s="6" t="s">
        <v>543</v>
      </c>
      <c r="I821" s="6" t="s">
        <v>15</v>
      </c>
      <c r="J821" s="6" t="s">
        <v>3814</v>
      </c>
      <c r="K821" s="6" t="s">
        <v>3815</v>
      </c>
      <c r="L821" s="6" t="s">
        <v>3816</v>
      </c>
      <c r="M821" s="6" t="s">
        <v>3817</v>
      </c>
      <c r="N821" s="6" t="str">
        <f>VLOOKUP(IFC[[#This Row],[Texto entre delimitadores.1]],subdisciplina,2,FALSE)</f>
        <v>Elementos viales</v>
      </c>
      <c r="O8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`APBCN-URB-VIA-SenalTransitoVertical_OtrasSenales_rncl_LOD1`, id: `821`, url: `./IFC/APBCN-URB-VIA-SenalTransitoVertical_OtrasSenales_rncl_LOD1.ifc`, imagen: `./IFC/APBCN-URB-VIA-SenalTransitoVertical_OtrasSenales_rncl_LOD1.jpg`, lod: `LOD1`, ficha: `./IFC/APBCN-URB-VIA-SenalTransitoVertical_OtrasSenales_rncl.pdf` },</v>
      </c>
    </row>
    <row r="822" spans="1:15" hidden="1" x14ac:dyDescent="0.35">
      <c r="A822" s="6" t="s">
        <v>3818</v>
      </c>
      <c r="B822" s="6" t="s">
        <v>12</v>
      </c>
      <c r="C822" s="1">
        <v>45102.874528368055</v>
      </c>
      <c r="D822" s="1">
        <v>45044.52503971065</v>
      </c>
      <c r="E822" s="1">
        <v>45069.538402118058</v>
      </c>
      <c r="F822" s="6" t="s">
        <v>3829</v>
      </c>
      <c r="G822" s="6" t="s">
        <v>174</v>
      </c>
      <c r="H822" s="6" t="s">
        <v>543</v>
      </c>
      <c r="I822" s="6" t="s">
        <v>18</v>
      </c>
      <c r="J822" s="6" t="s">
        <v>3814</v>
      </c>
      <c r="K822" s="6" t="s">
        <v>3819</v>
      </c>
      <c r="L822" s="6" t="s">
        <v>3820</v>
      </c>
      <c r="M822" s="6" t="s">
        <v>3817</v>
      </c>
      <c r="N822" s="6" t="str">
        <f>VLOOKUP(IFC[[#This Row],[Texto entre delimitadores.1]],subdisciplina,2,FALSE)</f>
        <v>Elementos viales</v>
      </c>
      <c r="O8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`APBCN-URB-VIA-SenalTransitoVertical_OtrasSenales_rncl_LOD3`, id: `822`, url: `./IFC/APBCN-URB-VIA-SenalTransitoVertical_OtrasSenales_rncl_LOD3.ifc`, imagen: `./IFC/APBCN-URB-VIA-SenalTransitoVertical_OtrasSenales_rncl_LOD3.jpg`, lod: `LOD3`, ficha: `./IFC/APBCN-URB-VIA-SenalTransitoVertical_OtrasSenales_rncl.pdf` },</v>
      </c>
    </row>
    <row r="823" spans="1:15" hidden="1" x14ac:dyDescent="0.35">
      <c r="A823" s="6" t="s">
        <v>662</v>
      </c>
      <c r="B823" s="6" t="s">
        <v>12</v>
      </c>
      <c r="C823" s="1">
        <v>45102.874528506945</v>
      </c>
      <c r="D823" s="1">
        <v>45044.525039733795</v>
      </c>
      <c r="E823" s="1">
        <v>44978.718241284725</v>
      </c>
      <c r="F823" s="6" t="s">
        <v>3829</v>
      </c>
      <c r="G823" s="6" t="s">
        <v>174</v>
      </c>
      <c r="H823" s="6" t="s">
        <v>543</v>
      </c>
      <c r="I823" s="6" t="s">
        <v>15</v>
      </c>
      <c r="J823" s="6" t="s">
        <v>2810</v>
      </c>
      <c r="K823" s="6" t="s">
        <v>2027</v>
      </c>
      <c r="L823" s="6" t="s">
        <v>2028</v>
      </c>
      <c r="M823" s="6" t="s">
        <v>2811</v>
      </c>
      <c r="N823" s="6" t="str">
        <f>VLOOKUP(IFC[[#This Row],[Texto entre delimitadores.1]],subdisciplina,2,FALSE)</f>
        <v>Elementos viales</v>
      </c>
      <c r="O8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`APBCN-URB-VIA-SenalTransitoVertical_OtrasSenales_sncl_LOD1`, id: `823`, url: `./IFC/APBCN-URB-VIA-SenalTransitoVertical_OtrasSenales_sncl_LOD1.ifc`, imagen: `./IFC/APBCN-URB-VIA-SenalTransitoVertical_OtrasSenales_sncl_LOD1.jpg`, lod: `LOD1`, ficha: `./IFC/APBCN-URB-VIA-SenalTransitoVertical_OtrasSenales_sncl.pdf` },</v>
      </c>
    </row>
    <row r="824" spans="1:15" hidden="1" x14ac:dyDescent="0.35">
      <c r="A824" s="6" t="s">
        <v>663</v>
      </c>
      <c r="B824" s="6" t="s">
        <v>12</v>
      </c>
      <c r="C824" s="1">
        <v>45102.874528541666</v>
      </c>
      <c r="D824" s="1">
        <v>45044.525039745371</v>
      </c>
      <c r="E824" s="1">
        <v>44978.718241377312</v>
      </c>
      <c r="F824" s="6" t="s">
        <v>3829</v>
      </c>
      <c r="G824" s="6" t="s">
        <v>174</v>
      </c>
      <c r="H824" s="6" t="s">
        <v>543</v>
      </c>
      <c r="I824" s="6" t="s">
        <v>18</v>
      </c>
      <c r="J824" s="6" t="s">
        <v>2810</v>
      </c>
      <c r="K824" s="6" t="s">
        <v>2029</v>
      </c>
      <c r="L824" s="6" t="s">
        <v>2030</v>
      </c>
      <c r="M824" s="6" t="s">
        <v>2811</v>
      </c>
      <c r="N824" s="6" t="str">
        <f>VLOOKUP(IFC[[#This Row],[Texto entre delimitadores.1]],subdisciplina,2,FALSE)</f>
        <v>Elementos viales</v>
      </c>
      <c r="O8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`APBCN-URB-VIA-SenalTransitoVertical_OtrasSenales_sncl_LOD3`, id: `824`, url: `./IFC/APBCN-URB-VIA-SenalTransitoVertical_OtrasSenales_sncl_LOD3.ifc`, imagen: `./IFC/APBCN-URB-VIA-SenalTransitoVertical_OtrasSenales_sncl_LOD3.jpg`, lod: `LOD3`, ficha: `./IFC/APBCN-URB-VIA-SenalTransitoVertical_OtrasSenales_sncl.pdf` },</v>
      </c>
    </row>
    <row r="825" spans="1:15" hidden="1" x14ac:dyDescent="0.35">
      <c r="A825" s="6" t="s">
        <v>664</v>
      </c>
      <c r="B825" s="6" t="s">
        <v>12</v>
      </c>
      <c r="C825" s="1">
        <v>45102.874528611108</v>
      </c>
      <c r="D825" s="1">
        <v>45044.525039756947</v>
      </c>
      <c r="E825" s="1">
        <v>44978.718241504626</v>
      </c>
      <c r="F825" s="6" t="s">
        <v>3829</v>
      </c>
      <c r="G825" s="6" t="s">
        <v>174</v>
      </c>
      <c r="H825" s="6" t="s">
        <v>543</v>
      </c>
      <c r="I825" s="6" t="s">
        <v>15</v>
      </c>
      <c r="J825" s="6" t="s">
        <v>2812</v>
      </c>
      <c r="K825" s="6" t="s">
        <v>2031</v>
      </c>
      <c r="L825" s="6" t="s">
        <v>2032</v>
      </c>
      <c r="M825" s="6" t="s">
        <v>2813</v>
      </c>
      <c r="N825" s="6" t="str">
        <f>VLOOKUP(IFC[[#This Row],[Texto entre delimitadores.1]],subdisciplina,2,FALSE)</f>
        <v>Elementos viales</v>
      </c>
      <c r="O8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`APBCN-URB-VIA-SenalTransitoVertical_OtrasSenales_xncl_LOD1`, id: `825`, url: `./IFC/APBCN-URB-VIA-SenalTransitoVertical_OtrasSenales_xncl_LOD1.ifc`, imagen: `./IFC/APBCN-URB-VIA-SenalTransitoVertical_OtrasSenales_xncl_LOD1.jpg`, lod: `LOD1`, ficha: `./IFC/APBCN-URB-VIA-SenalTransitoVertical_OtrasSenales_xncl.pdf` },</v>
      </c>
    </row>
    <row r="826" spans="1:15" hidden="1" x14ac:dyDescent="0.35">
      <c r="A826" s="6" t="s">
        <v>665</v>
      </c>
      <c r="B826" s="6" t="s">
        <v>12</v>
      </c>
      <c r="C826" s="1">
        <v>45102.874528645836</v>
      </c>
      <c r="D826" s="1">
        <v>45044.525039756947</v>
      </c>
      <c r="E826" s="1">
        <v>44978.718241585651</v>
      </c>
      <c r="F826" s="6" t="s">
        <v>3829</v>
      </c>
      <c r="G826" s="6" t="s">
        <v>174</v>
      </c>
      <c r="H826" s="6" t="s">
        <v>543</v>
      </c>
      <c r="I826" s="6" t="s">
        <v>18</v>
      </c>
      <c r="J826" s="6" t="s">
        <v>2812</v>
      </c>
      <c r="K826" s="6" t="s">
        <v>2033</v>
      </c>
      <c r="L826" s="6" t="s">
        <v>2034</v>
      </c>
      <c r="M826" s="6" t="s">
        <v>2813</v>
      </c>
      <c r="N826" s="6" t="str">
        <f>VLOOKUP(IFC[[#This Row],[Texto entre delimitadores.1]],subdisciplina,2,FALSE)</f>
        <v>Elementos viales</v>
      </c>
      <c r="O8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`APBCN-URB-VIA-SenalTransitoVertical_OtrasSenales_xncl_LOD3`, id: `826`, url: `./IFC/APBCN-URB-VIA-SenalTransitoVertical_OtrasSenales_xncl_LOD3.ifc`, imagen: `./IFC/APBCN-URB-VIA-SenalTransitoVertical_OtrasSenales_xncl_LOD3.jpg`, lod: `LOD3`, ficha: `./IFC/APBCN-URB-VIA-SenalTransitoVertical_OtrasSenales_xncl.pdf` },</v>
      </c>
    </row>
    <row r="827" spans="1:15" hidden="1" x14ac:dyDescent="0.35">
      <c r="A827" s="6" t="s">
        <v>666</v>
      </c>
      <c r="B827" s="6" t="s">
        <v>12</v>
      </c>
      <c r="C827" s="1">
        <v>45102.874528703702</v>
      </c>
      <c r="D827" s="1">
        <v>45044.525039768516</v>
      </c>
      <c r="E827" s="1">
        <v>44978.718241736111</v>
      </c>
      <c r="F827" s="6" t="s">
        <v>3829</v>
      </c>
      <c r="G827" s="6" t="s">
        <v>174</v>
      </c>
      <c r="H827" s="6" t="s">
        <v>543</v>
      </c>
      <c r="I827" s="6" t="s">
        <v>15</v>
      </c>
      <c r="J827" s="6" t="s">
        <v>2814</v>
      </c>
      <c r="K827" s="6" t="s">
        <v>2035</v>
      </c>
      <c r="L827" s="6" t="s">
        <v>2036</v>
      </c>
      <c r="M827" s="6" t="s">
        <v>2815</v>
      </c>
      <c r="N827" s="6" t="str">
        <f>VLOOKUP(IFC[[#This Row],[Texto entre delimitadores.1]],subdisciplina,2,FALSE)</f>
        <v>Elementos viales</v>
      </c>
      <c r="O8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`APBCN-URB-VIA-SenalTransitoVertical_Peligro_p10a_LOD1`, id: `827`, url: `./IFC/APBCN-URB-VIA-SenalTransitoVertical_Peligro_p10a_LOD1.ifc`, imagen: `./IFC/APBCN-URB-VIA-SenalTransitoVertical_Peligro_p10a_LOD1.jpg`, lod: `LOD1`, ficha: `./IFC/APBCN-URB-VIA-SenalTransitoVertical_Peligro_p10a.pdf` },</v>
      </c>
    </row>
    <row r="828" spans="1:15" hidden="1" x14ac:dyDescent="0.35">
      <c r="A828" s="6" t="s">
        <v>667</v>
      </c>
      <c r="B828" s="6" t="s">
        <v>12</v>
      </c>
      <c r="C828" s="1">
        <v>45102.874528738423</v>
      </c>
      <c r="D828" s="1">
        <v>45044.525039780092</v>
      </c>
      <c r="E828" s="1">
        <v>44978.718241805553</v>
      </c>
      <c r="F828" s="6" t="s">
        <v>3829</v>
      </c>
      <c r="G828" s="6" t="s">
        <v>174</v>
      </c>
      <c r="H828" s="6" t="s">
        <v>543</v>
      </c>
      <c r="I828" s="6" t="s">
        <v>18</v>
      </c>
      <c r="J828" s="6" t="s">
        <v>2814</v>
      </c>
      <c r="K828" s="6" t="s">
        <v>2037</v>
      </c>
      <c r="L828" s="6" t="s">
        <v>2038</v>
      </c>
      <c r="M828" s="6" t="s">
        <v>2815</v>
      </c>
      <c r="N828" s="6" t="str">
        <f>VLOOKUP(IFC[[#This Row],[Texto entre delimitadores.1]],subdisciplina,2,FALSE)</f>
        <v>Elementos viales</v>
      </c>
      <c r="O8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`APBCN-URB-VIA-SenalTransitoVertical_Peligro_p10a_LOD3`, id: `828`, url: `./IFC/APBCN-URB-VIA-SenalTransitoVertical_Peligro_p10a_LOD3.ifc`, imagen: `./IFC/APBCN-URB-VIA-SenalTransitoVertical_Peligro_p10a_LOD3.jpg`, lod: `LOD3`, ficha: `./IFC/APBCN-URB-VIA-SenalTransitoVertical_Peligro_p10a.pdf` },</v>
      </c>
    </row>
    <row r="829" spans="1:15" hidden="1" x14ac:dyDescent="0.35">
      <c r="A829" s="6" t="s">
        <v>668</v>
      </c>
      <c r="B829" s="6" t="s">
        <v>12</v>
      </c>
      <c r="C829" s="1">
        <v>45102.874528796296</v>
      </c>
      <c r="D829" s="1">
        <v>45044.525039791668</v>
      </c>
      <c r="E829" s="1">
        <v>44978.718241898147</v>
      </c>
      <c r="F829" s="6" t="s">
        <v>3829</v>
      </c>
      <c r="G829" s="6" t="s">
        <v>174</v>
      </c>
      <c r="H829" s="6" t="s">
        <v>543</v>
      </c>
      <c r="I829" s="6" t="s">
        <v>15</v>
      </c>
      <c r="J829" s="6" t="s">
        <v>2816</v>
      </c>
      <c r="K829" s="6" t="s">
        <v>2039</v>
      </c>
      <c r="L829" s="6" t="s">
        <v>2040</v>
      </c>
      <c r="M829" s="6" t="s">
        <v>2817</v>
      </c>
      <c r="N829" s="6" t="str">
        <f>VLOOKUP(IFC[[#This Row],[Texto entre delimitadores.1]],subdisciplina,2,FALSE)</f>
        <v>Elementos viales</v>
      </c>
      <c r="O8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`APBCN-URB-VIA-SenalTransitoVertical_Peligro_p10b_LOD1`, id: `829`, url: `./IFC/APBCN-URB-VIA-SenalTransitoVertical_Peligro_p10b_LOD1.ifc`, imagen: `./IFC/APBCN-URB-VIA-SenalTransitoVertical_Peligro_p10b_LOD1.jpg`, lod: `LOD1`, ficha: `./IFC/APBCN-URB-VIA-SenalTransitoVertical_Peligro_p10b.pdf` },</v>
      </c>
    </row>
    <row r="830" spans="1:15" hidden="1" x14ac:dyDescent="0.35">
      <c r="A830" s="6" t="s">
        <v>669</v>
      </c>
      <c r="B830" s="6" t="s">
        <v>12</v>
      </c>
      <c r="C830" s="1">
        <v>45102.874528819448</v>
      </c>
      <c r="D830" s="1">
        <v>45044.525039803244</v>
      </c>
      <c r="E830" s="1">
        <v>44978.718241979164</v>
      </c>
      <c r="F830" s="6" t="s">
        <v>3829</v>
      </c>
      <c r="G830" s="6" t="s">
        <v>174</v>
      </c>
      <c r="H830" s="6" t="s">
        <v>543</v>
      </c>
      <c r="I830" s="6" t="s">
        <v>18</v>
      </c>
      <c r="J830" s="6" t="s">
        <v>2816</v>
      </c>
      <c r="K830" s="6" t="s">
        <v>2041</v>
      </c>
      <c r="L830" s="6" t="s">
        <v>2042</v>
      </c>
      <c r="M830" s="6" t="s">
        <v>2817</v>
      </c>
      <c r="N830" s="6" t="str">
        <f>VLOOKUP(IFC[[#This Row],[Texto entre delimitadores.1]],subdisciplina,2,FALSE)</f>
        <v>Elementos viales</v>
      </c>
      <c r="O8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`APBCN-URB-VIA-SenalTransitoVertical_Peligro_p10b_LOD3`, id: `830`, url: `./IFC/APBCN-URB-VIA-SenalTransitoVertical_Peligro_p10b_LOD3.ifc`, imagen: `./IFC/APBCN-URB-VIA-SenalTransitoVertical_Peligro_p10b_LOD3.jpg`, lod: `LOD3`, ficha: `./IFC/APBCN-URB-VIA-SenalTransitoVertical_Peligro_p10b.pdf` },</v>
      </c>
    </row>
    <row r="831" spans="1:15" hidden="1" x14ac:dyDescent="0.35">
      <c r="A831" s="6" t="s">
        <v>670</v>
      </c>
      <c r="B831" s="6" t="s">
        <v>12</v>
      </c>
      <c r="C831" s="1">
        <v>45102.874528865737</v>
      </c>
      <c r="D831" s="1">
        <v>45044.525039814813</v>
      </c>
      <c r="E831" s="1">
        <v>44978.718242071758</v>
      </c>
      <c r="F831" s="6" t="s">
        <v>3829</v>
      </c>
      <c r="G831" s="6" t="s">
        <v>174</v>
      </c>
      <c r="H831" s="6" t="s">
        <v>543</v>
      </c>
      <c r="I831" s="6" t="s">
        <v>15</v>
      </c>
      <c r="J831" s="6" t="s">
        <v>2818</v>
      </c>
      <c r="K831" s="6" t="s">
        <v>2043</v>
      </c>
      <c r="L831" s="6" t="s">
        <v>2044</v>
      </c>
      <c r="M831" s="6" t="s">
        <v>2819</v>
      </c>
      <c r="N831" s="6" t="str">
        <f>VLOOKUP(IFC[[#This Row],[Texto entre delimitadores.1]],subdisciplina,2,FALSE)</f>
        <v>Elementos viales</v>
      </c>
      <c r="O8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`APBCN-URB-VIA-SenalTransitoVertical_Peligro_p10c_LOD1`, id: `831`, url: `./IFC/APBCN-URB-VIA-SenalTransitoVertical_Peligro_p10c_LOD1.ifc`, imagen: `./IFC/APBCN-URB-VIA-SenalTransitoVertical_Peligro_p10c_LOD1.jpg`, lod: `LOD1`, ficha: `./IFC/APBCN-URB-VIA-SenalTransitoVertical_Peligro_p10c.pdf` },</v>
      </c>
    </row>
    <row r="832" spans="1:15" hidden="1" x14ac:dyDescent="0.35">
      <c r="A832" s="6" t="s">
        <v>671</v>
      </c>
      <c r="B832" s="6" t="s">
        <v>12</v>
      </c>
      <c r="C832" s="1">
        <v>45102.874528888889</v>
      </c>
      <c r="D832" s="1">
        <v>45044.525039814813</v>
      </c>
      <c r="E832" s="1">
        <v>44978.718242129631</v>
      </c>
      <c r="F832" s="6" t="s">
        <v>3829</v>
      </c>
      <c r="G832" s="6" t="s">
        <v>174</v>
      </c>
      <c r="H832" s="6" t="s">
        <v>543</v>
      </c>
      <c r="I832" s="6" t="s">
        <v>18</v>
      </c>
      <c r="J832" s="6" t="s">
        <v>2818</v>
      </c>
      <c r="K832" s="6" t="s">
        <v>2045</v>
      </c>
      <c r="L832" s="6" t="s">
        <v>2046</v>
      </c>
      <c r="M832" s="6" t="s">
        <v>2819</v>
      </c>
      <c r="N832" s="6" t="str">
        <f>VLOOKUP(IFC[[#This Row],[Texto entre delimitadores.1]],subdisciplina,2,FALSE)</f>
        <v>Elementos viales</v>
      </c>
      <c r="O8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`APBCN-URB-VIA-SenalTransitoVertical_Peligro_p10c_LOD3`, id: `832`, url: `./IFC/APBCN-URB-VIA-SenalTransitoVertical_Peligro_p10c_LOD3.ifc`, imagen: `./IFC/APBCN-URB-VIA-SenalTransitoVertical_Peligro_p10c_LOD3.jpg`, lod: `LOD3`, ficha: `./IFC/APBCN-URB-VIA-SenalTransitoVertical_Peligro_p10c.pdf` },</v>
      </c>
    </row>
    <row r="833" spans="1:15" hidden="1" x14ac:dyDescent="0.35">
      <c r="A833" s="6" t="s">
        <v>672</v>
      </c>
      <c r="B833" s="6" t="s">
        <v>12</v>
      </c>
      <c r="C833" s="1">
        <v>45102.874529004628</v>
      </c>
      <c r="D833" s="1">
        <v>45044.525039849534</v>
      </c>
      <c r="E833" s="1">
        <v>44978.718242256946</v>
      </c>
      <c r="F833" s="6" t="s">
        <v>3829</v>
      </c>
      <c r="G833" s="6" t="s">
        <v>174</v>
      </c>
      <c r="H833" s="6" t="s">
        <v>543</v>
      </c>
      <c r="I833" s="6" t="s">
        <v>15</v>
      </c>
      <c r="J833" s="6" t="s">
        <v>2820</v>
      </c>
      <c r="K833" s="6" t="s">
        <v>2047</v>
      </c>
      <c r="L833" s="6" t="s">
        <v>2048</v>
      </c>
      <c r="M833" s="6" t="s">
        <v>2821</v>
      </c>
      <c r="N833" s="6" t="str">
        <f>VLOOKUP(IFC[[#This Row],[Texto entre delimitadores.1]],subdisciplina,2,FALSE)</f>
        <v>Elementos viales</v>
      </c>
      <c r="O8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`APBCN-URB-VIA-SenalTransitoVertical_Peligro_p11a_LOD1`, id: `833`, url: `./IFC/APBCN-URB-VIA-SenalTransitoVertical_Peligro_p11a_LOD1.ifc`, imagen: `./IFC/APBCN-URB-VIA-SenalTransitoVertical_Peligro_p11a_LOD1.jpg`, lod: `LOD1`, ficha: `./IFC/APBCN-URB-VIA-SenalTransitoVertical_Peligro_p11a.pdf` },</v>
      </c>
    </row>
    <row r="834" spans="1:15" hidden="1" x14ac:dyDescent="0.35">
      <c r="A834" s="6" t="s">
        <v>673</v>
      </c>
      <c r="B834" s="6" t="s">
        <v>12</v>
      </c>
      <c r="C834" s="1">
        <v>45102.87452902778</v>
      </c>
      <c r="D834" s="1">
        <v>45044.52503986111</v>
      </c>
      <c r="E834" s="1">
        <v>44978.718242314812</v>
      </c>
      <c r="F834" s="6" t="s">
        <v>3829</v>
      </c>
      <c r="G834" s="6" t="s">
        <v>174</v>
      </c>
      <c r="H834" s="6" t="s">
        <v>543</v>
      </c>
      <c r="I834" s="6" t="s">
        <v>18</v>
      </c>
      <c r="J834" s="6" t="s">
        <v>2820</v>
      </c>
      <c r="K834" s="6" t="s">
        <v>2049</v>
      </c>
      <c r="L834" s="6" t="s">
        <v>2050</v>
      </c>
      <c r="M834" s="6" t="s">
        <v>2821</v>
      </c>
      <c r="N834" s="6" t="str">
        <f>VLOOKUP(IFC[[#This Row],[Texto entre delimitadores.1]],subdisciplina,2,FALSE)</f>
        <v>Elementos viales</v>
      </c>
      <c r="O8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`APBCN-URB-VIA-SenalTransitoVertical_Peligro_p11a_LOD3`, id: `834`, url: `./IFC/APBCN-URB-VIA-SenalTransitoVertical_Peligro_p11a_LOD3.ifc`, imagen: `./IFC/APBCN-URB-VIA-SenalTransitoVertical_Peligro_p11a_LOD3.jpg`, lod: `LOD3`, ficha: `./IFC/APBCN-URB-VIA-SenalTransitoVertical_Peligro_p11a.pdf` },</v>
      </c>
    </row>
    <row r="835" spans="1:15" hidden="1" x14ac:dyDescent="0.35">
      <c r="A835" s="6" t="s">
        <v>674</v>
      </c>
      <c r="B835" s="6" t="s">
        <v>12</v>
      </c>
      <c r="C835" s="1">
        <v>45102.874528935186</v>
      </c>
      <c r="D835" s="1">
        <v>45044.525039826389</v>
      </c>
      <c r="E835" s="1">
        <v>44978.718242372684</v>
      </c>
      <c r="F835" s="6" t="s">
        <v>3829</v>
      </c>
      <c r="G835" s="6" t="s">
        <v>174</v>
      </c>
      <c r="H835" s="6" t="s">
        <v>543</v>
      </c>
      <c r="I835" s="6" t="s">
        <v>15</v>
      </c>
      <c r="J835" s="6" t="s">
        <v>2822</v>
      </c>
      <c r="K835" s="6" t="s">
        <v>2051</v>
      </c>
      <c r="L835" s="6" t="s">
        <v>2052</v>
      </c>
      <c r="M835" s="6" t="s">
        <v>2823</v>
      </c>
      <c r="N835" s="6" t="str">
        <f>VLOOKUP(IFC[[#This Row],[Texto entre delimitadores.1]],subdisciplina,2,FALSE)</f>
        <v>Elementos viales</v>
      </c>
      <c r="O8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`APBCN-URB-VIA-SenalTransitoVertical_Peligro_p11_LOD1`, id: `835`, url: `./IFC/APBCN-URB-VIA-SenalTransitoVertical_Peligro_p11_LOD1.ifc`, imagen: `./IFC/APBCN-URB-VIA-SenalTransitoVertical_Peligro_p11_LOD1.jpg`, lod: `LOD1`, ficha: `./IFC/APBCN-URB-VIA-SenalTransitoVertical_Peligro_p11.pdf` },</v>
      </c>
    </row>
    <row r="836" spans="1:15" hidden="1" x14ac:dyDescent="0.35">
      <c r="A836" s="6" t="s">
        <v>675</v>
      </c>
      <c r="B836" s="6" t="s">
        <v>12</v>
      </c>
      <c r="C836" s="1">
        <v>45102.874528958331</v>
      </c>
      <c r="D836" s="1">
        <v>45044.525039837965</v>
      </c>
      <c r="E836" s="1">
        <v>44978.718242430557</v>
      </c>
      <c r="F836" s="6" t="s">
        <v>3829</v>
      </c>
      <c r="G836" s="6" t="s">
        <v>174</v>
      </c>
      <c r="H836" s="6" t="s">
        <v>543</v>
      </c>
      <c r="I836" s="6" t="s">
        <v>18</v>
      </c>
      <c r="J836" s="6" t="s">
        <v>2822</v>
      </c>
      <c r="K836" s="6" t="s">
        <v>2053</v>
      </c>
      <c r="L836" s="6" t="s">
        <v>2054</v>
      </c>
      <c r="M836" s="6" t="s">
        <v>2823</v>
      </c>
      <c r="N836" s="6" t="str">
        <f>VLOOKUP(IFC[[#This Row],[Texto entre delimitadores.1]],subdisciplina,2,FALSE)</f>
        <v>Elementos viales</v>
      </c>
      <c r="O8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`APBCN-URB-VIA-SenalTransitoVertical_Peligro_p11_LOD3`, id: `836`, url: `./IFC/APBCN-URB-VIA-SenalTransitoVertical_Peligro_p11_LOD3.ifc`, imagen: `./IFC/APBCN-URB-VIA-SenalTransitoVertical_Peligro_p11_LOD3.jpg`, lod: `LOD3`, ficha: `./IFC/APBCN-URB-VIA-SenalTransitoVertical_Peligro_p11.pdf` },</v>
      </c>
    </row>
    <row r="837" spans="1:15" hidden="1" x14ac:dyDescent="0.35">
      <c r="A837" s="6" t="s">
        <v>676</v>
      </c>
      <c r="B837" s="6" t="s">
        <v>12</v>
      </c>
      <c r="C837" s="1">
        <v>45102.874529074077</v>
      </c>
      <c r="D837" s="1">
        <v>45044.525039872686</v>
      </c>
      <c r="E837" s="1">
        <v>44978.718242511575</v>
      </c>
      <c r="F837" s="6" t="s">
        <v>3829</v>
      </c>
      <c r="G837" s="6" t="s">
        <v>174</v>
      </c>
      <c r="H837" s="6" t="s">
        <v>543</v>
      </c>
      <c r="I837" s="6" t="s">
        <v>15</v>
      </c>
      <c r="J837" s="6" t="s">
        <v>2824</v>
      </c>
      <c r="K837" s="6" t="s">
        <v>2055</v>
      </c>
      <c r="L837" s="6" t="s">
        <v>2056</v>
      </c>
      <c r="M837" s="6" t="s">
        <v>2825</v>
      </c>
      <c r="N837" s="6" t="str">
        <f>VLOOKUP(IFC[[#This Row],[Texto entre delimitadores.1]],subdisciplina,2,FALSE)</f>
        <v>Elementos viales</v>
      </c>
      <c r="O8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`APBCN-URB-VIA-SenalTransitoVertical_Peligro_p13a_LOD1`, id: `837`, url: `./IFC/APBCN-URB-VIA-SenalTransitoVertical_Peligro_p13a_LOD1.ifc`, imagen: `./IFC/APBCN-URB-VIA-SenalTransitoVertical_Peligro_p13a_LOD1.jpg`, lod: `LOD1`, ficha: `./IFC/APBCN-URB-VIA-SenalTransitoVertical_Peligro_p13a.pdf` },</v>
      </c>
    </row>
    <row r="838" spans="1:15" hidden="1" x14ac:dyDescent="0.35">
      <c r="A838" s="6" t="s">
        <v>677</v>
      </c>
      <c r="B838" s="6" t="s">
        <v>12</v>
      </c>
      <c r="C838" s="1">
        <v>45102.874529085646</v>
      </c>
      <c r="D838" s="1">
        <v>45044.525039884262</v>
      </c>
      <c r="E838" s="1">
        <v>44978.718242581017</v>
      </c>
      <c r="F838" s="6" t="s">
        <v>3829</v>
      </c>
      <c r="G838" s="6" t="s">
        <v>174</v>
      </c>
      <c r="H838" s="6" t="s">
        <v>543</v>
      </c>
      <c r="I838" s="6" t="s">
        <v>18</v>
      </c>
      <c r="J838" s="6" t="s">
        <v>2824</v>
      </c>
      <c r="K838" s="6" t="s">
        <v>2057</v>
      </c>
      <c r="L838" s="6" t="s">
        <v>2058</v>
      </c>
      <c r="M838" s="6" t="s">
        <v>2825</v>
      </c>
      <c r="N838" s="6" t="str">
        <f>VLOOKUP(IFC[[#This Row],[Texto entre delimitadores.1]],subdisciplina,2,FALSE)</f>
        <v>Elementos viales</v>
      </c>
      <c r="O8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`APBCN-URB-VIA-SenalTransitoVertical_Peligro_p13a_LOD3`, id: `838`, url: `./IFC/APBCN-URB-VIA-SenalTransitoVertical_Peligro_p13a_LOD3.ifc`, imagen: `./IFC/APBCN-URB-VIA-SenalTransitoVertical_Peligro_p13a_LOD3.jpg`, lod: `LOD3`, ficha: `./IFC/APBCN-URB-VIA-SenalTransitoVertical_Peligro_p13a.pdf` },</v>
      </c>
    </row>
    <row r="839" spans="1:15" hidden="1" x14ac:dyDescent="0.35">
      <c r="A839" s="6" t="s">
        <v>678</v>
      </c>
      <c r="B839" s="6" t="s">
        <v>12</v>
      </c>
      <c r="C839" s="1">
        <v>45102.874529131943</v>
      </c>
      <c r="D839" s="1">
        <v>45044.525039895831</v>
      </c>
      <c r="E839" s="1">
        <v>44978.718242662035</v>
      </c>
      <c r="F839" s="6" t="s">
        <v>3829</v>
      </c>
      <c r="G839" s="6" t="s">
        <v>174</v>
      </c>
      <c r="H839" s="6" t="s">
        <v>543</v>
      </c>
      <c r="I839" s="6" t="s">
        <v>15</v>
      </c>
      <c r="J839" s="6" t="s">
        <v>2826</v>
      </c>
      <c r="K839" s="6" t="s">
        <v>2059</v>
      </c>
      <c r="L839" s="6" t="s">
        <v>2060</v>
      </c>
      <c r="M839" s="6" t="s">
        <v>2827</v>
      </c>
      <c r="N839" s="6" t="str">
        <f>VLOOKUP(IFC[[#This Row],[Texto entre delimitadores.1]],subdisciplina,2,FALSE)</f>
        <v>Elementos viales</v>
      </c>
      <c r="O8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`APBCN-URB-VIA-SenalTransitoVertical_Peligro_p13b_LOD1`, id: `839`, url: `./IFC/APBCN-URB-VIA-SenalTransitoVertical_Peligro_p13b_LOD1.ifc`, imagen: `./IFC/APBCN-URB-VIA-SenalTransitoVertical_Peligro_p13b_LOD1.jpg`, lod: `LOD1`, ficha: `./IFC/APBCN-URB-VIA-SenalTransitoVertical_Peligro_p13b.pdf` },</v>
      </c>
    </row>
    <row r="840" spans="1:15" hidden="1" x14ac:dyDescent="0.35">
      <c r="A840" s="6" t="s">
        <v>679</v>
      </c>
      <c r="B840" s="6" t="s">
        <v>12</v>
      </c>
      <c r="C840" s="1">
        <v>45102.874529155095</v>
      </c>
      <c r="D840" s="1">
        <v>45044.525039907407</v>
      </c>
      <c r="E840" s="1">
        <v>44978.718242719908</v>
      </c>
      <c r="F840" s="6" t="s">
        <v>3829</v>
      </c>
      <c r="G840" s="6" t="s">
        <v>174</v>
      </c>
      <c r="H840" s="6" t="s">
        <v>543</v>
      </c>
      <c r="I840" s="6" t="s">
        <v>18</v>
      </c>
      <c r="J840" s="6" t="s">
        <v>2826</v>
      </c>
      <c r="K840" s="6" t="s">
        <v>2061</v>
      </c>
      <c r="L840" s="6" t="s">
        <v>2062</v>
      </c>
      <c r="M840" s="6" t="s">
        <v>2827</v>
      </c>
      <c r="N840" s="6" t="str">
        <f>VLOOKUP(IFC[[#This Row],[Texto entre delimitadores.1]],subdisciplina,2,FALSE)</f>
        <v>Elementos viales</v>
      </c>
      <c r="O8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`APBCN-URB-VIA-SenalTransitoVertical_Peligro_p13b_LOD3`, id: `840`, url: `./IFC/APBCN-URB-VIA-SenalTransitoVertical_Peligro_p13b_LOD3.ifc`, imagen: `./IFC/APBCN-URB-VIA-SenalTransitoVertical_Peligro_p13b_LOD3.jpg`, lod: `LOD3`, ficha: `./IFC/APBCN-URB-VIA-SenalTransitoVertical_Peligro_p13b.pdf` },</v>
      </c>
    </row>
    <row r="841" spans="1:15" hidden="1" x14ac:dyDescent="0.35">
      <c r="A841" s="6" t="s">
        <v>680</v>
      </c>
      <c r="B841" s="6" t="s">
        <v>12</v>
      </c>
      <c r="C841" s="1">
        <v>45102.874529259258</v>
      </c>
      <c r="D841" s="1">
        <v>45044.525039942127</v>
      </c>
      <c r="E841" s="1">
        <v>44978.718242847222</v>
      </c>
      <c r="F841" s="6" t="s">
        <v>3829</v>
      </c>
      <c r="G841" s="6" t="s">
        <v>174</v>
      </c>
      <c r="H841" s="6" t="s">
        <v>543</v>
      </c>
      <c r="I841" s="6" t="s">
        <v>15</v>
      </c>
      <c r="J841" s="6" t="s">
        <v>2828</v>
      </c>
      <c r="K841" s="6" t="s">
        <v>2063</v>
      </c>
      <c r="L841" s="6" t="s">
        <v>2064</v>
      </c>
      <c r="M841" s="6" t="s">
        <v>2829</v>
      </c>
      <c r="N841" s="6" t="str">
        <f>VLOOKUP(IFC[[#This Row],[Texto entre delimitadores.1]],subdisciplina,2,FALSE)</f>
        <v>Elementos viales</v>
      </c>
      <c r="O8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`APBCN-URB-VIA-SenalTransitoVertical_Peligro_p15a_LOD1`, id: `841`, url: `./IFC/APBCN-URB-VIA-SenalTransitoVertical_Peligro_p15a_LOD1.ifc`, imagen: `./IFC/APBCN-URB-VIA-SenalTransitoVertical_Peligro_p15a_LOD1.jpg`, lod: `LOD1`, ficha: `./IFC/APBCN-URB-VIA-SenalTransitoVertical_Peligro_p15a.pdf` },</v>
      </c>
    </row>
    <row r="842" spans="1:15" hidden="1" x14ac:dyDescent="0.35">
      <c r="A842" s="6" t="s">
        <v>681</v>
      </c>
      <c r="B842" s="6" t="s">
        <v>12</v>
      </c>
      <c r="C842" s="1">
        <v>45102.87452928241</v>
      </c>
      <c r="D842" s="1">
        <v>45044.525039953704</v>
      </c>
      <c r="E842" s="1">
        <v>44978.718242905095</v>
      </c>
      <c r="F842" s="6" t="s">
        <v>3829</v>
      </c>
      <c r="G842" s="6" t="s">
        <v>174</v>
      </c>
      <c r="H842" s="6" t="s">
        <v>543</v>
      </c>
      <c r="I842" s="6" t="s">
        <v>18</v>
      </c>
      <c r="J842" s="6" t="s">
        <v>2828</v>
      </c>
      <c r="K842" s="6" t="s">
        <v>2065</v>
      </c>
      <c r="L842" s="6" t="s">
        <v>2066</v>
      </c>
      <c r="M842" s="6" t="s">
        <v>2829</v>
      </c>
      <c r="N842" s="6" t="str">
        <f>VLOOKUP(IFC[[#This Row],[Texto entre delimitadores.1]],subdisciplina,2,FALSE)</f>
        <v>Elementos viales</v>
      </c>
      <c r="O8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`APBCN-URB-VIA-SenalTransitoVertical_Peligro_p15a_LOD3`, id: `842`, url: `./IFC/APBCN-URB-VIA-SenalTransitoVertical_Peligro_p15a_LOD3.ifc`, imagen: `./IFC/APBCN-URB-VIA-SenalTransitoVertical_Peligro_p15a_LOD3.jpg`, lod: `LOD3`, ficha: `./IFC/APBCN-URB-VIA-SenalTransitoVertical_Peligro_p15a.pdf` },</v>
      </c>
    </row>
    <row r="843" spans="1:15" hidden="1" x14ac:dyDescent="0.35">
      <c r="A843" s="6" t="s">
        <v>682</v>
      </c>
      <c r="B843" s="6" t="s">
        <v>12</v>
      </c>
      <c r="C843" s="1">
        <v>45102.874529351851</v>
      </c>
      <c r="D843" s="1">
        <v>45044.52503996528</v>
      </c>
      <c r="E843" s="1">
        <v>44978.718242997682</v>
      </c>
      <c r="F843" s="6" t="s">
        <v>3829</v>
      </c>
      <c r="G843" s="6" t="s">
        <v>174</v>
      </c>
      <c r="H843" s="6" t="s">
        <v>543</v>
      </c>
      <c r="I843" s="6" t="s">
        <v>15</v>
      </c>
      <c r="J843" s="6" t="s">
        <v>2830</v>
      </c>
      <c r="K843" s="6" t="s">
        <v>2067</v>
      </c>
      <c r="L843" s="6" t="s">
        <v>2068</v>
      </c>
      <c r="M843" s="6" t="s">
        <v>2831</v>
      </c>
      <c r="N843" s="6" t="str">
        <f>VLOOKUP(IFC[[#This Row],[Texto entre delimitadores.1]],subdisciplina,2,FALSE)</f>
        <v>Elementos viales</v>
      </c>
      <c r="O8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`APBCN-URB-VIA-SenalTransitoVertical_Peligro_p15b_LOD1`, id: `843`, url: `./IFC/APBCN-URB-VIA-SenalTransitoVertical_Peligro_p15b_LOD1.ifc`, imagen: `./IFC/APBCN-URB-VIA-SenalTransitoVertical_Peligro_p15b_LOD1.jpg`, lod: `LOD1`, ficha: `./IFC/APBCN-URB-VIA-SenalTransitoVertical_Peligro_p15b.pdf` },</v>
      </c>
    </row>
    <row r="844" spans="1:15" hidden="1" x14ac:dyDescent="0.35">
      <c r="A844" s="6" t="s">
        <v>683</v>
      </c>
      <c r="B844" s="6" t="s">
        <v>12</v>
      </c>
      <c r="C844" s="1">
        <v>45102.874529375003</v>
      </c>
      <c r="D844" s="1">
        <v>45044.525039976848</v>
      </c>
      <c r="E844" s="1">
        <v>44978.718243055555</v>
      </c>
      <c r="F844" s="6" t="s">
        <v>3829</v>
      </c>
      <c r="G844" s="6" t="s">
        <v>174</v>
      </c>
      <c r="H844" s="6" t="s">
        <v>543</v>
      </c>
      <c r="I844" s="6" t="s">
        <v>18</v>
      </c>
      <c r="J844" s="6" t="s">
        <v>2830</v>
      </c>
      <c r="K844" s="6" t="s">
        <v>2069</v>
      </c>
      <c r="L844" s="6" t="s">
        <v>2070</v>
      </c>
      <c r="M844" s="6" t="s">
        <v>2831</v>
      </c>
      <c r="N844" s="6" t="str">
        <f>VLOOKUP(IFC[[#This Row],[Texto entre delimitadores.1]],subdisciplina,2,FALSE)</f>
        <v>Elementos viales</v>
      </c>
      <c r="O8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`APBCN-URB-VIA-SenalTransitoVertical_Peligro_p15b_LOD3`, id: `844`, url: `./IFC/APBCN-URB-VIA-SenalTransitoVertical_Peligro_p15b_LOD3.ifc`, imagen: `./IFC/APBCN-URB-VIA-SenalTransitoVertical_Peligro_p15b_LOD3.jpg`, lod: `LOD3`, ficha: `./IFC/APBCN-URB-VIA-SenalTransitoVertical_Peligro_p15b.pdf` },</v>
      </c>
    </row>
    <row r="845" spans="1:15" hidden="1" x14ac:dyDescent="0.35">
      <c r="A845" s="6" t="s">
        <v>684</v>
      </c>
      <c r="B845" s="6" t="s">
        <v>12</v>
      </c>
      <c r="C845" s="1">
        <v>45102.874529189816</v>
      </c>
      <c r="D845" s="1">
        <v>45044.525039918983</v>
      </c>
      <c r="E845" s="1">
        <v>44978.718243113428</v>
      </c>
      <c r="F845" s="6" t="s">
        <v>3829</v>
      </c>
      <c r="G845" s="6" t="s">
        <v>174</v>
      </c>
      <c r="H845" s="6" t="s">
        <v>543</v>
      </c>
      <c r="I845" s="6" t="s">
        <v>15</v>
      </c>
      <c r="J845" s="6" t="s">
        <v>2832</v>
      </c>
      <c r="K845" s="6" t="s">
        <v>2071</v>
      </c>
      <c r="L845" s="6" t="s">
        <v>2072</v>
      </c>
      <c r="M845" s="6" t="s">
        <v>2833</v>
      </c>
      <c r="N845" s="6" t="str">
        <f>VLOOKUP(IFC[[#This Row],[Texto entre delimitadores.1]],subdisciplina,2,FALSE)</f>
        <v>Elementos viales</v>
      </c>
      <c r="O8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`APBCN-URB-VIA-SenalTransitoVertical_Peligro_p15_LOD1`, id: `845`, url: `./IFC/APBCN-URB-VIA-SenalTransitoVertical_Peligro_p15_LOD1.ifc`, imagen: `./IFC/APBCN-URB-VIA-SenalTransitoVertical_Peligro_p15_LOD1.jpg`, lod: `LOD1`, ficha: `./IFC/APBCN-URB-VIA-SenalTransitoVertical_Peligro_p15.pdf` },</v>
      </c>
    </row>
    <row r="846" spans="1:15" hidden="1" x14ac:dyDescent="0.35">
      <c r="A846" s="6" t="s">
        <v>685</v>
      </c>
      <c r="B846" s="6" t="s">
        <v>12</v>
      </c>
      <c r="C846" s="1">
        <v>45102.874529212961</v>
      </c>
      <c r="D846" s="1">
        <v>45044.525039930559</v>
      </c>
      <c r="E846" s="1">
        <v>44978.718243171294</v>
      </c>
      <c r="F846" s="6" t="s">
        <v>3829</v>
      </c>
      <c r="G846" s="6" t="s">
        <v>174</v>
      </c>
      <c r="H846" s="6" t="s">
        <v>543</v>
      </c>
      <c r="I846" s="6" t="s">
        <v>18</v>
      </c>
      <c r="J846" s="6" t="s">
        <v>2832</v>
      </c>
      <c r="K846" s="6" t="s">
        <v>2073</v>
      </c>
      <c r="L846" s="6" t="s">
        <v>2074</v>
      </c>
      <c r="M846" s="6" t="s">
        <v>2833</v>
      </c>
      <c r="N846" s="6" t="str">
        <f>VLOOKUP(IFC[[#This Row],[Texto entre delimitadores.1]],subdisciplina,2,FALSE)</f>
        <v>Elementos viales</v>
      </c>
      <c r="O8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`APBCN-URB-VIA-SenalTransitoVertical_Peligro_p15_LOD3`, id: `846`, url: `./IFC/APBCN-URB-VIA-SenalTransitoVertical_Peligro_p15_LOD3.ifc`, imagen: `./IFC/APBCN-URB-VIA-SenalTransitoVertical_Peligro_p15_LOD3.jpg`, lod: `LOD3`, ficha: `./IFC/APBCN-URB-VIA-SenalTransitoVertical_Peligro_p15.pdf` },</v>
      </c>
    </row>
    <row r="847" spans="1:15" hidden="1" x14ac:dyDescent="0.35">
      <c r="A847" s="6" t="s">
        <v>3316</v>
      </c>
      <c r="B847" s="6" t="s">
        <v>12</v>
      </c>
      <c r="C847" s="1">
        <v>45102.874529444445</v>
      </c>
      <c r="D847" s="1">
        <v>45044.525039976848</v>
      </c>
      <c r="E847" s="1">
        <v>44978.718243333336</v>
      </c>
      <c r="F847" s="6" t="s">
        <v>3829</v>
      </c>
      <c r="G847" s="6" t="s">
        <v>174</v>
      </c>
      <c r="H847" s="6" t="s">
        <v>543</v>
      </c>
      <c r="I847" s="6" t="s">
        <v>15</v>
      </c>
      <c r="J847" s="6" t="s">
        <v>3317</v>
      </c>
      <c r="K847" s="6" t="s">
        <v>3318</v>
      </c>
      <c r="L847" s="6" t="s">
        <v>3319</v>
      </c>
      <c r="M847" s="6" t="s">
        <v>3320</v>
      </c>
      <c r="N847" s="6" t="str">
        <f>VLOOKUP(IFC[[#This Row],[Texto entre delimitadores.1]],subdisciplina,2,FALSE)</f>
        <v>Elementos viales</v>
      </c>
      <c r="O8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`APBCN-URB-VIA-SenalTransitoVertical_Peligro_p16a_10_LOD1`, id: `847`, url: `./IFC/APBCN-URB-VIA-SenalTransitoVertical_Peligro_p16a_10_LOD1.ifc`, imagen: `./IFC/APBCN-URB-VIA-SenalTransitoVertical_Peligro_p16a_10_LOD1.jpg`, lod: `LOD1`, ficha: `./IFC/APBCN-URB-VIA-SenalTransitoVertical_Peligro_p16a_10.pdf` },</v>
      </c>
    </row>
    <row r="848" spans="1:15" hidden="1" x14ac:dyDescent="0.35">
      <c r="A848" s="6" t="s">
        <v>3321</v>
      </c>
      <c r="B848" s="6" t="s">
        <v>12</v>
      </c>
      <c r="C848" s="1">
        <v>45102.87452946759</v>
      </c>
      <c r="D848" s="1">
        <v>45044.525039988424</v>
      </c>
      <c r="E848" s="1">
        <v>44978.718243391202</v>
      </c>
      <c r="F848" s="6" t="s">
        <v>3829</v>
      </c>
      <c r="G848" s="6" t="s">
        <v>174</v>
      </c>
      <c r="H848" s="6" t="s">
        <v>543</v>
      </c>
      <c r="I848" s="6" t="s">
        <v>18</v>
      </c>
      <c r="J848" s="6" t="s">
        <v>3317</v>
      </c>
      <c r="K848" s="6" t="s">
        <v>3322</v>
      </c>
      <c r="L848" s="6" t="s">
        <v>3323</v>
      </c>
      <c r="M848" s="6" t="s">
        <v>3320</v>
      </c>
      <c r="N848" s="6" t="str">
        <f>VLOOKUP(IFC[[#This Row],[Texto entre delimitadores.1]],subdisciplina,2,FALSE)</f>
        <v>Elementos viales</v>
      </c>
      <c r="O8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`APBCN-URB-VIA-SenalTransitoVertical_Peligro_p16a_10_LOD3`, id: `848`, url: `./IFC/APBCN-URB-VIA-SenalTransitoVertical_Peligro_p16a_10_LOD3.ifc`, imagen: `./IFC/APBCN-URB-VIA-SenalTransitoVertical_Peligro_p16a_10_LOD3.jpg`, lod: `LOD3`, ficha: `./IFC/APBCN-URB-VIA-SenalTransitoVertical_Peligro_p16a_10.pdf` },</v>
      </c>
    </row>
    <row r="849" spans="1:15" hidden="1" x14ac:dyDescent="0.35">
      <c r="A849" s="6" t="s">
        <v>3324</v>
      </c>
      <c r="B849" s="6" t="s">
        <v>12</v>
      </c>
      <c r="C849" s="1">
        <v>45102.874529513887</v>
      </c>
      <c r="D849" s="1">
        <v>45044.52504</v>
      </c>
      <c r="E849" s="1">
        <v>44978.718243449075</v>
      </c>
      <c r="F849" s="6" t="s">
        <v>3829</v>
      </c>
      <c r="G849" s="6" t="s">
        <v>174</v>
      </c>
      <c r="H849" s="6" t="s">
        <v>543</v>
      </c>
      <c r="I849" s="6" t="s">
        <v>15</v>
      </c>
      <c r="J849" s="6" t="s">
        <v>3325</v>
      </c>
      <c r="K849" s="6" t="s">
        <v>3326</v>
      </c>
      <c r="L849" s="6" t="s">
        <v>3327</v>
      </c>
      <c r="M849" s="6" t="s">
        <v>3328</v>
      </c>
      <c r="N849" s="6" t="str">
        <f>VLOOKUP(IFC[[#This Row],[Texto entre delimitadores.1]],subdisciplina,2,FALSE)</f>
        <v>Elementos viales</v>
      </c>
      <c r="O8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`APBCN-URB-VIA-SenalTransitoVertical_Peligro_p16a_5_LOD1`, id: `849`, url: `./IFC/APBCN-URB-VIA-SenalTransitoVertical_Peligro_p16a_5_LOD1.ifc`, imagen: `./IFC/APBCN-URB-VIA-SenalTransitoVertical_Peligro_p16a_5_LOD1.jpg`, lod: `LOD1`, ficha: `./IFC/APBCN-URB-VIA-SenalTransitoVertical_Peligro_p16a_5.pdf` },</v>
      </c>
    </row>
    <row r="850" spans="1:15" hidden="1" x14ac:dyDescent="0.35">
      <c r="A850" s="6" t="s">
        <v>3329</v>
      </c>
      <c r="B850" s="6" t="s">
        <v>12</v>
      </c>
      <c r="C850" s="1">
        <v>45102.874529537039</v>
      </c>
      <c r="D850" s="1">
        <v>45044.525040011576</v>
      </c>
      <c r="E850" s="1">
        <v>44978.718243506948</v>
      </c>
      <c r="F850" s="6" t="s">
        <v>3829</v>
      </c>
      <c r="G850" s="6" t="s">
        <v>174</v>
      </c>
      <c r="H850" s="6" t="s">
        <v>543</v>
      </c>
      <c r="I850" s="6" t="s">
        <v>18</v>
      </c>
      <c r="J850" s="6" t="s">
        <v>3325</v>
      </c>
      <c r="K850" s="6" t="s">
        <v>3330</v>
      </c>
      <c r="L850" s="6" t="s">
        <v>3331</v>
      </c>
      <c r="M850" s="6" t="s">
        <v>3328</v>
      </c>
      <c r="N850" s="6" t="str">
        <f>VLOOKUP(IFC[[#This Row],[Texto entre delimitadores.1]],subdisciplina,2,FALSE)</f>
        <v>Elementos viales</v>
      </c>
      <c r="O8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`APBCN-URB-VIA-SenalTransitoVertical_Peligro_p16a_5_LOD3`, id: `850`, url: `./IFC/APBCN-URB-VIA-SenalTransitoVertical_Peligro_p16a_5_LOD3.ifc`, imagen: `./IFC/APBCN-URB-VIA-SenalTransitoVertical_Peligro_p16a_5_LOD3.jpg`, lod: `LOD3`, ficha: `./IFC/APBCN-URB-VIA-SenalTransitoVertical_Peligro_p16a_5.pdf` },</v>
      </c>
    </row>
    <row r="851" spans="1:15" hidden="1" x14ac:dyDescent="0.35">
      <c r="A851" s="6" t="s">
        <v>3332</v>
      </c>
      <c r="B851" s="6" t="s">
        <v>12</v>
      </c>
      <c r="C851" s="1">
        <v>45102.87452957176</v>
      </c>
      <c r="D851" s="1">
        <v>45044.525040023145</v>
      </c>
      <c r="E851" s="1">
        <v>44978.718243564814</v>
      </c>
      <c r="F851" s="6" t="s">
        <v>3829</v>
      </c>
      <c r="G851" s="6" t="s">
        <v>174</v>
      </c>
      <c r="H851" s="6" t="s">
        <v>543</v>
      </c>
      <c r="I851" s="6" t="s">
        <v>15</v>
      </c>
      <c r="J851" s="6" t="s">
        <v>3333</v>
      </c>
      <c r="K851" s="6" t="s">
        <v>3334</v>
      </c>
      <c r="L851" s="6" t="s">
        <v>3335</v>
      </c>
      <c r="M851" s="6" t="s">
        <v>3336</v>
      </c>
      <c r="N851" s="6" t="str">
        <f>VLOOKUP(IFC[[#This Row],[Texto entre delimitadores.1]],subdisciplina,2,FALSE)</f>
        <v>Elementos viales</v>
      </c>
      <c r="O8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`APBCN-URB-VIA-SenalTransitoVertical_Peligro_p16a_6_LOD1`, id: `851`, url: `./IFC/APBCN-URB-VIA-SenalTransitoVertical_Peligro_p16a_6_LOD1.ifc`, imagen: `./IFC/APBCN-URB-VIA-SenalTransitoVertical_Peligro_p16a_6_LOD1.jpg`, lod: `LOD1`, ficha: `./IFC/APBCN-URB-VIA-SenalTransitoVertical_Peligro_p16a_6.pdf` },</v>
      </c>
    </row>
    <row r="852" spans="1:15" hidden="1" x14ac:dyDescent="0.35">
      <c r="A852" s="6" t="s">
        <v>3337</v>
      </c>
      <c r="B852" s="6" t="s">
        <v>12</v>
      </c>
      <c r="C852" s="1">
        <v>45102.874529594905</v>
      </c>
      <c r="D852" s="1">
        <v>45044.525040034721</v>
      </c>
      <c r="E852" s="1">
        <v>44978.718243645832</v>
      </c>
      <c r="F852" s="6" t="s">
        <v>3829</v>
      </c>
      <c r="G852" s="6" t="s">
        <v>174</v>
      </c>
      <c r="H852" s="6" t="s">
        <v>543</v>
      </c>
      <c r="I852" s="6" t="s">
        <v>18</v>
      </c>
      <c r="J852" s="6" t="s">
        <v>3333</v>
      </c>
      <c r="K852" s="6" t="s">
        <v>3338</v>
      </c>
      <c r="L852" s="6" t="s">
        <v>3339</v>
      </c>
      <c r="M852" s="6" t="s">
        <v>3336</v>
      </c>
      <c r="N852" s="6" t="str">
        <f>VLOOKUP(IFC[[#This Row],[Texto entre delimitadores.1]],subdisciplina,2,FALSE)</f>
        <v>Elementos viales</v>
      </c>
      <c r="O8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`APBCN-URB-VIA-SenalTransitoVertical_Peligro_p16a_6_LOD3`, id: `852`, url: `./IFC/APBCN-URB-VIA-SenalTransitoVertical_Peligro_p16a_6_LOD3.ifc`, imagen: `./IFC/APBCN-URB-VIA-SenalTransitoVertical_Peligro_p16a_6_LOD3.jpg`, lod: `LOD3`, ficha: `./IFC/APBCN-URB-VIA-SenalTransitoVertical_Peligro_p16a_6.pdf` },</v>
      </c>
    </row>
    <row r="853" spans="1:15" hidden="1" x14ac:dyDescent="0.35">
      <c r="A853" s="6" t="s">
        <v>3292</v>
      </c>
      <c r="B853" s="6" t="s">
        <v>12</v>
      </c>
      <c r="C853" s="1">
        <v>45102.874529664354</v>
      </c>
      <c r="D853" s="1">
        <v>45044.525040046297</v>
      </c>
      <c r="E853" s="1">
        <v>44978.718243807867</v>
      </c>
      <c r="F853" s="6" t="s">
        <v>3829</v>
      </c>
      <c r="G853" s="6" t="s">
        <v>174</v>
      </c>
      <c r="H853" s="6" t="s">
        <v>543</v>
      </c>
      <c r="I853" s="6" t="s">
        <v>15</v>
      </c>
      <c r="J853" s="6" t="s">
        <v>3293</v>
      </c>
      <c r="K853" s="6" t="s">
        <v>3294</v>
      </c>
      <c r="L853" s="6" t="s">
        <v>3295</v>
      </c>
      <c r="M853" s="6" t="s">
        <v>3296</v>
      </c>
      <c r="N853" s="6" t="str">
        <f>VLOOKUP(IFC[[#This Row],[Texto entre delimitadores.1]],subdisciplina,2,FALSE)</f>
        <v>Elementos viales</v>
      </c>
      <c r="O8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`APBCN-URB-VIA-SenalTransitoVertical_Peligro_p16b_10_LOD1`, id: `853`, url: `./IFC/APBCN-URB-VIA-SenalTransitoVertical_Peligro_p16b_10_LOD1.ifc`, imagen: `./IFC/APBCN-URB-VIA-SenalTransitoVertical_Peligro_p16b_10_LOD1.jpg`, lod: `LOD1`, ficha: `./IFC/APBCN-URB-VIA-SenalTransitoVertical_Peligro_p16b_10.pdf` },</v>
      </c>
    </row>
    <row r="854" spans="1:15" hidden="1" x14ac:dyDescent="0.35">
      <c r="A854" s="6" t="s">
        <v>3297</v>
      </c>
      <c r="B854" s="6" t="s">
        <v>12</v>
      </c>
      <c r="C854" s="1">
        <v>45102.874529699075</v>
      </c>
      <c r="D854" s="1">
        <v>45044.525040046297</v>
      </c>
      <c r="E854" s="1">
        <v>44978.71824386574</v>
      </c>
      <c r="F854" s="6" t="s">
        <v>3829</v>
      </c>
      <c r="G854" s="6" t="s">
        <v>174</v>
      </c>
      <c r="H854" s="6" t="s">
        <v>543</v>
      </c>
      <c r="I854" s="6" t="s">
        <v>18</v>
      </c>
      <c r="J854" s="6" t="s">
        <v>3293</v>
      </c>
      <c r="K854" s="6" t="s">
        <v>3298</v>
      </c>
      <c r="L854" s="6" t="s">
        <v>3299</v>
      </c>
      <c r="M854" s="6" t="s">
        <v>3296</v>
      </c>
      <c r="N854" s="6" t="str">
        <f>VLOOKUP(IFC[[#This Row],[Texto entre delimitadores.1]],subdisciplina,2,FALSE)</f>
        <v>Elementos viales</v>
      </c>
      <c r="O8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`APBCN-URB-VIA-SenalTransitoVertical_Peligro_p16b_10_LOD3`, id: `854`, url: `./IFC/APBCN-URB-VIA-SenalTransitoVertical_Peligro_p16b_10_LOD3.ifc`, imagen: `./IFC/APBCN-URB-VIA-SenalTransitoVertical_Peligro_p16b_10_LOD3.jpg`, lod: `LOD3`, ficha: `./IFC/APBCN-URB-VIA-SenalTransitoVertical_Peligro_p16b_10.pdf` },</v>
      </c>
    </row>
    <row r="855" spans="1:15" hidden="1" x14ac:dyDescent="0.35">
      <c r="A855" s="6" t="s">
        <v>3300</v>
      </c>
      <c r="B855" s="6" t="s">
        <v>12</v>
      </c>
      <c r="C855" s="1">
        <v>45102.874529733795</v>
      </c>
      <c r="D855" s="1">
        <v>45044.525040057873</v>
      </c>
      <c r="E855" s="1">
        <v>44978.718243923613</v>
      </c>
      <c r="F855" s="6" t="s">
        <v>3829</v>
      </c>
      <c r="G855" s="6" t="s">
        <v>174</v>
      </c>
      <c r="H855" s="6" t="s">
        <v>543</v>
      </c>
      <c r="I855" s="6" t="s">
        <v>15</v>
      </c>
      <c r="J855" s="6" t="s">
        <v>3301</v>
      </c>
      <c r="K855" s="6" t="s">
        <v>3302</v>
      </c>
      <c r="L855" s="6" t="s">
        <v>3303</v>
      </c>
      <c r="M855" s="6" t="s">
        <v>3304</v>
      </c>
      <c r="N855" s="6" t="str">
        <f>VLOOKUP(IFC[[#This Row],[Texto entre delimitadores.1]],subdisciplina,2,FALSE)</f>
        <v>Elementos viales</v>
      </c>
      <c r="O8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`APBCN-URB-VIA-SenalTransitoVertical_Peligro_p16b_5_LOD1`, id: `855`, url: `./IFC/APBCN-URB-VIA-SenalTransitoVertical_Peligro_p16b_5_LOD1.ifc`, imagen: `./IFC/APBCN-URB-VIA-SenalTransitoVertical_Peligro_p16b_5_LOD1.jpg`, lod: `LOD1`, ficha: `./IFC/APBCN-URB-VIA-SenalTransitoVertical_Peligro_p16b_5.pdf` },</v>
      </c>
    </row>
    <row r="856" spans="1:15" hidden="1" x14ac:dyDescent="0.35">
      <c r="A856" s="6" t="s">
        <v>3305</v>
      </c>
      <c r="B856" s="6" t="s">
        <v>12</v>
      </c>
      <c r="C856" s="1">
        <v>45102.874529756948</v>
      </c>
      <c r="D856" s="1">
        <v>45044.525040069442</v>
      </c>
      <c r="E856" s="1">
        <v>44978.718243981479</v>
      </c>
      <c r="F856" s="6" t="s">
        <v>3829</v>
      </c>
      <c r="G856" s="6" t="s">
        <v>174</v>
      </c>
      <c r="H856" s="6" t="s">
        <v>543</v>
      </c>
      <c r="I856" s="6" t="s">
        <v>18</v>
      </c>
      <c r="J856" s="6" t="s">
        <v>3301</v>
      </c>
      <c r="K856" s="6" t="s">
        <v>3306</v>
      </c>
      <c r="L856" s="6" t="s">
        <v>3307</v>
      </c>
      <c r="M856" s="6" t="s">
        <v>3304</v>
      </c>
      <c r="N856" s="6" t="str">
        <f>VLOOKUP(IFC[[#This Row],[Texto entre delimitadores.1]],subdisciplina,2,FALSE)</f>
        <v>Elementos viales</v>
      </c>
      <c r="O8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`APBCN-URB-VIA-SenalTransitoVertical_Peligro_p16b_5_LOD3`, id: `856`, url: `./IFC/APBCN-URB-VIA-SenalTransitoVertical_Peligro_p16b_5_LOD3.ifc`, imagen: `./IFC/APBCN-URB-VIA-SenalTransitoVertical_Peligro_p16b_5_LOD3.jpg`, lod: `LOD3`, ficha: `./IFC/APBCN-URB-VIA-SenalTransitoVertical_Peligro_p16b_5.pdf` },</v>
      </c>
    </row>
    <row r="857" spans="1:15" hidden="1" x14ac:dyDescent="0.35">
      <c r="A857" s="6" t="s">
        <v>3308</v>
      </c>
      <c r="B857" s="6" t="s">
        <v>12</v>
      </c>
      <c r="C857" s="1">
        <v>45102.874529791668</v>
      </c>
      <c r="D857" s="1">
        <v>45044.525040081018</v>
      </c>
      <c r="E857" s="1">
        <v>44978.718244027776</v>
      </c>
      <c r="F857" s="6" t="s">
        <v>3829</v>
      </c>
      <c r="G857" s="6" t="s">
        <v>174</v>
      </c>
      <c r="H857" s="6" t="s">
        <v>543</v>
      </c>
      <c r="I857" s="6" t="s">
        <v>15</v>
      </c>
      <c r="J857" s="6" t="s">
        <v>3309</v>
      </c>
      <c r="K857" s="6" t="s">
        <v>3310</v>
      </c>
      <c r="L857" s="6" t="s">
        <v>3311</v>
      </c>
      <c r="M857" s="6" t="s">
        <v>3312</v>
      </c>
      <c r="N857" s="6" t="str">
        <f>VLOOKUP(IFC[[#This Row],[Texto entre delimitadores.1]],subdisciplina,2,FALSE)</f>
        <v>Elementos viales</v>
      </c>
      <c r="O8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`APBCN-URB-VIA-SenalTransitoVertical_Peligro_p16b_6_LOD1`, id: `857`, url: `./IFC/APBCN-URB-VIA-SenalTransitoVertical_Peligro_p16b_6_LOD1.ifc`, imagen: `./IFC/APBCN-URB-VIA-SenalTransitoVertical_Peligro_p16b_6_LOD1.jpg`, lod: `LOD1`, ficha: `./IFC/APBCN-URB-VIA-SenalTransitoVertical_Peligro_p16b_6.pdf` },</v>
      </c>
    </row>
    <row r="858" spans="1:15" hidden="1" x14ac:dyDescent="0.35">
      <c r="A858" s="6" t="s">
        <v>3313</v>
      </c>
      <c r="B858" s="6" t="s">
        <v>12</v>
      </c>
      <c r="C858" s="1">
        <v>45102.874529814813</v>
      </c>
      <c r="D858" s="1">
        <v>45044.525040081018</v>
      </c>
      <c r="E858" s="1">
        <v>44978.718244097225</v>
      </c>
      <c r="F858" s="6" t="s">
        <v>3829</v>
      </c>
      <c r="G858" s="6" t="s">
        <v>174</v>
      </c>
      <c r="H858" s="6" t="s">
        <v>543</v>
      </c>
      <c r="I858" s="6" t="s">
        <v>18</v>
      </c>
      <c r="J858" s="6" t="s">
        <v>3309</v>
      </c>
      <c r="K858" s="6" t="s">
        <v>3314</v>
      </c>
      <c r="L858" s="6" t="s">
        <v>3315</v>
      </c>
      <c r="M858" s="6" t="s">
        <v>3312</v>
      </c>
      <c r="N858" s="6" t="str">
        <f>VLOOKUP(IFC[[#This Row],[Texto entre delimitadores.1]],subdisciplina,2,FALSE)</f>
        <v>Elementos viales</v>
      </c>
      <c r="O8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`APBCN-URB-VIA-SenalTransitoVertical_Peligro_p16b_6_LOD3`, id: `858`, url: `./IFC/APBCN-URB-VIA-SenalTransitoVertical_Peligro_p16b_6_LOD3.ifc`, imagen: `./IFC/APBCN-URB-VIA-SenalTransitoVertical_Peligro_p16b_6_LOD3.jpg`, lod: `LOD3`, ficha: `./IFC/APBCN-URB-VIA-SenalTransitoVertical_Peligro_p16b_6.pdf` },</v>
      </c>
    </row>
    <row r="859" spans="1:15" hidden="1" x14ac:dyDescent="0.35">
      <c r="A859" s="6" t="s">
        <v>686</v>
      </c>
      <c r="B859" s="6" t="s">
        <v>12</v>
      </c>
      <c r="C859" s="1">
        <v>45102.87452996528</v>
      </c>
      <c r="D859" s="1">
        <v>45044.525040115739</v>
      </c>
      <c r="E859" s="1">
        <v>44978.718244212963</v>
      </c>
      <c r="F859" s="6" t="s">
        <v>3829</v>
      </c>
      <c r="G859" s="6" t="s">
        <v>174</v>
      </c>
      <c r="H859" s="6" t="s">
        <v>543</v>
      </c>
      <c r="I859" s="6" t="s">
        <v>15</v>
      </c>
      <c r="J859" s="6" t="s">
        <v>2834</v>
      </c>
      <c r="K859" s="6" t="s">
        <v>2075</v>
      </c>
      <c r="L859" s="6" t="s">
        <v>2076</v>
      </c>
      <c r="M859" s="6" t="s">
        <v>2835</v>
      </c>
      <c r="N859" s="6" t="str">
        <f>VLOOKUP(IFC[[#This Row],[Texto entre delimitadores.1]],subdisciplina,2,FALSE)</f>
        <v>Elementos viales</v>
      </c>
      <c r="O8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`APBCN-URB-VIA-SenalTransitoVertical_Peligro_p17a_LOD1`, id: `859`, url: `./IFC/APBCN-URB-VIA-SenalTransitoVertical_Peligro_p17a_LOD1.ifc`, imagen: `./IFC/APBCN-URB-VIA-SenalTransitoVertical_Peligro_p17a_LOD1.jpg`, lod: `LOD1`, ficha: `./IFC/APBCN-URB-VIA-SenalTransitoVertical_Peligro_p17a.pdf` },</v>
      </c>
    </row>
    <row r="860" spans="1:15" hidden="1" x14ac:dyDescent="0.35">
      <c r="A860" s="6" t="s">
        <v>687</v>
      </c>
      <c r="B860" s="6" t="s">
        <v>12</v>
      </c>
      <c r="C860" s="1">
        <v>45102.874530000001</v>
      </c>
      <c r="D860" s="1">
        <v>45044.525040115739</v>
      </c>
      <c r="E860" s="1">
        <v>44978.718244282405</v>
      </c>
      <c r="F860" s="6" t="s">
        <v>3829</v>
      </c>
      <c r="G860" s="6" t="s">
        <v>174</v>
      </c>
      <c r="H860" s="6" t="s">
        <v>543</v>
      </c>
      <c r="I860" s="6" t="s">
        <v>18</v>
      </c>
      <c r="J860" s="6" t="s">
        <v>2834</v>
      </c>
      <c r="K860" s="6" t="s">
        <v>2077</v>
      </c>
      <c r="L860" s="6" t="s">
        <v>2078</v>
      </c>
      <c r="M860" s="6" t="s">
        <v>2835</v>
      </c>
      <c r="N860" s="6" t="str">
        <f>VLOOKUP(IFC[[#This Row],[Texto entre delimitadores.1]],subdisciplina,2,FALSE)</f>
        <v>Elementos viales</v>
      </c>
      <c r="O8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`APBCN-URB-VIA-SenalTransitoVertical_Peligro_p17a_LOD3`, id: `860`, url: `./IFC/APBCN-URB-VIA-SenalTransitoVertical_Peligro_p17a_LOD3.ifc`, imagen: `./IFC/APBCN-URB-VIA-SenalTransitoVertical_Peligro_p17a_LOD3.jpg`, lod: `LOD3`, ficha: `./IFC/APBCN-URB-VIA-SenalTransitoVertical_Peligro_p17a.pdf` },</v>
      </c>
    </row>
    <row r="861" spans="1:15" hidden="1" x14ac:dyDescent="0.35">
      <c r="A861" s="6" t="s">
        <v>688</v>
      </c>
      <c r="B861" s="6" t="s">
        <v>12</v>
      </c>
      <c r="C861" s="1">
        <v>45102.874530046298</v>
      </c>
      <c r="D861" s="1">
        <v>45044.525040127315</v>
      </c>
      <c r="E861" s="1">
        <v>44978.718244374999</v>
      </c>
      <c r="F861" s="6" t="s">
        <v>3829</v>
      </c>
      <c r="G861" s="6" t="s">
        <v>174</v>
      </c>
      <c r="H861" s="6" t="s">
        <v>543</v>
      </c>
      <c r="I861" s="6" t="s">
        <v>15</v>
      </c>
      <c r="J861" s="6" t="s">
        <v>2836</v>
      </c>
      <c r="K861" s="6" t="s">
        <v>2079</v>
      </c>
      <c r="L861" s="6" t="s">
        <v>2080</v>
      </c>
      <c r="M861" s="6" t="s">
        <v>2837</v>
      </c>
      <c r="N861" s="6" t="str">
        <f>VLOOKUP(IFC[[#This Row],[Texto entre delimitadores.1]],subdisciplina,2,FALSE)</f>
        <v>Elementos viales</v>
      </c>
      <c r="O8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`APBCN-URB-VIA-SenalTransitoVertical_Peligro_p17b_LOD1`, id: `861`, url: `./IFC/APBCN-URB-VIA-SenalTransitoVertical_Peligro_p17b_LOD1.ifc`, imagen: `./IFC/APBCN-URB-VIA-SenalTransitoVertical_Peligro_p17b_LOD1.jpg`, lod: `LOD1`, ficha: `./IFC/APBCN-URB-VIA-SenalTransitoVertical_Peligro_p17b.pdf` },</v>
      </c>
    </row>
    <row r="862" spans="1:15" hidden="1" x14ac:dyDescent="0.35">
      <c r="A862" s="6" t="s">
        <v>689</v>
      </c>
      <c r="B862" s="6" t="s">
        <v>12</v>
      </c>
      <c r="C862" s="1">
        <v>45102.874530092595</v>
      </c>
      <c r="D862" s="1">
        <v>45044.525040138891</v>
      </c>
      <c r="E862" s="1">
        <v>44978.718244444448</v>
      </c>
      <c r="F862" s="6" t="s">
        <v>3829</v>
      </c>
      <c r="G862" s="6" t="s">
        <v>174</v>
      </c>
      <c r="H862" s="6" t="s">
        <v>543</v>
      </c>
      <c r="I862" s="6" t="s">
        <v>18</v>
      </c>
      <c r="J862" s="6" t="s">
        <v>2836</v>
      </c>
      <c r="K862" s="6" t="s">
        <v>2081</v>
      </c>
      <c r="L862" s="6" t="s">
        <v>2082</v>
      </c>
      <c r="M862" s="6" t="s">
        <v>2837</v>
      </c>
      <c r="N862" s="6" t="str">
        <f>VLOOKUP(IFC[[#This Row],[Texto entre delimitadores.1]],subdisciplina,2,FALSE)</f>
        <v>Elementos viales</v>
      </c>
      <c r="O8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`APBCN-URB-VIA-SenalTransitoVertical_Peligro_p17b_LOD3`, id: `862`, url: `./IFC/APBCN-URB-VIA-SenalTransitoVertical_Peligro_p17b_LOD3.ifc`, imagen: `./IFC/APBCN-URB-VIA-SenalTransitoVertical_Peligro_p17b_LOD3.jpg`, lod: `LOD3`, ficha: `./IFC/APBCN-URB-VIA-SenalTransitoVertical_Peligro_p17b.pdf` },</v>
      </c>
    </row>
    <row r="863" spans="1:15" hidden="1" x14ac:dyDescent="0.35">
      <c r="A863" s="6" t="s">
        <v>690</v>
      </c>
      <c r="B863" s="6" t="s">
        <v>12</v>
      </c>
      <c r="C863" s="1">
        <v>45102.874529872686</v>
      </c>
      <c r="D863" s="1">
        <v>45044.525040092594</v>
      </c>
      <c r="E863" s="1">
        <v>44978.718244490738</v>
      </c>
      <c r="F863" s="6" t="s">
        <v>3829</v>
      </c>
      <c r="G863" s="6" t="s">
        <v>174</v>
      </c>
      <c r="H863" s="6" t="s">
        <v>543</v>
      </c>
      <c r="I863" s="6" t="s">
        <v>15</v>
      </c>
      <c r="J863" s="6" t="s">
        <v>2838</v>
      </c>
      <c r="K863" s="6" t="s">
        <v>2083</v>
      </c>
      <c r="L863" s="6" t="s">
        <v>2084</v>
      </c>
      <c r="M863" s="6" t="s">
        <v>2839</v>
      </c>
      <c r="N863" s="6" t="str">
        <f>VLOOKUP(IFC[[#This Row],[Texto entre delimitadores.1]],subdisciplina,2,FALSE)</f>
        <v>Elementos viales</v>
      </c>
      <c r="O8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`APBCN-URB-VIA-SenalTransitoVertical_Peligro_p17_LOD1`, id: `863`, url: `./IFC/APBCN-URB-VIA-SenalTransitoVertical_Peligro_p17_LOD1.ifc`, imagen: `./IFC/APBCN-URB-VIA-SenalTransitoVertical_Peligro_p17_LOD1.jpg`, lod: `LOD1`, ficha: `./IFC/APBCN-URB-VIA-SenalTransitoVertical_Peligro_p17.pdf` },</v>
      </c>
    </row>
    <row r="864" spans="1:15" hidden="1" x14ac:dyDescent="0.35">
      <c r="A864" s="6" t="s">
        <v>691</v>
      </c>
      <c r="B864" s="6" t="s">
        <v>12</v>
      </c>
      <c r="C864" s="1">
        <v>45102.874529907407</v>
      </c>
      <c r="D864" s="1">
        <v>45044.525040104163</v>
      </c>
      <c r="E864" s="1">
        <v>44978.718244560187</v>
      </c>
      <c r="F864" s="6" t="s">
        <v>3829</v>
      </c>
      <c r="G864" s="6" t="s">
        <v>174</v>
      </c>
      <c r="H864" s="6" t="s">
        <v>543</v>
      </c>
      <c r="I864" s="6" t="s">
        <v>18</v>
      </c>
      <c r="J864" s="6" t="s">
        <v>2838</v>
      </c>
      <c r="K864" s="6" t="s">
        <v>2085</v>
      </c>
      <c r="L864" s="6" t="s">
        <v>2086</v>
      </c>
      <c r="M864" s="6" t="s">
        <v>2839</v>
      </c>
      <c r="N864" s="6" t="str">
        <f>VLOOKUP(IFC[[#This Row],[Texto entre delimitadores.1]],subdisciplina,2,FALSE)</f>
        <v>Elementos viales</v>
      </c>
      <c r="O8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`APBCN-URB-VIA-SenalTransitoVertical_Peligro_p17_LOD3`, id: `864`, url: `./IFC/APBCN-URB-VIA-SenalTransitoVertical_Peligro_p17_LOD3.ifc`, imagen: `./IFC/APBCN-URB-VIA-SenalTransitoVertical_Peligro_p17_LOD3.jpg`, lod: `LOD3`, ficha: `./IFC/APBCN-URB-VIA-SenalTransitoVertical_Peligro_p17.pdf` },</v>
      </c>
    </row>
    <row r="865" spans="1:15" hidden="1" x14ac:dyDescent="0.35">
      <c r="A865" s="6" t="s">
        <v>692</v>
      </c>
      <c r="B865" s="6" t="s">
        <v>12</v>
      </c>
      <c r="C865" s="1">
        <v>45102.874530127316</v>
      </c>
      <c r="D865" s="1">
        <v>45044.52504015046</v>
      </c>
      <c r="E865" s="1">
        <v>44978.718244664349</v>
      </c>
      <c r="F865" s="6" t="s">
        <v>3829</v>
      </c>
      <c r="G865" s="6" t="s">
        <v>174</v>
      </c>
      <c r="H865" s="6" t="s">
        <v>543</v>
      </c>
      <c r="I865" s="6" t="s">
        <v>15</v>
      </c>
      <c r="J865" s="6" t="s">
        <v>2840</v>
      </c>
      <c r="K865" s="6" t="s">
        <v>2087</v>
      </c>
      <c r="L865" s="6" t="s">
        <v>2088</v>
      </c>
      <c r="M865" s="6" t="s">
        <v>2841</v>
      </c>
      <c r="N865" s="6" t="str">
        <f>VLOOKUP(IFC[[#This Row],[Texto entre delimitadores.1]],subdisciplina,2,FALSE)</f>
        <v>Elementos viales</v>
      </c>
      <c r="O8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`APBCN-URB-VIA-SenalTransitoVertical_Peligro_p19_LOD1`, id: `865`, url: `./IFC/APBCN-URB-VIA-SenalTransitoVertical_Peligro_p19_LOD1.ifc`, imagen: `./IFC/APBCN-URB-VIA-SenalTransitoVertical_Peligro_p19_LOD1.jpg`, lod: `LOD1`, ficha: `./IFC/APBCN-URB-VIA-SenalTransitoVertical_Peligro_p19.pdf` },</v>
      </c>
    </row>
    <row r="866" spans="1:15" hidden="1" x14ac:dyDescent="0.35">
      <c r="A866" s="6" t="s">
        <v>693</v>
      </c>
      <c r="B866" s="6" t="s">
        <v>12</v>
      </c>
      <c r="C866" s="1">
        <v>45102.87453015046</v>
      </c>
      <c r="D866" s="1">
        <v>45044.525040162036</v>
      </c>
      <c r="E866" s="1">
        <v>44978.718244722222</v>
      </c>
      <c r="F866" s="6" t="s">
        <v>3829</v>
      </c>
      <c r="G866" s="6" t="s">
        <v>174</v>
      </c>
      <c r="H866" s="6" t="s">
        <v>543</v>
      </c>
      <c r="I866" s="6" t="s">
        <v>18</v>
      </c>
      <c r="J866" s="6" t="s">
        <v>2840</v>
      </c>
      <c r="K866" s="6" t="s">
        <v>2089</v>
      </c>
      <c r="L866" s="6" t="s">
        <v>2090</v>
      </c>
      <c r="M866" s="6" t="s">
        <v>2841</v>
      </c>
      <c r="N866" s="6" t="str">
        <f>VLOOKUP(IFC[[#This Row],[Texto entre delimitadores.1]],subdisciplina,2,FALSE)</f>
        <v>Elementos viales</v>
      </c>
      <c r="O8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`APBCN-URB-VIA-SenalTransitoVertical_Peligro_p19_LOD3`, id: `866`, url: `./IFC/APBCN-URB-VIA-SenalTransitoVertical_Peligro_p19_LOD3.ifc`, imagen: `./IFC/APBCN-URB-VIA-SenalTransitoVertical_Peligro_p19_LOD3.jpg`, lod: `LOD3`, ficha: `./IFC/APBCN-URB-VIA-SenalTransitoVertical_Peligro_p19.pdf` },</v>
      </c>
    </row>
    <row r="867" spans="1:15" hidden="1" x14ac:dyDescent="0.35">
      <c r="A867" s="6" t="s">
        <v>694</v>
      </c>
      <c r="B867" s="6" t="s">
        <v>12</v>
      </c>
      <c r="C867" s="1">
        <v>45102.874530289351</v>
      </c>
      <c r="D867" s="1">
        <v>45044.525040196757</v>
      </c>
      <c r="E867" s="1">
        <v>44978.71824480324</v>
      </c>
      <c r="F867" s="6" t="s">
        <v>3829</v>
      </c>
      <c r="G867" s="6" t="s">
        <v>174</v>
      </c>
      <c r="H867" s="6" t="s">
        <v>543</v>
      </c>
      <c r="I867" s="6" t="s">
        <v>15</v>
      </c>
      <c r="J867" s="6" t="s">
        <v>2842</v>
      </c>
      <c r="K867" s="6" t="s">
        <v>2091</v>
      </c>
      <c r="L867" s="6" t="s">
        <v>2092</v>
      </c>
      <c r="M867" s="6" t="s">
        <v>2843</v>
      </c>
      <c r="N867" s="6" t="str">
        <f>VLOOKUP(IFC[[#This Row],[Texto entre delimitadores.1]],subdisciplina,2,FALSE)</f>
        <v>Elementos viales</v>
      </c>
      <c r="O8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`APBCN-URB-VIA-SenalTransitoVertical_Peligro_p1a_LOD1`, id: `867`, url: `./IFC/APBCN-URB-VIA-SenalTransitoVertical_Peligro_p1a_LOD1.ifc`, imagen: `./IFC/APBCN-URB-VIA-SenalTransitoVertical_Peligro_p1a_LOD1.jpg`, lod: `LOD1`, ficha: `./IFC/APBCN-URB-VIA-SenalTransitoVertical_Peligro_p1a.pdf` },</v>
      </c>
    </row>
    <row r="868" spans="1:15" hidden="1" x14ac:dyDescent="0.35">
      <c r="A868" s="6" t="s">
        <v>695</v>
      </c>
      <c r="B868" s="6" t="s">
        <v>12</v>
      </c>
      <c r="C868" s="1">
        <v>45102.874530312503</v>
      </c>
      <c r="D868" s="1">
        <v>45044.525040208333</v>
      </c>
      <c r="E868" s="1">
        <v>44978.718244884258</v>
      </c>
      <c r="F868" s="6" t="s">
        <v>3829</v>
      </c>
      <c r="G868" s="6" t="s">
        <v>174</v>
      </c>
      <c r="H868" s="6" t="s">
        <v>543</v>
      </c>
      <c r="I868" s="6" t="s">
        <v>18</v>
      </c>
      <c r="J868" s="6" t="s">
        <v>2842</v>
      </c>
      <c r="K868" s="6" t="s">
        <v>2093</v>
      </c>
      <c r="L868" s="6" t="s">
        <v>2094</v>
      </c>
      <c r="M868" s="6" t="s">
        <v>2843</v>
      </c>
      <c r="N868" s="6" t="str">
        <f>VLOOKUP(IFC[[#This Row],[Texto entre delimitadores.1]],subdisciplina,2,FALSE)</f>
        <v>Elementos viales</v>
      </c>
      <c r="O8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`APBCN-URB-VIA-SenalTransitoVertical_Peligro_p1a_LOD3`, id: `868`, url: `./IFC/APBCN-URB-VIA-SenalTransitoVertical_Peligro_p1a_LOD3.ifc`, imagen: `./IFC/APBCN-URB-VIA-SenalTransitoVertical_Peligro_p1a_LOD3.jpg`, lod: `LOD3`, ficha: `./IFC/APBCN-URB-VIA-SenalTransitoVertical_Peligro_p1a.pdf` },</v>
      </c>
    </row>
    <row r="869" spans="1:15" hidden="1" x14ac:dyDescent="0.35">
      <c r="A869" s="6" t="s">
        <v>696</v>
      </c>
      <c r="B869" s="6" t="s">
        <v>12</v>
      </c>
      <c r="C869" s="1">
        <v>45102.874530370369</v>
      </c>
      <c r="D869" s="1">
        <v>45044.525040219909</v>
      </c>
      <c r="E869" s="1">
        <v>44978.718244976852</v>
      </c>
      <c r="F869" s="6" t="s">
        <v>3829</v>
      </c>
      <c r="G869" s="6" t="s">
        <v>174</v>
      </c>
      <c r="H869" s="6" t="s">
        <v>543</v>
      </c>
      <c r="I869" s="6" t="s">
        <v>15</v>
      </c>
      <c r="J869" s="6" t="s">
        <v>2844</v>
      </c>
      <c r="K869" s="6" t="s">
        <v>2095</v>
      </c>
      <c r="L869" s="6" t="s">
        <v>2096</v>
      </c>
      <c r="M869" s="6" t="s">
        <v>2845</v>
      </c>
      <c r="N869" s="6" t="str">
        <f>VLOOKUP(IFC[[#This Row],[Texto entre delimitadores.1]],subdisciplina,2,FALSE)</f>
        <v>Elementos viales</v>
      </c>
      <c r="O8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`APBCN-URB-VIA-SenalTransitoVertical_Peligro_p1b_LOD1`, id: `869`, url: `./IFC/APBCN-URB-VIA-SenalTransitoVertical_Peligro_p1b_LOD1.ifc`, imagen: `./IFC/APBCN-URB-VIA-SenalTransitoVertical_Peligro_p1b_LOD1.jpg`, lod: `LOD1`, ficha: `./IFC/APBCN-URB-VIA-SenalTransitoVertical_Peligro_p1b.pdf` },</v>
      </c>
    </row>
    <row r="870" spans="1:15" hidden="1" x14ac:dyDescent="0.35">
      <c r="A870" s="6" t="s">
        <v>697</v>
      </c>
      <c r="B870" s="6" t="s">
        <v>12</v>
      </c>
      <c r="C870" s="1">
        <v>45102.874530393521</v>
      </c>
      <c r="D870" s="1">
        <v>45044.525040231485</v>
      </c>
      <c r="E870" s="1">
        <v>44978.718245034725</v>
      </c>
      <c r="F870" s="6" t="s">
        <v>3829</v>
      </c>
      <c r="G870" s="6" t="s">
        <v>174</v>
      </c>
      <c r="H870" s="6" t="s">
        <v>543</v>
      </c>
      <c r="I870" s="6" t="s">
        <v>18</v>
      </c>
      <c r="J870" s="6" t="s">
        <v>2844</v>
      </c>
      <c r="K870" s="6" t="s">
        <v>2097</v>
      </c>
      <c r="L870" s="6" t="s">
        <v>2098</v>
      </c>
      <c r="M870" s="6" t="s">
        <v>2845</v>
      </c>
      <c r="N870" s="6" t="str">
        <f>VLOOKUP(IFC[[#This Row],[Texto entre delimitadores.1]],subdisciplina,2,FALSE)</f>
        <v>Elementos viales</v>
      </c>
      <c r="O8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`APBCN-URB-VIA-SenalTransitoVertical_Peligro_p1b_LOD3`, id: `870`, url: `./IFC/APBCN-URB-VIA-SenalTransitoVertical_Peligro_p1b_LOD3.ifc`, imagen: `./IFC/APBCN-URB-VIA-SenalTransitoVertical_Peligro_p1b_LOD3.jpg`, lod: `LOD3`, ficha: `./IFC/APBCN-URB-VIA-SenalTransitoVertical_Peligro_p1b.pdf` },</v>
      </c>
    </row>
    <row r="871" spans="1:15" hidden="1" x14ac:dyDescent="0.35">
      <c r="A871" s="6" t="s">
        <v>698</v>
      </c>
      <c r="B871" s="6" t="s">
        <v>12</v>
      </c>
      <c r="C871" s="1">
        <v>45102.874530439818</v>
      </c>
      <c r="D871" s="1">
        <v>45044.525040243054</v>
      </c>
      <c r="E871" s="1">
        <v>44978.718245127318</v>
      </c>
      <c r="F871" s="6" t="s">
        <v>3829</v>
      </c>
      <c r="G871" s="6" t="s">
        <v>174</v>
      </c>
      <c r="H871" s="6" t="s">
        <v>543</v>
      </c>
      <c r="I871" s="6" t="s">
        <v>15</v>
      </c>
      <c r="J871" s="6" t="s">
        <v>2846</v>
      </c>
      <c r="K871" s="6" t="s">
        <v>2099</v>
      </c>
      <c r="L871" s="6" t="s">
        <v>2100</v>
      </c>
      <c r="M871" s="6" t="s">
        <v>2847</v>
      </c>
      <c r="N871" s="6" t="str">
        <f>VLOOKUP(IFC[[#This Row],[Texto entre delimitadores.1]],subdisciplina,2,FALSE)</f>
        <v>Elementos viales</v>
      </c>
      <c r="O8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`APBCN-URB-VIA-SenalTransitoVertical_Peligro_p1c_LOD1`, id: `871`, url: `./IFC/APBCN-URB-VIA-SenalTransitoVertical_Peligro_p1c_LOD1.ifc`, imagen: `./IFC/APBCN-URB-VIA-SenalTransitoVertical_Peligro_p1c_LOD1.jpg`, lod: `LOD1`, ficha: `./IFC/APBCN-URB-VIA-SenalTransitoVertical_Peligro_p1c.pdf` },</v>
      </c>
    </row>
    <row r="872" spans="1:15" hidden="1" x14ac:dyDescent="0.35">
      <c r="A872" s="6" t="s">
        <v>699</v>
      </c>
      <c r="B872" s="6" t="s">
        <v>12</v>
      </c>
      <c r="C872" s="1">
        <v>45102.874530474539</v>
      </c>
      <c r="D872" s="1">
        <v>45044.52504025463</v>
      </c>
      <c r="E872" s="1">
        <v>44978.718245185184</v>
      </c>
      <c r="F872" s="6" t="s">
        <v>3829</v>
      </c>
      <c r="G872" s="6" t="s">
        <v>174</v>
      </c>
      <c r="H872" s="6" t="s">
        <v>543</v>
      </c>
      <c r="I872" s="6" t="s">
        <v>18</v>
      </c>
      <c r="J872" s="6" t="s">
        <v>2846</v>
      </c>
      <c r="K872" s="6" t="s">
        <v>2101</v>
      </c>
      <c r="L872" s="6" t="s">
        <v>2102</v>
      </c>
      <c r="M872" s="6" t="s">
        <v>2847</v>
      </c>
      <c r="N872" s="6" t="str">
        <f>VLOOKUP(IFC[[#This Row],[Texto entre delimitadores.1]],subdisciplina,2,FALSE)</f>
        <v>Elementos viales</v>
      </c>
      <c r="O8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`APBCN-URB-VIA-SenalTransitoVertical_Peligro_p1c_LOD3`, id: `872`, url: `./IFC/APBCN-URB-VIA-SenalTransitoVertical_Peligro_p1c_LOD3.ifc`, imagen: `./IFC/APBCN-URB-VIA-SenalTransitoVertical_Peligro_p1c_LOD3.jpg`, lod: `LOD3`, ficha: `./IFC/APBCN-URB-VIA-SenalTransitoVertical_Peligro_p1c.pdf` },</v>
      </c>
    </row>
    <row r="873" spans="1:15" hidden="1" x14ac:dyDescent="0.35">
      <c r="A873" s="6" t="s">
        <v>700</v>
      </c>
      <c r="B873" s="6" t="s">
        <v>12</v>
      </c>
      <c r="C873" s="1">
        <v>45102.87453050926</v>
      </c>
      <c r="D873" s="1">
        <v>45044.52504025463</v>
      </c>
      <c r="E873" s="1">
        <v>44978.718245277778</v>
      </c>
      <c r="F873" s="6" t="s">
        <v>3829</v>
      </c>
      <c r="G873" s="6" t="s">
        <v>174</v>
      </c>
      <c r="H873" s="6" t="s">
        <v>543</v>
      </c>
      <c r="I873" s="6" t="s">
        <v>15</v>
      </c>
      <c r="J873" s="6" t="s">
        <v>2848</v>
      </c>
      <c r="K873" s="6" t="s">
        <v>2103</v>
      </c>
      <c r="L873" s="6" t="s">
        <v>2104</v>
      </c>
      <c r="M873" s="6" t="s">
        <v>2849</v>
      </c>
      <c r="N873" s="6" t="str">
        <f>VLOOKUP(IFC[[#This Row],[Texto entre delimitadores.1]],subdisciplina,2,FALSE)</f>
        <v>Elementos viales</v>
      </c>
      <c r="O8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`APBCN-URB-VIA-SenalTransitoVertical_Peligro_p1d_LOD1`, id: `873`, url: `./IFC/APBCN-URB-VIA-SenalTransitoVertical_Peligro_p1d_LOD1.ifc`, imagen: `./IFC/APBCN-URB-VIA-SenalTransitoVertical_Peligro_p1d_LOD1.jpg`, lod: `LOD1`, ficha: `./IFC/APBCN-URB-VIA-SenalTransitoVertical_Peligro_p1d.pdf` },</v>
      </c>
    </row>
    <row r="874" spans="1:15" hidden="1" x14ac:dyDescent="0.35">
      <c r="A874" s="6" t="s">
        <v>701</v>
      </c>
      <c r="B874" s="6" t="s">
        <v>12</v>
      </c>
      <c r="C874" s="1">
        <v>45102.874530532405</v>
      </c>
      <c r="D874" s="1">
        <v>45044.525040266206</v>
      </c>
      <c r="E874" s="1">
        <v>44978.71824534722</v>
      </c>
      <c r="F874" s="6" t="s">
        <v>3829</v>
      </c>
      <c r="G874" s="6" t="s">
        <v>174</v>
      </c>
      <c r="H874" s="6" t="s">
        <v>543</v>
      </c>
      <c r="I874" s="6" t="s">
        <v>18</v>
      </c>
      <c r="J874" s="6" t="s">
        <v>2848</v>
      </c>
      <c r="K874" s="6" t="s">
        <v>2105</v>
      </c>
      <c r="L874" s="6" t="s">
        <v>2106</v>
      </c>
      <c r="M874" s="6" t="s">
        <v>2849</v>
      </c>
      <c r="N874" s="6" t="str">
        <f>VLOOKUP(IFC[[#This Row],[Texto entre delimitadores.1]],subdisciplina,2,FALSE)</f>
        <v>Elementos viales</v>
      </c>
      <c r="O8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`APBCN-URB-VIA-SenalTransitoVertical_Peligro_p1d_LOD3`, id: `874`, url: `./IFC/APBCN-URB-VIA-SenalTransitoVertical_Peligro_p1d_LOD3.ifc`, imagen: `./IFC/APBCN-URB-VIA-SenalTransitoVertical_Peligro_p1d_LOD3.jpg`, lod: `LOD3`, ficha: `./IFC/APBCN-URB-VIA-SenalTransitoVertical_Peligro_p1d.pdf` },</v>
      </c>
    </row>
    <row r="875" spans="1:15" hidden="1" x14ac:dyDescent="0.35">
      <c r="A875" s="6" t="s">
        <v>702</v>
      </c>
      <c r="B875" s="6" t="s">
        <v>12</v>
      </c>
      <c r="C875" s="1">
        <v>45102.874530185189</v>
      </c>
      <c r="D875" s="1">
        <v>45044.525040173612</v>
      </c>
      <c r="E875" s="1">
        <v>44978.71824545139</v>
      </c>
      <c r="F875" s="6" t="s">
        <v>3829</v>
      </c>
      <c r="G875" s="6" t="s">
        <v>174</v>
      </c>
      <c r="H875" s="6" t="s">
        <v>543</v>
      </c>
      <c r="I875" s="6" t="s">
        <v>15</v>
      </c>
      <c r="J875" s="6" t="s">
        <v>2850</v>
      </c>
      <c r="K875" s="6" t="s">
        <v>2107</v>
      </c>
      <c r="L875" s="6" t="s">
        <v>2108</v>
      </c>
      <c r="M875" s="6" t="s">
        <v>2851</v>
      </c>
      <c r="N875" s="6" t="str">
        <f>VLOOKUP(IFC[[#This Row],[Texto entre delimitadores.1]],subdisciplina,2,FALSE)</f>
        <v>Elementos viales</v>
      </c>
      <c r="O8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`APBCN-URB-VIA-SenalTransitoVertical_Peligro_p1_LOD1`, id: `875`, url: `./IFC/APBCN-URB-VIA-SenalTransitoVertical_Peligro_p1_LOD1.ifc`, imagen: `./IFC/APBCN-URB-VIA-SenalTransitoVertical_Peligro_p1_LOD1.jpg`, lod: `LOD1`, ficha: `./IFC/APBCN-URB-VIA-SenalTransitoVertical_Peligro_p1.pdf` },</v>
      </c>
    </row>
    <row r="876" spans="1:15" hidden="1" x14ac:dyDescent="0.35">
      <c r="A876" s="6" t="s">
        <v>703</v>
      </c>
      <c r="B876" s="6" t="s">
        <v>12</v>
      </c>
      <c r="C876" s="1">
        <v>45102.874530208333</v>
      </c>
      <c r="D876" s="1">
        <v>45044.525040196757</v>
      </c>
      <c r="E876" s="1">
        <v>44978.718245763892</v>
      </c>
      <c r="F876" s="6" t="s">
        <v>3829</v>
      </c>
      <c r="G876" s="6" t="s">
        <v>174</v>
      </c>
      <c r="H876" s="6" t="s">
        <v>543</v>
      </c>
      <c r="I876" s="6" t="s">
        <v>18</v>
      </c>
      <c r="J876" s="6" t="s">
        <v>2850</v>
      </c>
      <c r="K876" s="6" t="s">
        <v>2109</v>
      </c>
      <c r="L876" s="6" t="s">
        <v>2110</v>
      </c>
      <c r="M876" s="6" t="s">
        <v>2851</v>
      </c>
      <c r="N876" s="6" t="str">
        <f>VLOOKUP(IFC[[#This Row],[Texto entre delimitadores.1]],subdisciplina,2,FALSE)</f>
        <v>Elementos viales</v>
      </c>
      <c r="O8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`APBCN-URB-VIA-SenalTransitoVertical_Peligro_p1_LOD3`, id: `876`, url: `./IFC/APBCN-URB-VIA-SenalTransitoVertical_Peligro_p1_LOD3.ifc`, imagen: `./IFC/APBCN-URB-VIA-SenalTransitoVertical_Peligro_p1_LOD3.jpg`, lod: `LOD3`, ficha: `./IFC/APBCN-URB-VIA-SenalTransitoVertical_Peligro_p1.pdf` },</v>
      </c>
    </row>
    <row r="877" spans="1:15" hidden="1" x14ac:dyDescent="0.35">
      <c r="A877" s="6" t="s">
        <v>704</v>
      </c>
      <c r="B877" s="6" t="s">
        <v>12</v>
      </c>
      <c r="C877" s="1">
        <v>45102.874530648151</v>
      </c>
      <c r="D877" s="1">
        <v>45044.525040300927</v>
      </c>
      <c r="E877" s="1">
        <v>44978.718246215278</v>
      </c>
      <c r="F877" s="6" t="s">
        <v>3829</v>
      </c>
      <c r="G877" s="6" t="s">
        <v>174</v>
      </c>
      <c r="H877" s="6" t="s">
        <v>543</v>
      </c>
      <c r="I877" s="6" t="s">
        <v>15</v>
      </c>
      <c r="J877" s="6" t="s">
        <v>2852</v>
      </c>
      <c r="K877" s="6" t="s">
        <v>2111</v>
      </c>
      <c r="L877" s="6" t="s">
        <v>2112</v>
      </c>
      <c r="M877" s="6" t="s">
        <v>2853</v>
      </c>
      <c r="N877" s="6" t="str">
        <f>VLOOKUP(IFC[[#This Row],[Texto entre delimitadores.1]],subdisciplina,2,FALSE)</f>
        <v>Elementos viales</v>
      </c>
      <c r="O8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`APBCN-URB-VIA-SenalTransitoVertical_Peligro_p20a_LOD1`, id: `877`, url: `./IFC/APBCN-URB-VIA-SenalTransitoVertical_Peligro_p20a_LOD1.ifc`, imagen: `./IFC/APBCN-URB-VIA-SenalTransitoVertical_Peligro_p20a_LOD1.jpg`, lod: `LOD1`, ficha: `./IFC/APBCN-URB-VIA-SenalTransitoVertical_Peligro_p20a.pdf` },</v>
      </c>
    </row>
    <row r="878" spans="1:15" hidden="1" x14ac:dyDescent="0.35">
      <c r="A878" s="6" t="s">
        <v>705</v>
      </c>
      <c r="B878" s="6" t="s">
        <v>12</v>
      </c>
      <c r="C878" s="1">
        <v>45102.874530671295</v>
      </c>
      <c r="D878" s="1">
        <v>45044.525040300927</v>
      </c>
      <c r="E878" s="1">
        <v>44978.718246412034</v>
      </c>
      <c r="F878" s="6" t="s">
        <v>3829</v>
      </c>
      <c r="G878" s="6" t="s">
        <v>174</v>
      </c>
      <c r="H878" s="6" t="s">
        <v>543</v>
      </c>
      <c r="I878" s="6" t="s">
        <v>18</v>
      </c>
      <c r="J878" s="6" t="s">
        <v>2852</v>
      </c>
      <c r="K878" s="6" t="s">
        <v>2113</v>
      </c>
      <c r="L878" s="6" t="s">
        <v>2114</v>
      </c>
      <c r="M878" s="6" t="s">
        <v>2853</v>
      </c>
      <c r="N878" s="6" t="str">
        <f>VLOOKUP(IFC[[#This Row],[Texto entre delimitadores.1]],subdisciplina,2,FALSE)</f>
        <v>Elementos viales</v>
      </c>
      <c r="O8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`APBCN-URB-VIA-SenalTransitoVertical_Peligro_p20a_LOD3`, id: `878`, url: `./IFC/APBCN-URB-VIA-SenalTransitoVertical_Peligro_p20a_LOD3.ifc`, imagen: `./IFC/APBCN-URB-VIA-SenalTransitoVertical_Peligro_p20a_LOD3.jpg`, lod: `LOD3`, ficha: `./IFC/APBCN-URB-VIA-SenalTransitoVertical_Peligro_p20a.pdf` },</v>
      </c>
    </row>
    <row r="879" spans="1:15" hidden="1" x14ac:dyDescent="0.35">
      <c r="A879" s="6" t="s">
        <v>706</v>
      </c>
      <c r="B879" s="6" t="s">
        <v>12</v>
      </c>
      <c r="C879" s="1">
        <v>45102.874530590278</v>
      </c>
      <c r="D879" s="1">
        <v>45044.525040266206</v>
      </c>
      <c r="E879" s="1">
        <v>44978.718246516204</v>
      </c>
      <c r="F879" s="6" t="s">
        <v>3829</v>
      </c>
      <c r="G879" s="6" t="s">
        <v>174</v>
      </c>
      <c r="H879" s="6" t="s">
        <v>543</v>
      </c>
      <c r="I879" s="6" t="s">
        <v>15</v>
      </c>
      <c r="J879" s="6" t="s">
        <v>2854</v>
      </c>
      <c r="K879" s="6" t="s">
        <v>2115</v>
      </c>
      <c r="L879" s="6" t="s">
        <v>2116</v>
      </c>
      <c r="M879" s="6" t="s">
        <v>2855</v>
      </c>
      <c r="N879" s="6" t="str">
        <f>VLOOKUP(IFC[[#This Row],[Texto entre delimitadores.1]],subdisciplina,2,FALSE)</f>
        <v>Elementos viales</v>
      </c>
      <c r="O8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`APBCN-URB-VIA-SenalTransitoVertical_Peligro_p20_LOD1`, id: `879`, url: `./IFC/APBCN-URB-VIA-SenalTransitoVertical_Peligro_p20_LOD1.ifc`, imagen: `./IFC/APBCN-URB-VIA-SenalTransitoVertical_Peligro_p20_LOD1.jpg`, lod: `LOD1`, ficha: `./IFC/APBCN-URB-VIA-SenalTransitoVertical_Peligro_p20.pdf` },</v>
      </c>
    </row>
    <row r="880" spans="1:15" hidden="1" x14ac:dyDescent="0.35">
      <c r="A880" s="6" t="s">
        <v>707</v>
      </c>
      <c r="B880" s="6" t="s">
        <v>12</v>
      </c>
      <c r="C880" s="1">
        <v>45102.874530613422</v>
      </c>
      <c r="D880" s="1">
        <v>45044.525040277775</v>
      </c>
      <c r="E880" s="1">
        <v>44978.718246608798</v>
      </c>
      <c r="F880" s="6" t="s">
        <v>3829</v>
      </c>
      <c r="G880" s="6" t="s">
        <v>174</v>
      </c>
      <c r="H880" s="6" t="s">
        <v>543</v>
      </c>
      <c r="I880" s="6" t="s">
        <v>18</v>
      </c>
      <c r="J880" s="6" t="s">
        <v>2854</v>
      </c>
      <c r="K880" s="6" t="s">
        <v>2117</v>
      </c>
      <c r="L880" s="6" t="s">
        <v>2118</v>
      </c>
      <c r="M880" s="6" t="s">
        <v>2855</v>
      </c>
      <c r="N880" s="6" t="str">
        <f>VLOOKUP(IFC[[#This Row],[Texto entre delimitadores.1]],subdisciplina,2,FALSE)</f>
        <v>Elementos viales</v>
      </c>
      <c r="O8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`APBCN-URB-VIA-SenalTransitoVertical_Peligro_p20_LOD3`, id: `880`, url: `./IFC/APBCN-URB-VIA-SenalTransitoVertical_Peligro_p20_LOD3.ifc`, imagen: `./IFC/APBCN-URB-VIA-SenalTransitoVertical_Peligro_p20_LOD3.jpg`, lod: `LOD3`, ficha: `./IFC/APBCN-URB-VIA-SenalTransitoVertical_Peligro_p20.pdf` },</v>
      </c>
    </row>
    <row r="881" spans="1:15" hidden="1" x14ac:dyDescent="0.35">
      <c r="A881" s="6" t="s">
        <v>708</v>
      </c>
      <c r="B881" s="6" t="s">
        <v>12</v>
      </c>
      <c r="C881" s="1">
        <v>45102.874530729168</v>
      </c>
      <c r="D881" s="1">
        <v>45044.525040312503</v>
      </c>
      <c r="E881" s="1">
        <v>44978.71824678241</v>
      </c>
      <c r="F881" s="6" t="s">
        <v>3829</v>
      </c>
      <c r="G881" s="6" t="s">
        <v>174</v>
      </c>
      <c r="H881" s="6" t="s">
        <v>543</v>
      </c>
      <c r="I881" s="6" t="s">
        <v>15</v>
      </c>
      <c r="J881" s="6" t="s">
        <v>2856</v>
      </c>
      <c r="K881" s="6" t="s">
        <v>2119</v>
      </c>
      <c r="L881" s="6" t="s">
        <v>2120</v>
      </c>
      <c r="M881" s="6" t="s">
        <v>2857</v>
      </c>
      <c r="N881" s="6" t="str">
        <f>VLOOKUP(IFC[[#This Row],[Texto entre delimitadores.1]],subdisciplina,2,FALSE)</f>
        <v>Elementos viales</v>
      </c>
      <c r="O8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`APBCN-URB-VIA-SenalTransitoVertical_Peligro_p21_LOD1`, id: `881`, url: `./IFC/APBCN-URB-VIA-SenalTransitoVertical_Peligro_p21_LOD1.ifc`, imagen: `./IFC/APBCN-URB-VIA-SenalTransitoVertical_Peligro_p21_LOD1.jpg`, lod: `LOD1`, ficha: `./IFC/APBCN-URB-VIA-SenalTransitoVertical_Peligro_p21.pdf` },</v>
      </c>
    </row>
    <row r="882" spans="1:15" hidden="1" x14ac:dyDescent="0.35">
      <c r="A882" s="6" t="s">
        <v>709</v>
      </c>
      <c r="B882" s="6" t="s">
        <v>12</v>
      </c>
      <c r="C882" s="1">
        <v>45102.874530752313</v>
      </c>
      <c r="D882" s="1">
        <v>45044.525040324072</v>
      </c>
      <c r="E882" s="1">
        <v>44978.718246898148</v>
      </c>
      <c r="F882" s="6" t="s">
        <v>3829</v>
      </c>
      <c r="G882" s="6" t="s">
        <v>174</v>
      </c>
      <c r="H882" s="6" t="s">
        <v>543</v>
      </c>
      <c r="I882" s="6" t="s">
        <v>18</v>
      </c>
      <c r="J882" s="6" t="s">
        <v>2856</v>
      </c>
      <c r="K882" s="6" t="s">
        <v>2121</v>
      </c>
      <c r="L882" s="6" t="s">
        <v>2122</v>
      </c>
      <c r="M882" s="6" t="s">
        <v>2857</v>
      </c>
      <c r="N882" s="6" t="str">
        <f>VLOOKUP(IFC[[#This Row],[Texto entre delimitadores.1]],subdisciplina,2,FALSE)</f>
        <v>Elementos viales</v>
      </c>
      <c r="O8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`APBCN-URB-VIA-SenalTransitoVertical_Peligro_p21_LOD3`, id: `882`, url: `./IFC/APBCN-URB-VIA-SenalTransitoVertical_Peligro_p21_LOD3.ifc`, imagen: `./IFC/APBCN-URB-VIA-SenalTransitoVertical_Peligro_p21_LOD3.jpg`, lod: `LOD3`, ficha: `./IFC/APBCN-URB-VIA-SenalTransitoVertical_Peligro_p21.pdf` },</v>
      </c>
    </row>
    <row r="883" spans="1:15" hidden="1" x14ac:dyDescent="0.35">
      <c r="A883" s="6" t="s">
        <v>710</v>
      </c>
      <c r="B883" s="6" t="s">
        <v>12</v>
      </c>
      <c r="C883" s="1">
        <v>45102.874530787034</v>
      </c>
      <c r="D883" s="1">
        <v>45044.525040335648</v>
      </c>
      <c r="E883" s="1">
        <v>44978.718246979166</v>
      </c>
      <c r="F883" s="6" t="s">
        <v>3829</v>
      </c>
      <c r="G883" s="6" t="s">
        <v>174</v>
      </c>
      <c r="H883" s="6" t="s">
        <v>543</v>
      </c>
      <c r="I883" s="6" t="s">
        <v>15</v>
      </c>
      <c r="J883" s="6" t="s">
        <v>2858</v>
      </c>
      <c r="K883" s="6" t="s">
        <v>2123</v>
      </c>
      <c r="L883" s="6" t="s">
        <v>2124</v>
      </c>
      <c r="M883" s="6" t="s">
        <v>2859</v>
      </c>
      <c r="N883" s="6" t="str">
        <f>VLOOKUP(IFC[[#This Row],[Texto entre delimitadores.1]],subdisciplina,2,FALSE)</f>
        <v>Elementos viales</v>
      </c>
      <c r="O8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`APBCN-URB-VIA-SenalTransitoVertical_Peligro_p25_LOD1`, id: `883`, url: `./IFC/APBCN-URB-VIA-SenalTransitoVertical_Peligro_p25_LOD1.ifc`, imagen: `./IFC/APBCN-URB-VIA-SenalTransitoVertical_Peligro_p25_LOD1.jpg`, lod: `LOD1`, ficha: `./IFC/APBCN-URB-VIA-SenalTransitoVertical_Peligro_p25.pdf` },</v>
      </c>
    </row>
    <row r="884" spans="1:15" hidden="1" x14ac:dyDescent="0.35">
      <c r="A884" s="6" t="s">
        <v>711</v>
      </c>
      <c r="B884" s="6" t="s">
        <v>12</v>
      </c>
      <c r="C884" s="1">
        <v>45102.874530810186</v>
      </c>
      <c r="D884" s="1">
        <v>45044.525040347224</v>
      </c>
      <c r="E884" s="1">
        <v>44978.718247037039</v>
      </c>
      <c r="F884" s="6" t="s">
        <v>3829</v>
      </c>
      <c r="G884" s="6" t="s">
        <v>174</v>
      </c>
      <c r="H884" s="6" t="s">
        <v>543</v>
      </c>
      <c r="I884" s="6" t="s">
        <v>18</v>
      </c>
      <c r="J884" s="6" t="s">
        <v>2858</v>
      </c>
      <c r="K884" s="6" t="s">
        <v>2125</v>
      </c>
      <c r="L884" s="6" t="s">
        <v>2126</v>
      </c>
      <c r="M884" s="6" t="s">
        <v>2859</v>
      </c>
      <c r="N884" s="6" t="str">
        <f>VLOOKUP(IFC[[#This Row],[Texto entre delimitadores.1]],subdisciplina,2,FALSE)</f>
        <v>Elementos viales</v>
      </c>
      <c r="O8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`APBCN-URB-VIA-SenalTransitoVertical_Peligro_p25_LOD3`, id: `884`, url: `./IFC/APBCN-URB-VIA-SenalTransitoVertical_Peligro_p25_LOD3.ifc`, imagen: `./IFC/APBCN-URB-VIA-SenalTransitoVertical_Peligro_p25_LOD3.jpg`, lod: `LOD3`, ficha: `./IFC/APBCN-URB-VIA-SenalTransitoVertical_Peligro_p25.pdf` },</v>
      </c>
    </row>
    <row r="885" spans="1:15" hidden="1" x14ac:dyDescent="0.35">
      <c r="A885" s="6" t="s">
        <v>712</v>
      </c>
      <c r="B885" s="6" t="s">
        <v>12</v>
      </c>
      <c r="C885" s="1">
        <v>45102.874530868059</v>
      </c>
      <c r="D885" s="1">
        <v>45044.525040347224</v>
      </c>
      <c r="E885" s="1">
        <v>44978.718247118057</v>
      </c>
      <c r="F885" s="6" t="s">
        <v>3829</v>
      </c>
      <c r="G885" s="6" t="s">
        <v>174</v>
      </c>
      <c r="H885" s="6" t="s">
        <v>543</v>
      </c>
      <c r="I885" s="6" t="s">
        <v>15</v>
      </c>
      <c r="J885" s="6" t="s">
        <v>2860</v>
      </c>
      <c r="K885" s="6" t="s">
        <v>2127</v>
      </c>
      <c r="L885" s="6" t="s">
        <v>2128</v>
      </c>
      <c r="M885" s="6" t="s">
        <v>2861</v>
      </c>
      <c r="N885" s="6" t="str">
        <f>VLOOKUP(IFC[[#This Row],[Texto entre delimitadores.1]],subdisciplina,2,FALSE)</f>
        <v>Elementos viales</v>
      </c>
      <c r="O8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`APBCN-URB-VIA-SenalTransitoVertical_Peligro_p27_LOD1`, id: `885`, url: `./IFC/APBCN-URB-VIA-SenalTransitoVertical_Peligro_p27_LOD1.ifc`, imagen: `./IFC/APBCN-URB-VIA-SenalTransitoVertical_Peligro_p27_LOD1.jpg`, lod: `LOD1`, ficha: `./IFC/APBCN-URB-VIA-SenalTransitoVertical_Peligro_p27.pdf` },</v>
      </c>
    </row>
    <row r="886" spans="1:15" hidden="1" x14ac:dyDescent="0.35">
      <c r="A886" s="6" t="s">
        <v>713</v>
      </c>
      <c r="B886" s="6" t="s">
        <v>12</v>
      </c>
      <c r="C886" s="1">
        <v>45102.874530891204</v>
      </c>
      <c r="D886" s="1">
        <v>45044.5250403588</v>
      </c>
      <c r="E886" s="1">
        <v>44978.718247187498</v>
      </c>
      <c r="F886" s="6" t="s">
        <v>3829</v>
      </c>
      <c r="G886" s="6" t="s">
        <v>174</v>
      </c>
      <c r="H886" s="6" t="s">
        <v>543</v>
      </c>
      <c r="I886" s="6" t="s">
        <v>18</v>
      </c>
      <c r="J886" s="6" t="s">
        <v>2860</v>
      </c>
      <c r="K886" s="6" t="s">
        <v>2129</v>
      </c>
      <c r="L886" s="6" t="s">
        <v>2130</v>
      </c>
      <c r="M886" s="6" t="s">
        <v>2861</v>
      </c>
      <c r="N886" s="6" t="str">
        <f>VLOOKUP(IFC[[#This Row],[Texto entre delimitadores.1]],subdisciplina,2,FALSE)</f>
        <v>Elementos viales</v>
      </c>
      <c r="O8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`APBCN-URB-VIA-SenalTransitoVertical_Peligro_p27_LOD3`, id: `886`, url: `./IFC/APBCN-URB-VIA-SenalTransitoVertical_Peligro_p27_LOD3.ifc`, imagen: `./IFC/APBCN-URB-VIA-SenalTransitoVertical_Peligro_p27_LOD3.jpg`, lod: `LOD3`, ficha: `./IFC/APBCN-URB-VIA-SenalTransitoVertical_Peligro_p27.pdf` },</v>
      </c>
    </row>
    <row r="887" spans="1:15" hidden="1" x14ac:dyDescent="0.35">
      <c r="A887" s="6" t="s">
        <v>714</v>
      </c>
      <c r="B887" s="6" t="s">
        <v>12</v>
      </c>
      <c r="C887" s="1">
        <v>45102.874530914349</v>
      </c>
      <c r="D887" s="1">
        <v>45044.525040370369</v>
      </c>
      <c r="E887" s="1">
        <v>44978.718247245371</v>
      </c>
      <c r="F887" s="6" t="s">
        <v>3829</v>
      </c>
      <c r="G887" s="6" t="s">
        <v>174</v>
      </c>
      <c r="H887" s="6" t="s">
        <v>543</v>
      </c>
      <c r="I887" s="6" t="s">
        <v>15</v>
      </c>
      <c r="J887" s="6" t="s">
        <v>2862</v>
      </c>
      <c r="K887" s="6" t="s">
        <v>2131</v>
      </c>
      <c r="L887" s="6" t="s">
        <v>2132</v>
      </c>
      <c r="M887" s="6" t="s">
        <v>2863</v>
      </c>
      <c r="N887" s="6" t="str">
        <f>VLOOKUP(IFC[[#This Row],[Texto entre delimitadores.1]],subdisciplina,2,FALSE)</f>
        <v>Elementos viales</v>
      </c>
      <c r="O88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`APBCN-URB-VIA-SenalTransitoVertical_Peligro_p2_LOD1`, id: `887`, url: `./IFC/APBCN-URB-VIA-SenalTransitoVertical_Peligro_p2_LOD1.ifc`, imagen: `./IFC/APBCN-URB-VIA-SenalTransitoVertical_Peligro_p2_LOD1.jpg`, lod: `LOD1`, ficha: `./IFC/APBCN-URB-VIA-SenalTransitoVertical_Peligro_p2.pdf` },</v>
      </c>
    </row>
    <row r="888" spans="1:15" hidden="1" x14ac:dyDescent="0.35">
      <c r="A888" s="6" t="s">
        <v>715</v>
      </c>
      <c r="B888" s="6" t="s">
        <v>12</v>
      </c>
      <c r="C888" s="1">
        <v>45102.874530937501</v>
      </c>
      <c r="D888" s="1">
        <v>45044.525040381945</v>
      </c>
      <c r="E888" s="1">
        <v>44978.718247314813</v>
      </c>
      <c r="F888" s="6" t="s">
        <v>3829</v>
      </c>
      <c r="G888" s="6" t="s">
        <v>174</v>
      </c>
      <c r="H888" s="6" t="s">
        <v>543</v>
      </c>
      <c r="I888" s="6" t="s">
        <v>18</v>
      </c>
      <c r="J888" s="6" t="s">
        <v>2862</v>
      </c>
      <c r="K888" s="6" t="s">
        <v>2133</v>
      </c>
      <c r="L888" s="6" t="s">
        <v>2134</v>
      </c>
      <c r="M888" s="6" t="s">
        <v>2863</v>
      </c>
      <c r="N888" s="6" t="str">
        <f>VLOOKUP(IFC[[#This Row],[Texto entre delimitadores.1]],subdisciplina,2,FALSE)</f>
        <v>Elementos viales</v>
      </c>
      <c r="O88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`APBCN-URB-VIA-SenalTransitoVertical_Peligro_p2_LOD3`, id: `888`, url: `./IFC/APBCN-URB-VIA-SenalTransitoVertical_Peligro_p2_LOD3.ifc`, imagen: `./IFC/APBCN-URB-VIA-SenalTransitoVertical_Peligro_p2_LOD3.jpg`, lod: `LOD3`, ficha: `./IFC/APBCN-URB-VIA-SenalTransitoVertical_Peligro_p2.pdf` },</v>
      </c>
    </row>
    <row r="889" spans="1:15" hidden="1" x14ac:dyDescent="0.35">
      <c r="A889" s="6" t="s">
        <v>716</v>
      </c>
      <c r="B889" s="6" t="s">
        <v>12</v>
      </c>
      <c r="C889" s="1">
        <v>45102.874530995374</v>
      </c>
      <c r="D889" s="1">
        <v>45044.525040393521</v>
      </c>
      <c r="E889" s="1">
        <v>44978.718247442128</v>
      </c>
      <c r="F889" s="6" t="s">
        <v>3829</v>
      </c>
      <c r="G889" s="6" t="s">
        <v>174</v>
      </c>
      <c r="H889" s="6" t="s">
        <v>543</v>
      </c>
      <c r="I889" s="6" t="s">
        <v>15</v>
      </c>
      <c r="J889" s="6" t="s">
        <v>2864</v>
      </c>
      <c r="K889" s="6" t="s">
        <v>2135</v>
      </c>
      <c r="L889" s="6" t="s">
        <v>2136</v>
      </c>
      <c r="M889" s="6" t="s">
        <v>2865</v>
      </c>
      <c r="N889" s="6" t="str">
        <f>VLOOKUP(IFC[[#This Row],[Texto entre delimitadores.1]],subdisciplina,2,FALSE)</f>
        <v>Elementos viales</v>
      </c>
      <c r="O88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`APBCN-URB-VIA-SenalTransitoVertical_Peligro_p31_LOD1`, id: `889`, url: `./IFC/APBCN-URB-VIA-SenalTransitoVertical_Peligro_p31_LOD1.ifc`, imagen: `./IFC/APBCN-URB-VIA-SenalTransitoVertical_Peligro_p31_LOD1.jpg`, lod: `LOD1`, ficha: `./IFC/APBCN-URB-VIA-SenalTransitoVertical_Peligro_p31.pdf` },</v>
      </c>
    </row>
    <row r="890" spans="1:15" hidden="1" x14ac:dyDescent="0.35">
      <c r="A890" s="6" t="s">
        <v>717</v>
      </c>
      <c r="B890" s="6" t="s">
        <v>12</v>
      </c>
      <c r="C890" s="1">
        <v>45102.874531018519</v>
      </c>
      <c r="D890" s="1">
        <v>45044.525040393521</v>
      </c>
      <c r="E890" s="1">
        <v>44978.718247488425</v>
      </c>
      <c r="F890" s="6" t="s">
        <v>3829</v>
      </c>
      <c r="G890" s="6" t="s">
        <v>174</v>
      </c>
      <c r="H890" s="6" t="s">
        <v>543</v>
      </c>
      <c r="I890" s="6" t="s">
        <v>18</v>
      </c>
      <c r="J890" s="6" t="s">
        <v>2864</v>
      </c>
      <c r="K890" s="6" t="s">
        <v>2137</v>
      </c>
      <c r="L890" s="6" t="s">
        <v>2138</v>
      </c>
      <c r="M890" s="6" t="s">
        <v>2865</v>
      </c>
      <c r="N890" s="6" t="str">
        <f>VLOOKUP(IFC[[#This Row],[Texto entre delimitadores.1]],subdisciplina,2,FALSE)</f>
        <v>Elementos viales</v>
      </c>
      <c r="O89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`APBCN-URB-VIA-SenalTransitoVertical_Peligro_p31_LOD3`, id: `890`, url: `./IFC/APBCN-URB-VIA-SenalTransitoVertical_Peligro_p31_LOD3.ifc`, imagen: `./IFC/APBCN-URB-VIA-SenalTransitoVertical_Peligro_p31_LOD3.jpg`, lod: `LOD3`, ficha: `./IFC/APBCN-URB-VIA-SenalTransitoVertical_Peligro_p31.pdf` },</v>
      </c>
    </row>
    <row r="891" spans="1:15" hidden="1" x14ac:dyDescent="0.35">
      <c r="A891" s="6" t="s">
        <v>718</v>
      </c>
      <c r="B891" s="6" t="s">
        <v>12</v>
      </c>
      <c r="C891" s="1">
        <v>45102.874531064816</v>
      </c>
      <c r="D891" s="1">
        <v>45044.525040405089</v>
      </c>
      <c r="E891" s="1">
        <v>44978.718247557874</v>
      </c>
      <c r="F891" s="6" t="s">
        <v>3829</v>
      </c>
      <c r="G891" s="6" t="s">
        <v>174</v>
      </c>
      <c r="H891" s="6" t="s">
        <v>543</v>
      </c>
      <c r="I891" s="6" t="s">
        <v>15</v>
      </c>
      <c r="J891" s="6" t="s">
        <v>2866</v>
      </c>
      <c r="K891" s="6" t="s">
        <v>2139</v>
      </c>
      <c r="L891" s="6" t="s">
        <v>2140</v>
      </c>
      <c r="M891" s="6" t="s">
        <v>2867</v>
      </c>
      <c r="N891" s="6" t="str">
        <f>VLOOKUP(IFC[[#This Row],[Texto entre delimitadores.1]],subdisciplina,2,FALSE)</f>
        <v>Elementos viales</v>
      </c>
      <c r="O89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`APBCN-URB-VIA-SenalTransitoVertical_Peligro_p3_LOD1`, id: `891`, url: `./IFC/APBCN-URB-VIA-SenalTransitoVertical_Peligro_p3_LOD1.ifc`, imagen: `./IFC/APBCN-URB-VIA-SenalTransitoVertical_Peligro_p3_LOD1.jpg`, lod: `LOD1`, ficha: `./IFC/APBCN-URB-VIA-SenalTransitoVertical_Peligro_p3.pdf` },</v>
      </c>
    </row>
    <row r="892" spans="1:15" hidden="1" x14ac:dyDescent="0.35">
      <c r="A892" s="6" t="s">
        <v>719</v>
      </c>
      <c r="B892" s="6" t="s">
        <v>12</v>
      </c>
      <c r="C892" s="1">
        <v>45102.87453108796</v>
      </c>
      <c r="D892" s="1">
        <v>45044.525040416665</v>
      </c>
      <c r="E892" s="1">
        <v>44978.71824761574</v>
      </c>
      <c r="F892" s="6" t="s">
        <v>3829</v>
      </c>
      <c r="G892" s="6" t="s">
        <v>174</v>
      </c>
      <c r="H892" s="6" t="s">
        <v>543</v>
      </c>
      <c r="I892" s="6" t="s">
        <v>18</v>
      </c>
      <c r="J892" s="6" t="s">
        <v>2866</v>
      </c>
      <c r="K892" s="6" t="s">
        <v>2141</v>
      </c>
      <c r="L892" s="6" t="s">
        <v>2142</v>
      </c>
      <c r="M892" s="6" t="s">
        <v>2867</v>
      </c>
      <c r="N892" s="6" t="str">
        <f>VLOOKUP(IFC[[#This Row],[Texto entre delimitadores.1]],subdisciplina,2,FALSE)</f>
        <v>Elementos viales</v>
      </c>
      <c r="O89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`APBCN-URB-VIA-SenalTransitoVertical_Peligro_p3_LOD3`, id: `892`, url: `./IFC/APBCN-URB-VIA-SenalTransitoVertical_Peligro_p3_LOD3.ifc`, imagen: `./IFC/APBCN-URB-VIA-SenalTransitoVertical_Peligro_p3_LOD3.jpg`, lod: `LOD3`, ficha: `./IFC/APBCN-URB-VIA-SenalTransitoVertical_Peligro_p3.pdf` },</v>
      </c>
    </row>
    <row r="893" spans="1:15" hidden="1" x14ac:dyDescent="0.35">
      <c r="A893" s="6" t="s">
        <v>720</v>
      </c>
      <c r="B893" s="6" t="s">
        <v>12</v>
      </c>
      <c r="C893" s="1">
        <v>45102.874531134257</v>
      </c>
      <c r="D893" s="1">
        <v>45044.525040428241</v>
      </c>
      <c r="E893" s="1">
        <v>44978.718247708333</v>
      </c>
      <c r="F893" s="6" t="s">
        <v>3829</v>
      </c>
      <c r="G893" s="6" t="s">
        <v>174</v>
      </c>
      <c r="H893" s="6" t="s">
        <v>543</v>
      </c>
      <c r="I893" s="6" t="s">
        <v>15</v>
      </c>
      <c r="J893" s="6" t="s">
        <v>2868</v>
      </c>
      <c r="K893" s="6" t="s">
        <v>2143</v>
      </c>
      <c r="L893" s="6" t="s">
        <v>2144</v>
      </c>
      <c r="M893" s="6" t="s">
        <v>2869</v>
      </c>
      <c r="N893" s="6" t="str">
        <f>VLOOKUP(IFC[[#This Row],[Texto entre delimitadores.1]],subdisciplina,2,FALSE)</f>
        <v>Elementos viales</v>
      </c>
      <c r="O89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`APBCN-URB-VIA-SenalTransitoVertical_Peligro_p4_LOD1`, id: `893`, url: `./IFC/APBCN-URB-VIA-SenalTransitoVertical_Peligro_p4_LOD1.ifc`, imagen: `./IFC/APBCN-URB-VIA-SenalTransitoVertical_Peligro_p4_LOD1.jpg`, lod: `LOD1`, ficha: `./IFC/APBCN-URB-VIA-SenalTransitoVertical_Peligro_p4.pdf` },</v>
      </c>
    </row>
    <row r="894" spans="1:15" hidden="1" x14ac:dyDescent="0.35">
      <c r="A894" s="6" t="s">
        <v>721</v>
      </c>
      <c r="B894" s="6" t="s">
        <v>12</v>
      </c>
      <c r="C894" s="1">
        <v>45102.874531157409</v>
      </c>
      <c r="D894" s="1">
        <v>45044.525040439818</v>
      </c>
      <c r="E894" s="1">
        <v>44978.718247766206</v>
      </c>
      <c r="F894" s="6" t="s">
        <v>3829</v>
      </c>
      <c r="G894" s="6" t="s">
        <v>174</v>
      </c>
      <c r="H894" s="6" t="s">
        <v>543</v>
      </c>
      <c r="I894" s="6" t="s">
        <v>18</v>
      </c>
      <c r="J894" s="6" t="s">
        <v>2868</v>
      </c>
      <c r="K894" s="6" t="s">
        <v>2145</v>
      </c>
      <c r="L894" s="6" t="s">
        <v>2146</v>
      </c>
      <c r="M894" s="6" t="s">
        <v>2869</v>
      </c>
      <c r="N894" s="6" t="str">
        <f>VLOOKUP(IFC[[#This Row],[Texto entre delimitadores.1]],subdisciplina,2,FALSE)</f>
        <v>Elementos viales</v>
      </c>
      <c r="O89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`APBCN-URB-VIA-SenalTransitoVertical_Peligro_p4_LOD3`, id: `894`, url: `./IFC/APBCN-URB-VIA-SenalTransitoVertical_Peligro_p4_LOD3.ifc`, imagen: `./IFC/APBCN-URB-VIA-SenalTransitoVertical_Peligro_p4_LOD3.jpg`, lod: `LOD3`, ficha: `./IFC/APBCN-URB-VIA-SenalTransitoVertical_Peligro_p4.pdf` },</v>
      </c>
    </row>
    <row r="895" spans="1:15" hidden="1" x14ac:dyDescent="0.35">
      <c r="A895" s="6" t="s">
        <v>722</v>
      </c>
      <c r="B895" s="6" t="s">
        <v>12</v>
      </c>
      <c r="C895" s="1">
        <v>45102.874531203706</v>
      </c>
      <c r="D895" s="1">
        <v>45044.525040451386</v>
      </c>
      <c r="E895" s="1">
        <v>44978.718247881945</v>
      </c>
      <c r="F895" s="6" t="s">
        <v>3829</v>
      </c>
      <c r="G895" s="6" t="s">
        <v>174</v>
      </c>
      <c r="H895" s="6" t="s">
        <v>543</v>
      </c>
      <c r="I895" s="6" t="s">
        <v>15</v>
      </c>
      <c r="J895" s="6" t="s">
        <v>2870</v>
      </c>
      <c r="K895" s="6" t="s">
        <v>2147</v>
      </c>
      <c r="L895" s="6" t="s">
        <v>2148</v>
      </c>
      <c r="M895" s="6" t="s">
        <v>2871</v>
      </c>
      <c r="N895" s="6" t="str">
        <f>VLOOKUP(IFC[[#This Row],[Texto entre delimitadores.1]],subdisciplina,2,FALSE)</f>
        <v>Elementos viales</v>
      </c>
      <c r="O89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`APBCN-URB-VIA-SenalTransitoVertical_Peligro_p50_LOD1`, id: `895`, url: `./IFC/APBCN-URB-VIA-SenalTransitoVertical_Peligro_p50_LOD1.ifc`, imagen: `./IFC/APBCN-URB-VIA-SenalTransitoVertical_Peligro_p50_LOD1.jpg`, lod: `LOD1`, ficha: `./IFC/APBCN-URB-VIA-SenalTransitoVertical_Peligro_p50.pdf` },</v>
      </c>
    </row>
    <row r="896" spans="1:15" hidden="1" x14ac:dyDescent="0.35">
      <c r="A896" s="6" t="s">
        <v>723</v>
      </c>
      <c r="B896" s="6" t="s">
        <v>12</v>
      </c>
      <c r="C896" s="1">
        <v>45102.874531226851</v>
      </c>
      <c r="D896" s="1">
        <v>45044.525040451386</v>
      </c>
      <c r="E896" s="1">
        <v>44978.718247951387</v>
      </c>
      <c r="F896" s="6" t="s">
        <v>3829</v>
      </c>
      <c r="G896" s="6" t="s">
        <v>174</v>
      </c>
      <c r="H896" s="6" t="s">
        <v>543</v>
      </c>
      <c r="I896" s="6" t="s">
        <v>18</v>
      </c>
      <c r="J896" s="6" t="s">
        <v>2870</v>
      </c>
      <c r="K896" s="6" t="s">
        <v>2149</v>
      </c>
      <c r="L896" s="6" t="s">
        <v>2150</v>
      </c>
      <c r="M896" s="6" t="s">
        <v>2871</v>
      </c>
      <c r="N896" s="6" t="str">
        <f>VLOOKUP(IFC[[#This Row],[Texto entre delimitadores.1]],subdisciplina,2,FALSE)</f>
        <v>Elementos viales</v>
      </c>
      <c r="O89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`APBCN-URB-VIA-SenalTransitoVertical_Peligro_p50_LOD3`, id: `896`, url: `./IFC/APBCN-URB-VIA-SenalTransitoVertical_Peligro_p50_LOD3.ifc`, imagen: `./IFC/APBCN-URB-VIA-SenalTransitoVertical_Peligro_p50_LOD3.jpg`, lod: `LOD3`, ficha: `./IFC/APBCN-URB-VIA-SenalTransitoVertical_Peligro_p50.pdf` },</v>
      </c>
    </row>
    <row r="897" spans="1:15" hidden="1" x14ac:dyDescent="0.35">
      <c r="A897" s="6" t="s">
        <v>724</v>
      </c>
      <c r="B897" s="6" t="s">
        <v>12</v>
      </c>
      <c r="C897" s="1">
        <v>45102.874531250003</v>
      </c>
      <c r="D897" s="1">
        <v>45044.525040462962</v>
      </c>
      <c r="E897" s="1">
        <v>44978.71824800926</v>
      </c>
      <c r="F897" s="6" t="s">
        <v>3829</v>
      </c>
      <c r="G897" s="6" t="s">
        <v>174</v>
      </c>
      <c r="H897" s="6" t="s">
        <v>543</v>
      </c>
      <c r="I897" s="6" t="s">
        <v>15</v>
      </c>
      <c r="J897" s="6" t="s">
        <v>2872</v>
      </c>
      <c r="K897" s="6" t="s">
        <v>2151</v>
      </c>
      <c r="L897" s="6" t="s">
        <v>2152</v>
      </c>
      <c r="M897" s="6" t="s">
        <v>2873</v>
      </c>
      <c r="N897" s="6" t="str">
        <f>VLOOKUP(IFC[[#This Row],[Texto entre delimitadores.1]],subdisciplina,2,FALSE)</f>
        <v>Elementos viales</v>
      </c>
      <c r="O89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`APBCN-URB-VIA-SenalTransitoVertical_Peligro_p5_LOD1`, id: `897`, url: `./IFC/APBCN-URB-VIA-SenalTransitoVertical_Peligro_p5_LOD1.ifc`, imagen: `./IFC/APBCN-URB-VIA-SenalTransitoVertical_Peligro_p5_LOD1.jpg`, lod: `LOD1`, ficha: `./IFC/APBCN-URB-VIA-SenalTransitoVertical_Peligro_p5.pdf` },</v>
      </c>
    </row>
    <row r="898" spans="1:15" hidden="1" x14ac:dyDescent="0.35">
      <c r="A898" s="6" t="s">
        <v>725</v>
      </c>
      <c r="B898" s="6" t="s">
        <v>12</v>
      </c>
      <c r="C898" s="1">
        <v>45102.874531273148</v>
      </c>
      <c r="D898" s="1">
        <v>45044.525040474538</v>
      </c>
      <c r="E898" s="1">
        <v>44978.718248055557</v>
      </c>
      <c r="F898" s="6" t="s">
        <v>3829</v>
      </c>
      <c r="G898" s="6" t="s">
        <v>174</v>
      </c>
      <c r="H898" s="6" t="s">
        <v>543</v>
      </c>
      <c r="I898" s="6" t="s">
        <v>18</v>
      </c>
      <c r="J898" s="6" t="s">
        <v>2872</v>
      </c>
      <c r="K898" s="6" t="s">
        <v>2153</v>
      </c>
      <c r="L898" s="6" t="s">
        <v>2154</v>
      </c>
      <c r="M898" s="6" t="s">
        <v>2873</v>
      </c>
      <c r="N898" s="6" t="str">
        <f>VLOOKUP(IFC[[#This Row],[Texto entre delimitadores.1]],subdisciplina,2,FALSE)</f>
        <v>Elementos viales</v>
      </c>
      <c r="O89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`APBCN-URB-VIA-SenalTransitoVertical_Peligro_p5_LOD3`, id: `898`, url: `./IFC/APBCN-URB-VIA-SenalTransitoVertical_Peligro_p5_LOD3.ifc`, imagen: `./IFC/APBCN-URB-VIA-SenalTransitoVertical_Peligro_p5_LOD3.jpg`, lod: `LOD3`, ficha: `./IFC/APBCN-URB-VIA-SenalTransitoVertical_Peligro_p5.pdf` },</v>
      </c>
    </row>
    <row r="899" spans="1:15" hidden="1" x14ac:dyDescent="0.35">
      <c r="A899" s="6" t="s">
        <v>726</v>
      </c>
      <c r="B899" s="6" t="s">
        <v>12</v>
      </c>
      <c r="C899" s="1">
        <v>45102.874531319445</v>
      </c>
      <c r="D899" s="1">
        <v>45044.525040486114</v>
      </c>
      <c r="E899" s="1">
        <v>44978.718248136574</v>
      </c>
      <c r="F899" s="6" t="s">
        <v>3829</v>
      </c>
      <c r="G899" s="6" t="s">
        <v>174</v>
      </c>
      <c r="H899" s="6" t="s">
        <v>543</v>
      </c>
      <c r="I899" s="6" t="s">
        <v>15</v>
      </c>
      <c r="J899" s="6" t="s">
        <v>2874</v>
      </c>
      <c r="K899" s="6" t="s">
        <v>2155</v>
      </c>
      <c r="L899" s="6" t="s">
        <v>2156</v>
      </c>
      <c r="M899" s="6" t="s">
        <v>2875</v>
      </c>
      <c r="N899" s="6" t="str">
        <f>VLOOKUP(IFC[[#This Row],[Texto entre delimitadores.1]],subdisciplina,2,FALSE)</f>
        <v>Elementos viales</v>
      </c>
      <c r="O89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`APBCN-URB-VIA-SenalTransitoVertical_Peligro_p7_LOD1`, id: `899`, url: `./IFC/APBCN-URB-VIA-SenalTransitoVertical_Peligro_p7_LOD1.ifc`, imagen: `./IFC/APBCN-URB-VIA-SenalTransitoVertical_Peligro_p7_LOD1.jpg`, lod: `LOD1`, ficha: `./IFC/APBCN-URB-VIA-SenalTransitoVertical_Peligro_p7.pdf` },</v>
      </c>
    </row>
    <row r="900" spans="1:15" hidden="1" x14ac:dyDescent="0.35">
      <c r="A900" s="6" t="s">
        <v>727</v>
      </c>
      <c r="B900" s="6" t="s">
        <v>12</v>
      </c>
      <c r="C900" s="1">
        <v>45102.87453134259</v>
      </c>
      <c r="D900" s="1">
        <v>45044.525040486114</v>
      </c>
      <c r="E900" s="1">
        <v>44978.718248194447</v>
      </c>
      <c r="F900" s="6" t="s">
        <v>3829</v>
      </c>
      <c r="G900" s="6" t="s">
        <v>174</v>
      </c>
      <c r="H900" s="6" t="s">
        <v>543</v>
      </c>
      <c r="I900" s="6" t="s">
        <v>18</v>
      </c>
      <c r="J900" s="6" t="s">
        <v>2874</v>
      </c>
      <c r="K900" s="6" t="s">
        <v>2157</v>
      </c>
      <c r="L900" s="6" t="s">
        <v>2158</v>
      </c>
      <c r="M900" s="6" t="s">
        <v>2875</v>
      </c>
      <c r="N900" s="6" t="str">
        <f>VLOOKUP(IFC[[#This Row],[Texto entre delimitadores.1]],subdisciplina,2,FALSE)</f>
        <v>Elementos viales</v>
      </c>
      <c r="O90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`APBCN-URB-VIA-SenalTransitoVertical_Peligro_p7_LOD3`, id: `900`, url: `./IFC/APBCN-URB-VIA-SenalTransitoVertical_Peligro_p7_LOD3.ifc`, imagen: `./IFC/APBCN-URB-VIA-SenalTransitoVertical_Peligro_p7_LOD3.jpg`, lod: `LOD3`, ficha: `./IFC/APBCN-URB-VIA-SenalTransitoVertical_Peligro_p7.pdf` },</v>
      </c>
    </row>
    <row r="901" spans="1:15" hidden="1" x14ac:dyDescent="0.35">
      <c r="A901" s="6" t="s">
        <v>728</v>
      </c>
      <c r="B901" s="6" t="s">
        <v>12</v>
      </c>
      <c r="C901" s="1">
        <v>45102.874531377318</v>
      </c>
      <c r="D901" s="1">
        <v>45044.525040497683</v>
      </c>
      <c r="E901" s="1">
        <v>44978.718248287034</v>
      </c>
      <c r="F901" s="6" t="s">
        <v>3829</v>
      </c>
      <c r="G901" s="6" t="s">
        <v>174</v>
      </c>
      <c r="H901" s="6" t="s">
        <v>543</v>
      </c>
      <c r="I901" s="6" t="s">
        <v>15</v>
      </c>
      <c r="J901" s="6" t="s">
        <v>2876</v>
      </c>
      <c r="K901" s="6" t="s">
        <v>2159</v>
      </c>
      <c r="L901" s="6" t="s">
        <v>2160</v>
      </c>
      <c r="M901" s="6" t="s">
        <v>2877</v>
      </c>
      <c r="N901" s="6" t="str">
        <f>VLOOKUP(IFC[[#This Row],[Texto entre delimitadores.1]],subdisciplina,2,FALSE)</f>
        <v>Elementos viales</v>
      </c>
      <c r="O90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`APBCN-URB-VIA-SenalTransitoVertical_Peligro_p8_LOD1`, id: `901`, url: `./IFC/APBCN-URB-VIA-SenalTransitoVertical_Peligro_p8_LOD1.ifc`, imagen: `./IFC/APBCN-URB-VIA-SenalTransitoVertical_Peligro_p8_LOD1.jpg`, lod: `LOD1`, ficha: `./IFC/APBCN-URB-VIA-SenalTransitoVertical_Peligro_p8.pdf` },</v>
      </c>
    </row>
    <row r="902" spans="1:15" hidden="1" x14ac:dyDescent="0.35">
      <c r="A902" s="6" t="s">
        <v>729</v>
      </c>
      <c r="B902" s="6" t="s">
        <v>12</v>
      </c>
      <c r="C902" s="1">
        <v>45102.874531400463</v>
      </c>
      <c r="D902" s="1">
        <v>45044.525040509259</v>
      </c>
      <c r="E902" s="1">
        <v>44978.718248344907</v>
      </c>
      <c r="F902" s="6" t="s">
        <v>3829</v>
      </c>
      <c r="G902" s="6" t="s">
        <v>174</v>
      </c>
      <c r="H902" s="6" t="s">
        <v>543</v>
      </c>
      <c r="I902" s="6" t="s">
        <v>18</v>
      </c>
      <c r="J902" s="6" t="s">
        <v>2876</v>
      </c>
      <c r="K902" s="6" t="s">
        <v>2161</v>
      </c>
      <c r="L902" s="6" t="s">
        <v>2162</v>
      </c>
      <c r="M902" s="6" t="s">
        <v>2877</v>
      </c>
      <c r="N902" s="6" t="str">
        <f>VLOOKUP(IFC[[#This Row],[Texto entre delimitadores.1]],subdisciplina,2,FALSE)</f>
        <v>Elementos viales</v>
      </c>
      <c r="O90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`APBCN-URB-VIA-SenalTransitoVertical_Peligro_p8_LOD3`, id: `902`, url: `./IFC/APBCN-URB-VIA-SenalTransitoVertical_Peligro_p8_LOD3.ifc`, imagen: `./IFC/APBCN-URB-VIA-SenalTransitoVertical_Peligro_p8_LOD3.jpg`, lod: `LOD3`, ficha: `./IFC/APBCN-URB-VIA-SenalTransitoVertical_Peligro_p8.pdf` },</v>
      </c>
    </row>
    <row r="903" spans="1:15" hidden="1" x14ac:dyDescent="0.35">
      <c r="A903" s="6" t="s">
        <v>730</v>
      </c>
      <c r="B903" s="6" t="s">
        <v>12</v>
      </c>
      <c r="C903" s="1">
        <v>45102.87453144676</v>
      </c>
      <c r="D903" s="1">
        <v>45044.525040520835</v>
      </c>
      <c r="E903" s="1">
        <v>44978.718248425925</v>
      </c>
      <c r="F903" s="6" t="s">
        <v>3829</v>
      </c>
      <c r="G903" s="6" t="s">
        <v>174</v>
      </c>
      <c r="H903" s="6" t="s">
        <v>543</v>
      </c>
      <c r="I903" s="6" t="s">
        <v>15</v>
      </c>
      <c r="J903" s="6" t="s">
        <v>2878</v>
      </c>
      <c r="K903" s="6" t="s">
        <v>2163</v>
      </c>
      <c r="L903" s="6" t="s">
        <v>2164</v>
      </c>
      <c r="M903" s="6" t="s">
        <v>2879</v>
      </c>
      <c r="N903" s="6" t="str">
        <f>VLOOKUP(IFC[[#This Row],[Texto entre delimitadores.1]],subdisciplina,2,FALSE)</f>
        <v>Elementos viales</v>
      </c>
      <c r="O90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`APBCN-URB-VIA-SenalTransitoVertical_Peligro_p9a_LOD1`, id: `903`, url: `./IFC/APBCN-URB-VIA-SenalTransitoVertical_Peligro_p9a_LOD1.ifc`, imagen: `./IFC/APBCN-URB-VIA-SenalTransitoVertical_Peligro_p9a_LOD1.jpg`, lod: `LOD1`, ficha: `./IFC/APBCN-URB-VIA-SenalTransitoVertical_Peligro_p9a.pdf` },</v>
      </c>
    </row>
    <row r="904" spans="1:15" hidden="1" x14ac:dyDescent="0.35">
      <c r="A904" s="6" t="s">
        <v>731</v>
      </c>
      <c r="B904" s="6" t="s">
        <v>12</v>
      </c>
      <c r="C904" s="1">
        <v>45102.874531481481</v>
      </c>
      <c r="D904" s="1">
        <v>45044.52504054398</v>
      </c>
      <c r="E904" s="1">
        <v>44978.718248483798</v>
      </c>
      <c r="F904" s="6" t="s">
        <v>3829</v>
      </c>
      <c r="G904" s="6" t="s">
        <v>174</v>
      </c>
      <c r="H904" s="6" t="s">
        <v>543</v>
      </c>
      <c r="I904" s="6" t="s">
        <v>18</v>
      </c>
      <c r="J904" s="6" t="s">
        <v>2878</v>
      </c>
      <c r="K904" s="6" t="s">
        <v>2165</v>
      </c>
      <c r="L904" s="6" t="s">
        <v>2166</v>
      </c>
      <c r="M904" s="6" t="s">
        <v>2879</v>
      </c>
      <c r="N904" s="6" t="str">
        <f>VLOOKUP(IFC[[#This Row],[Texto entre delimitadores.1]],subdisciplina,2,FALSE)</f>
        <v>Elementos viales</v>
      </c>
      <c r="O90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`APBCN-URB-VIA-SenalTransitoVertical_Peligro_p9a_LOD3`, id: `904`, url: `./IFC/APBCN-URB-VIA-SenalTransitoVertical_Peligro_p9a_LOD3.ifc`, imagen: `./IFC/APBCN-URB-VIA-SenalTransitoVertical_Peligro_p9a_LOD3.jpg`, lod: `LOD3`, ficha: `./IFC/APBCN-URB-VIA-SenalTransitoVertical_Peligro_p9a.pdf` },</v>
      </c>
    </row>
    <row r="905" spans="1:15" hidden="1" x14ac:dyDescent="0.35">
      <c r="A905" s="6" t="s">
        <v>732</v>
      </c>
      <c r="B905" s="6" t="s">
        <v>12</v>
      </c>
      <c r="C905" s="1">
        <v>45102.874531863425</v>
      </c>
      <c r="D905" s="1">
        <v>45044.52504054398</v>
      </c>
      <c r="E905" s="1">
        <v>44978.71824858796</v>
      </c>
      <c r="F905" s="6" t="s">
        <v>3829</v>
      </c>
      <c r="G905" s="6" t="s">
        <v>174</v>
      </c>
      <c r="H905" s="6" t="s">
        <v>543</v>
      </c>
      <c r="I905" s="6" t="s">
        <v>15</v>
      </c>
      <c r="J905" s="6" t="s">
        <v>2880</v>
      </c>
      <c r="K905" s="6" t="s">
        <v>2167</v>
      </c>
      <c r="L905" s="6" t="s">
        <v>2168</v>
      </c>
      <c r="M905" s="6" t="s">
        <v>2881</v>
      </c>
      <c r="N905" s="6" t="str">
        <f>VLOOKUP(IFC[[#This Row],[Texto entre delimitadores.1]],subdisciplina,2,FALSE)</f>
        <v>Elementos viales</v>
      </c>
      <c r="O90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`APBCN-URB-VIA-SenalTransitoVertical_Peligro_p9b_LOD1`, id: `905`, url: `./IFC/APBCN-URB-VIA-SenalTransitoVertical_Peligro_p9b_LOD1.ifc`, imagen: `./IFC/APBCN-URB-VIA-SenalTransitoVertical_Peligro_p9b_LOD1.jpg`, lod: `LOD1`, ficha: `./IFC/APBCN-URB-VIA-SenalTransitoVertical_Peligro_p9b.pdf` },</v>
      </c>
    </row>
    <row r="906" spans="1:15" hidden="1" x14ac:dyDescent="0.35">
      <c r="A906" s="6" t="s">
        <v>733</v>
      </c>
      <c r="B906" s="6" t="s">
        <v>12</v>
      </c>
      <c r="C906" s="1">
        <v>45102.874531909722</v>
      </c>
      <c r="D906" s="1">
        <v>45044.525040555556</v>
      </c>
      <c r="E906" s="1">
        <v>44978.718248634257</v>
      </c>
      <c r="F906" s="6" t="s">
        <v>3829</v>
      </c>
      <c r="G906" s="6" t="s">
        <v>174</v>
      </c>
      <c r="H906" s="6" t="s">
        <v>543</v>
      </c>
      <c r="I906" s="6" t="s">
        <v>18</v>
      </c>
      <c r="J906" s="6" t="s">
        <v>2880</v>
      </c>
      <c r="K906" s="6" t="s">
        <v>2169</v>
      </c>
      <c r="L906" s="6" t="s">
        <v>2170</v>
      </c>
      <c r="M906" s="6" t="s">
        <v>2881</v>
      </c>
      <c r="N906" s="6" t="str">
        <f>VLOOKUP(IFC[[#This Row],[Texto entre delimitadores.1]],subdisciplina,2,FALSE)</f>
        <v>Elementos viales</v>
      </c>
      <c r="O90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`APBCN-URB-VIA-SenalTransitoVertical_Peligro_p9b_LOD3`, id: `906`, url: `./IFC/APBCN-URB-VIA-SenalTransitoVertical_Peligro_p9b_LOD3.ifc`, imagen: `./IFC/APBCN-URB-VIA-SenalTransitoVertical_Peligro_p9b_LOD3.jpg`, lod: `LOD3`, ficha: `./IFC/APBCN-URB-VIA-SenalTransitoVertical_Peligro_p9b.pdf` },</v>
      </c>
    </row>
    <row r="907" spans="1:15" hidden="1" x14ac:dyDescent="0.35">
      <c r="A907" s="6" t="s">
        <v>734</v>
      </c>
      <c r="B907" s="6" t="s">
        <v>12</v>
      </c>
      <c r="C907" s="1">
        <v>45102.874532314818</v>
      </c>
      <c r="D907" s="1">
        <v>45044.525040567132</v>
      </c>
      <c r="E907" s="1">
        <v>44978.718248726851</v>
      </c>
      <c r="F907" s="6" t="s">
        <v>3829</v>
      </c>
      <c r="G907" s="6" t="s">
        <v>174</v>
      </c>
      <c r="H907" s="6" t="s">
        <v>543</v>
      </c>
      <c r="I907" s="6" t="s">
        <v>15</v>
      </c>
      <c r="J907" s="6" t="s">
        <v>2882</v>
      </c>
      <c r="K907" s="6" t="s">
        <v>2171</v>
      </c>
      <c r="L907" s="6" t="s">
        <v>2172</v>
      </c>
      <c r="M907" s="6" t="s">
        <v>2883</v>
      </c>
      <c r="N907" s="6" t="str">
        <f>VLOOKUP(IFC[[#This Row],[Texto entre delimitadores.1]],subdisciplina,2,FALSE)</f>
        <v>Elementos viales</v>
      </c>
      <c r="O90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`APBCN-URB-VIA-SenalTransitoVertical_Peligro_p9c_LOD1`, id: `907`, url: `./IFC/APBCN-URB-VIA-SenalTransitoVertical_Peligro_p9c_LOD1.ifc`, imagen: `./IFC/APBCN-URB-VIA-SenalTransitoVertical_Peligro_p9c_LOD1.jpg`, lod: `LOD1`, ficha: `./IFC/APBCN-URB-VIA-SenalTransitoVertical_Peligro_p9c.pdf` },</v>
      </c>
    </row>
    <row r="908" spans="1:15" hidden="1" x14ac:dyDescent="0.35">
      <c r="A908" s="6" t="s">
        <v>735</v>
      </c>
      <c r="B908" s="6" t="s">
        <v>12</v>
      </c>
      <c r="C908" s="1">
        <v>45102.874532349539</v>
      </c>
      <c r="D908" s="1">
        <v>45044.525040567132</v>
      </c>
      <c r="E908" s="1">
        <v>44978.718248796293</v>
      </c>
      <c r="F908" s="6" t="s">
        <v>3829</v>
      </c>
      <c r="G908" s="6" t="s">
        <v>174</v>
      </c>
      <c r="H908" s="6" t="s">
        <v>543</v>
      </c>
      <c r="I908" s="6" t="s">
        <v>18</v>
      </c>
      <c r="J908" s="6" t="s">
        <v>2882</v>
      </c>
      <c r="K908" s="6" t="s">
        <v>2173</v>
      </c>
      <c r="L908" s="6" t="s">
        <v>2174</v>
      </c>
      <c r="M908" s="6" t="s">
        <v>2883</v>
      </c>
      <c r="N908" s="6" t="str">
        <f>VLOOKUP(IFC[[#This Row],[Texto entre delimitadores.1]],subdisciplina,2,FALSE)</f>
        <v>Elementos viales</v>
      </c>
      <c r="O90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`APBCN-URB-VIA-SenalTransitoVertical_Peligro_p9c_LOD3`, id: `908`, url: `./IFC/APBCN-URB-VIA-SenalTransitoVertical_Peligro_p9c_LOD3.ifc`, imagen: `./IFC/APBCN-URB-VIA-SenalTransitoVertical_Peligro_p9c_LOD3.jpg`, lod: `LOD3`, ficha: `./IFC/APBCN-URB-VIA-SenalTransitoVertical_Peligro_p9c.pdf` },</v>
      </c>
    </row>
    <row r="909" spans="1:15" hidden="1" x14ac:dyDescent="0.35">
      <c r="A909" s="6" t="s">
        <v>736</v>
      </c>
      <c r="B909" s="6" t="s">
        <v>12</v>
      </c>
      <c r="C909" s="1">
        <v>45102.87453241898</v>
      </c>
      <c r="D909" s="1">
        <v>45044.525040578701</v>
      </c>
      <c r="E909" s="1">
        <v>44978.718248888887</v>
      </c>
      <c r="F909" s="6" t="s">
        <v>3829</v>
      </c>
      <c r="G909" s="6" t="s">
        <v>174</v>
      </c>
      <c r="H909" s="6" t="s">
        <v>543</v>
      </c>
      <c r="I909" s="6" t="s">
        <v>15</v>
      </c>
      <c r="J909" s="6" t="s">
        <v>2884</v>
      </c>
      <c r="K909" s="6" t="s">
        <v>2175</v>
      </c>
      <c r="L909" s="6" t="s">
        <v>2176</v>
      </c>
      <c r="M909" s="6" t="s">
        <v>2885</v>
      </c>
      <c r="N909" s="6" t="str">
        <f>VLOOKUP(IFC[[#This Row],[Texto entre delimitadores.1]],subdisciplina,2,FALSE)</f>
        <v>Elementos viales</v>
      </c>
      <c r="O90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`APBCN-URB-VIA-SenalTransitoVertical_Prioridad_r1_LOD1`, id: `909`, url: `./IFC/APBCN-URB-VIA-SenalTransitoVertical_Prioridad_r1_LOD1.ifc`, imagen: `./IFC/APBCN-URB-VIA-SenalTransitoVertical_Prioridad_r1_LOD1.jpg`, lod: `LOD1`, ficha: `./IFC/APBCN-URB-VIA-SenalTransitoVertical_Prioridad_r1.pdf` },</v>
      </c>
    </row>
    <row r="910" spans="1:15" hidden="1" x14ac:dyDescent="0.35">
      <c r="A910" s="6" t="s">
        <v>737</v>
      </c>
      <c r="B910" s="6" t="s">
        <v>12</v>
      </c>
      <c r="C910" s="1">
        <v>45102.874532453701</v>
      </c>
      <c r="D910" s="1">
        <v>45044.525040590277</v>
      </c>
      <c r="E910" s="1">
        <v>44978.71824894676</v>
      </c>
      <c r="F910" s="6" t="s">
        <v>3829</v>
      </c>
      <c r="G910" s="6" t="s">
        <v>174</v>
      </c>
      <c r="H910" s="6" t="s">
        <v>543</v>
      </c>
      <c r="I910" s="6" t="s">
        <v>18</v>
      </c>
      <c r="J910" s="6" t="s">
        <v>2884</v>
      </c>
      <c r="K910" s="6" t="s">
        <v>2177</v>
      </c>
      <c r="L910" s="6" t="s">
        <v>2178</v>
      </c>
      <c r="M910" s="6" t="s">
        <v>2885</v>
      </c>
      <c r="N910" s="6" t="str">
        <f>VLOOKUP(IFC[[#This Row],[Texto entre delimitadores.1]],subdisciplina,2,FALSE)</f>
        <v>Elementos viales</v>
      </c>
      <c r="O91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`APBCN-URB-VIA-SenalTransitoVertical_Prioridad_r1_LOD3`, id: `910`, url: `./IFC/APBCN-URB-VIA-SenalTransitoVertical_Prioridad_r1_LOD3.ifc`, imagen: `./IFC/APBCN-URB-VIA-SenalTransitoVertical_Prioridad_r1_LOD3.jpg`, lod: `LOD3`, ficha: `./IFC/APBCN-URB-VIA-SenalTransitoVertical_Prioridad_r1.pdf` },</v>
      </c>
    </row>
    <row r="911" spans="1:15" hidden="1" x14ac:dyDescent="0.35">
      <c r="A911" s="6" t="s">
        <v>738</v>
      </c>
      <c r="B911" s="6" t="s">
        <v>12</v>
      </c>
      <c r="C911" s="1">
        <v>45102.874532499998</v>
      </c>
      <c r="D911" s="1">
        <v>45044.525040601853</v>
      </c>
      <c r="E911" s="1">
        <v>44978.718249039353</v>
      </c>
      <c r="F911" s="6" t="s">
        <v>3829</v>
      </c>
      <c r="G911" s="6" t="s">
        <v>174</v>
      </c>
      <c r="H911" s="6" t="s">
        <v>543</v>
      </c>
      <c r="I911" s="6" t="s">
        <v>15</v>
      </c>
      <c r="J911" s="6" t="s">
        <v>2886</v>
      </c>
      <c r="K911" s="6" t="s">
        <v>2179</v>
      </c>
      <c r="L911" s="6" t="s">
        <v>2180</v>
      </c>
      <c r="M911" s="6" t="s">
        <v>2887</v>
      </c>
      <c r="N911" s="6" t="str">
        <f>VLOOKUP(IFC[[#This Row],[Texto entre delimitadores.1]],subdisciplina,2,FALSE)</f>
        <v>Elementos viales</v>
      </c>
      <c r="O91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`APBCN-URB-VIA-SenalTransitoVertical_Prioridad_r2_LOD1`, id: `911`, url: `./IFC/APBCN-URB-VIA-SenalTransitoVertical_Prioridad_r2_LOD1.ifc`, imagen: `./IFC/APBCN-URB-VIA-SenalTransitoVertical_Prioridad_r2_LOD1.jpg`, lod: `LOD1`, ficha: `./IFC/APBCN-URB-VIA-SenalTransitoVertical_Prioridad_r2.pdf` },</v>
      </c>
    </row>
    <row r="912" spans="1:15" hidden="1" x14ac:dyDescent="0.35">
      <c r="A912" s="6" t="s">
        <v>739</v>
      </c>
      <c r="B912" s="6" t="s">
        <v>12</v>
      </c>
      <c r="C912" s="1">
        <v>45102.874532847221</v>
      </c>
      <c r="D912" s="1">
        <v>45044.525040613429</v>
      </c>
      <c r="E912" s="1">
        <v>44978.71824908565</v>
      </c>
      <c r="F912" s="6" t="s">
        <v>3829</v>
      </c>
      <c r="G912" s="6" t="s">
        <v>174</v>
      </c>
      <c r="H912" s="6" t="s">
        <v>543</v>
      </c>
      <c r="I912" s="6" t="s">
        <v>18</v>
      </c>
      <c r="J912" s="6" t="s">
        <v>2886</v>
      </c>
      <c r="K912" s="6" t="s">
        <v>2181</v>
      </c>
      <c r="L912" s="6" t="s">
        <v>2182</v>
      </c>
      <c r="M912" s="6" t="s">
        <v>2887</v>
      </c>
      <c r="N912" s="6" t="str">
        <f>VLOOKUP(IFC[[#This Row],[Texto entre delimitadores.1]],subdisciplina,2,FALSE)</f>
        <v>Elementos viales</v>
      </c>
      <c r="O91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`APBCN-URB-VIA-SenalTransitoVertical_Prioridad_r2_LOD3`, id: `912`, url: `./IFC/APBCN-URB-VIA-SenalTransitoVertical_Prioridad_r2_LOD3.ifc`, imagen: `./IFC/APBCN-URB-VIA-SenalTransitoVertical_Prioridad_r2_LOD3.jpg`, lod: `LOD3`, ficha: `./IFC/APBCN-URB-VIA-SenalTransitoVertical_Prioridad_r2.pdf` },</v>
      </c>
    </row>
    <row r="913" spans="1:15" hidden="1" x14ac:dyDescent="0.35">
      <c r="A913" s="6" t="s">
        <v>740</v>
      </c>
      <c r="B913" s="6" t="s">
        <v>12</v>
      </c>
      <c r="C913" s="1">
        <v>45102.874532893518</v>
      </c>
      <c r="D913" s="1">
        <v>45044.525040624998</v>
      </c>
      <c r="E913" s="1">
        <v>44978.718249178244</v>
      </c>
      <c r="F913" s="6" t="s">
        <v>3829</v>
      </c>
      <c r="G913" s="6" t="s">
        <v>174</v>
      </c>
      <c r="H913" s="6" t="s">
        <v>543</v>
      </c>
      <c r="I913" s="6" t="s">
        <v>15</v>
      </c>
      <c r="J913" s="6" t="s">
        <v>2888</v>
      </c>
      <c r="K913" s="6" t="s">
        <v>2183</v>
      </c>
      <c r="L913" s="6" t="s">
        <v>2184</v>
      </c>
      <c r="M913" s="6" t="s">
        <v>2889</v>
      </c>
      <c r="N913" s="6" t="str">
        <f>VLOOKUP(IFC[[#This Row],[Texto entre delimitadores.1]],subdisciplina,2,FALSE)</f>
        <v>Elementos viales</v>
      </c>
      <c r="O91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`APBCN-URB-VIA-SenalTransitoVertical_Prioridad_r5_LOD1`, id: `913`, url: `./IFC/APBCN-URB-VIA-SenalTransitoVertical_Prioridad_r5_LOD1.ifc`, imagen: `./IFC/APBCN-URB-VIA-SenalTransitoVertical_Prioridad_r5_LOD1.jpg`, lod: `LOD1`, ficha: `./IFC/APBCN-URB-VIA-SenalTransitoVertical_Prioridad_r5.pdf` },</v>
      </c>
    </row>
    <row r="914" spans="1:15" hidden="1" x14ac:dyDescent="0.35">
      <c r="A914" s="6" t="s">
        <v>741</v>
      </c>
      <c r="B914" s="6" t="s">
        <v>12</v>
      </c>
      <c r="C914" s="1">
        <v>45102.874532928239</v>
      </c>
      <c r="D914" s="1">
        <v>45044.525040624998</v>
      </c>
      <c r="E914" s="1">
        <v>44978.71824923611</v>
      </c>
      <c r="F914" s="6" t="s">
        <v>3829</v>
      </c>
      <c r="G914" s="6" t="s">
        <v>174</v>
      </c>
      <c r="H914" s="6" t="s">
        <v>543</v>
      </c>
      <c r="I914" s="6" t="s">
        <v>18</v>
      </c>
      <c r="J914" s="6" t="s">
        <v>2888</v>
      </c>
      <c r="K914" s="6" t="s">
        <v>2185</v>
      </c>
      <c r="L914" s="6" t="s">
        <v>2186</v>
      </c>
      <c r="M914" s="6" t="s">
        <v>2889</v>
      </c>
      <c r="N914" s="6" t="str">
        <f>VLOOKUP(IFC[[#This Row],[Texto entre delimitadores.1]],subdisciplina,2,FALSE)</f>
        <v>Elementos viales</v>
      </c>
      <c r="O91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`APBCN-URB-VIA-SenalTransitoVertical_Prioridad_r5_LOD3`, id: `914`, url: `./IFC/APBCN-URB-VIA-SenalTransitoVertical_Prioridad_r5_LOD3.ifc`, imagen: `./IFC/APBCN-URB-VIA-SenalTransitoVertical_Prioridad_r5_LOD3.jpg`, lod: `LOD3`, ficha: `./IFC/APBCN-URB-VIA-SenalTransitoVertical_Prioridad_r5.pdf` },</v>
      </c>
    </row>
    <row r="915" spans="1:15" hidden="1" x14ac:dyDescent="0.35">
      <c r="A915" s="6" t="s">
        <v>3821</v>
      </c>
      <c r="B915" s="6" t="s">
        <v>12</v>
      </c>
      <c r="C915" s="1">
        <v>45102.874532974536</v>
      </c>
      <c r="D915" s="1">
        <v>45044.525040636574</v>
      </c>
      <c r="E915" s="1">
        <v>45069.538427361113</v>
      </c>
      <c r="F915" s="6" t="s">
        <v>3829</v>
      </c>
      <c r="G915" s="6" t="s">
        <v>174</v>
      </c>
      <c r="H915" s="6" t="s">
        <v>543</v>
      </c>
      <c r="I915" s="6" t="s">
        <v>15</v>
      </c>
      <c r="J915" s="6" t="s">
        <v>3822</v>
      </c>
      <c r="K915" s="6" t="s">
        <v>3823</v>
      </c>
      <c r="L915" s="6" t="s">
        <v>3824</v>
      </c>
      <c r="M915" s="6" t="s">
        <v>3825</v>
      </c>
      <c r="N915" s="6" t="str">
        <f>VLOOKUP(IFC[[#This Row],[Texto entre delimitadores.1]],subdisciplina,2,FALSE)</f>
        <v>Elementos viales</v>
      </c>
      <c r="O91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`APBCN-URB-VIA-SenalTransitoVertical_Prioridad_r6_LOD1`, id: `915`, url: `./IFC/APBCN-URB-VIA-SenalTransitoVertical_Prioridad_r6_LOD1.ifc`, imagen: `./IFC/APBCN-URB-VIA-SenalTransitoVertical_Prioridad_r6_LOD1.jpg`, lod: `LOD1`, ficha: `./IFC/APBCN-URB-VIA-SenalTransitoVertical_Prioridad_r6.pdf` },</v>
      </c>
    </row>
    <row r="916" spans="1:15" hidden="1" x14ac:dyDescent="0.35">
      <c r="A916" s="6" t="s">
        <v>3826</v>
      </c>
      <c r="B916" s="6" t="s">
        <v>12</v>
      </c>
      <c r="C916" s="1">
        <v>45102.874533379632</v>
      </c>
      <c r="D916" s="1">
        <v>45044.52504064815</v>
      </c>
      <c r="E916" s="1">
        <v>45069.538427476851</v>
      </c>
      <c r="F916" s="6" t="s">
        <v>3829</v>
      </c>
      <c r="G916" s="6" t="s">
        <v>174</v>
      </c>
      <c r="H916" s="6" t="s">
        <v>543</v>
      </c>
      <c r="I916" s="6" t="s">
        <v>18</v>
      </c>
      <c r="J916" s="6" t="s">
        <v>3822</v>
      </c>
      <c r="K916" s="6" t="s">
        <v>3827</v>
      </c>
      <c r="L916" s="6" t="s">
        <v>3828</v>
      </c>
      <c r="M916" s="6" t="s">
        <v>3825</v>
      </c>
      <c r="N916" s="6" t="str">
        <f>VLOOKUP(IFC[[#This Row],[Texto entre delimitadores.1]],subdisciplina,2,FALSE)</f>
        <v>Elementos viales</v>
      </c>
      <c r="O91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`APBCN-URB-VIA-SenalTransitoVertical_Prioridad_r6_LOD3`, id: `916`, url: `./IFC/APBCN-URB-VIA-SenalTransitoVertical_Prioridad_r6_LOD3.ifc`, imagen: `./IFC/APBCN-URB-VIA-SenalTransitoVertical_Prioridad_r6_LOD3.jpg`, lod: `LOD3`, ficha: `./IFC/APBCN-URB-VIA-SenalTransitoVertical_Prioridad_r6.pdf` },</v>
      </c>
    </row>
    <row r="917" spans="1:15" hidden="1" x14ac:dyDescent="0.35">
      <c r="A917" s="6" t="s">
        <v>742</v>
      </c>
      <c r="B917" s="6" t="s">
        <v>12</v>
      </c>
      <c r="C917" s="1">
        <v>45102.874533437498</v>
      </c>
      <c r="D917" s="1">
        <v>45044.525040659719</v>
      </c>
      <c r="E917" s="1">
        <v>44978.71824934028</v>
      </c>
      <c r="F917" s="6" t="s">
        <v>3829</v>
      </c>
      <c r="G917" s="6" t="s">
        <v>174</v>
      </c>
      <c r="H917" s="6" t="s">
        <v>543</v>
      </c>
      <c r="I917" s="6" t="s">
        <v>15</v>
      </c>
      <c r="J917" s="6" t="s">
        <v>2890</v>
      </c>
      <c r="K917" s="6" t="s">
        <v>2187</v>
      </c>
      <c r="L917" s="6" t="s">
        <v>2188</v>
      </c>
      <c r="M917" s="6" t="s">
        <v>2891</v>
      </c>
      <c r="N917" s="6" t="str">
        <f>VLOOKUP(IFC[[#This Row],[Texto entre delimitadores.1]],subdisciplina,2,FALSE)</f>
        <v>Elementos viales</v>
      </c>
      <c r="O91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`APBCN-URB-VIA-SenalTransitoVertical_ProhibicionEntrada_r100_LOD1`, id: `917`, url: `./IFC/APBCN-URB-VIA-SenalTransitoVertical_ProhibicionEntrada_r100_LOD1.ifc`, imagen: `./IFC/APBCN-URB-VIA-SenalTransitoVertical_ProhibicionEntrada_r100_LOD1.jpg`, lod: `LOD1`, ficha: `./IFC/APBCN-URB-VIA-SenalTransitoVertical_ProhibicionEntrada_r100.pdf` },</v>
      </c>
    </row>
    <row r="918" spans="1:15" hidden="1" x14ac:dyDescent="0.35">
      <c r="A918" s="6" t="s">
        <v>743</v>
      </c>
      <c r="B918" s="6" t="s">
        <v>12</v>
      </c>
      <c r="C918" s="1">
        <v>45102.87453346065</v>
      </c>
      <c r="D918" s="1">
        <v>45044.525040671295</v>
      </c>
      <c r="E918" s="1">
        <v>44978.718249398145</v>
      </c>
      <c r="F918" s="6" t="s">
        <v>3829</v>
      </c>
      <c r="G918" s="6" t="s">
        <v>174</v>
      </c>
      <c r="H918" s="6" t="s">
        <v>543</v>
      </c>
      <c r="I918" s="6" t="s">
        <v>18</v>
      </c>
      <c r="J918" s="6" t="s">
        <v>2890</v>
      </c>
      <c r="K918" s="6" t="s">
        <v>2189</v>
      </c>
      <c r="L918" s="6" t="s">
        <v>2190</v>
      </c>
      <c r="M918" s="6" t="s">
        <v>2891</v>
      </c>
      <c r="N918" s="6" t="str">
        <f>VLOOKUP(IFC[[#This Row],[Texto entre delimitadores.1]],subdisciplina,2,FALSE)</f>
        <v>Elementos viales</v>
      </c>
      <c r="O91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`APBCN-URB-VIA-SenalTransitoVertical_ProhibicionEntrada_r100_LOD3`, id: `918`, url: `./IFC/APBCN-URB-VIA-SenalTransitoVertical_ProhibicionEntrada_r100_LOD3.ifc`, imagen: `./IFC/APBCN-URB-VIA-SenalTransitoVertical_ProhibicionEntrada_r100_LOD3.jpg`, lod: `LOD3`, ficha: `./IFC/APBCN-URB-VIA-SenalTransitoVertical_ProhibicionEntrada_r100.pdf` },</v>
      </c>
    </row>
    <row r="919" spans="1:15" hidden="1" x14ac:dyDescent="0.35">
      <c r="A919" s="6" t="s">
        <v>744</v>
      </c>
      <c r="B919" s="6" t="s">
        <v>12</v>
      </c>
      <c r="C919" s="1">
        <v>45102.874533819442</v>
      </c>
      <c r="D919" s="1">
        <v>45044.525040671295</v>
      </c>
      <c r="E919" s="1">
        <v>44978.718249479163</v>
      </c>
      <c r="F919" s="6" t="s">
        <v>3829</v>
      </c>
      <c r="G919" s="6" t="s">
        <v>174</v>
      </c>
      <c r="H919" s="6" t="s">
        <v>543</v>
      </c>
      <c r="I919" s="6" t="s">
        <v>15</v>
      </c>
      <c r="J919" s="6" t="s">
        <v>2892</v>
      </c>
      <c r="K919" s="6" t="s">
        <v>2191</v>
      </c>
      <c r="L919" s="6" t="s">
        <v>2192</v>
      </c>
      <c r="M919" s="6" t="s">
        <v>2893</v>
      </c>
      <c r="N919" s="6" t="str">
        <f>VLOOKUP(IFC[[#This Row],[Texto entre delimitadores.1]],subdisciplina,2,FALSE)</f>
        <v>Elementos viales</v>
      </c>
      <c r="O91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`APBCN-URB-VIA-SenalTransitoVertical_ProhibicionEntrada_r101_LOD1`, id: `919`, url: `./IFC/APBCN-URB-VIA-SenalTransitoVertical_ProhibicionEntrada_r101_LOD1.ifc`, imagen: `./IFC/APBCN-URB-VIA-SenalTransitoVertical_ProhibicionEntrada_r101_LOD1.jpg`, lod: `LOD1`, ficha: `./IFC/APBCN-URB-VIA-SenalTransitoVertical_ProhibicionEntrada_r101.pdf` },</v>
      </c>
    </row>
    <row r="920" spans="1:15" hidden="1" x14ac:dyDescent="0.35">
      <c r="A920" s="6" t="s">
        <v>745</v>
      </c>
      <c r="B920" s="6" t="s">
        <v>12</v>
      </c>
      <c r="C920" s="1">
        <v>45102.87453385417</v>
      </c>
      <c r="D920" s="1">
        <v>45044.525040682871</v>
      </c>
      <c r="E920" s="1">
        <v>44978.718249537036</v>
      </c>
      <c r="F920" s="6" t="s">
        <v>3829</v>
      </c>
      <c r="G920" s="6" t="s">
        <v>174</v>
      </c>
      <c r="H920" s="6" t="s">
        <v>543</v>
      </c>
      <c r="I920" s="6" t="s">
        <v>18</v>
      </c>
      <c r="J920" s="6" t="s">
        <v>2892</v>
      </c>
      <c r="K920" s="6" t="s">
        <v>2193</v>
      </c>
      <c r="L920" s="6" t="s">
        <v>2194</v>
      </c>
      <c r="M920" s="6" t="s">
        <v>2893</v>
      </c>
      <c r="N920" s="6" t="str">
        <f>VLOOKUP(IFC[[#This Row],[Texto entre delimitadores.1]],subdisciplina,2,FALSE)</f>
        <v>Elementos viales</v>
      </c>
      <c r="O92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`APBCN-URB-VIA-SenalTransitoVertical_ProhibicionEntrada_r101_LOD3`, id: `920`, url: `./IFC/APBCN-URB-VIA-SenalTransitoVertical_ProhibicionEntrada_r101_LOD3.ifc`, imagen: `./IFC/APBCN-URB-VIA-SenalTransitoVertical_ProhibicionEntrada_r101_LOD3.jpg`, lod: `LOD3`, ficha: `./IFC/APBCN-URB-VIA-SenalTransitoVertical_ProhibicionEntrada_r101.pdf` },</v>
      </c>
    </row>
    <row r="921" spans="1:15" hidden="1" x14ac:dyDescent="0.35">
      <c r="A921" s="6" t="s">
        <v>746</v>
      </c>
      <c r="B921" s="6" t="s">
        <v>12</v>
      </c>
      <c r="C921" s="1">
        <v>45102.874533912036</v>
      </c>
      <c r="D921" s="1">
        <v>45044.525040694447</v>
      </c>
      <c r="E921" s="1">
        <v>44978.71824962963</v>
      </c>
      <c r="F921" s="6" t="s">
        <v>3829</v>
      </c>
      <c r="G921" s="6" t="s">
        <v>174</v>
      </c>
      <c r="H921" s="6" t="s">
        <v>543</v>
      </c>
      <c r="I921" s="6" t="s">
        <v>15</v>
      </c>
      <c r="J921" s="6" t="s">
        <v>2894</v>
      </c>
      <c r="K921" s="6" t="s">
        <v>2195</v>
      </c>
      <c r="L921" s="6" t="s">
        <v>2196</v>
      </c>
      <c r="M921" s="6" t="s">
        <v>2895</v>
      </c>
      <c r="N921" s="6" t="str">
        <f>VLOOKUP(IFC[[#This Row],[Texto entre delimitadores.1]],subdisciplina,2,FALSE)</f>
        <v>Elementos viales</v>
      </c>
      <c r="O92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`APBCN-URB-VIA-SenalTransitoVertical_ProhibicionEntrada_r102_LOD1`, id: `921`, url: `./IFC/APBCN-URB-VIA-SenalTransitoVertical_ProhibicionEntrada_r102_LOD1.ifc`, imagen: `./IFC/APBCN-URB-VIA-SenalTransitoVertical_ProhibicionEntrada_r102_LOD1.jpg`, lod: `LOD1`, ficha: `./IFC/APBCN-URB-VIA-SenalTransitoVertical_ProhibicionEntrada_r102.pdf` },</v>
      </c>
    </row>
    <row r="922" spans="1:15" hidden="1" x14ac:dyDescent="0.35">
      <c r="A922" s="6" t="s">
        <v>747</v>
      </c>
      <c r="B922" s="6" t="s">
        <v>12</v>
      </c>
      <c r="C922" s="1">
        <v>45102.874533958333</v>
      </c>
      <c r="D922" s="1">
        <v>45044.525040706016</v>
      </c>
      <c r="E922" s="1">
        <v>44978.718249675927</v>
      </c>
      <c r="F922" s="6" t="s">
        <v>3829</v>
      </c>
      <c r="G922" s="6" t="s">
        <v>174</v>
      </c>
      <c r="H922" s="6" t="s">
        <v>543</v>
      </c>
      <c r="I922" s="6" t="s">
        <v>18</v>
      </c>
      <c r="J922" s="6" t="s">
        <v>2894</v>
      </c>
      <c r="K922" s="6" t="s">
        <v>2197</v>
      </c>
      <c r="L922" s="6" t="s">
        <v>2198</v>
      </c>
      <c r="M922" s="6" t="s">
        <v>2895</v>
      </c>
      <c r="N922" s="6" t="str">
        <f>VLOOKUP(IFC[[#This Row],[Texto entre delimitadores.1]],subdisciplina,2,FALSE)</f>
        <v>Elementos viales</v>
      </c>
      <c r="O92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`APBCN-URB-VIA-SenalTransitoVertical_ProhibicionEntrada_r102_LOD3`, id: `922`, url: `./IFC/APBCN-URB-VIA-SenalTransitoVertical_ProhibicionEntrada_r102_LOD3.ifc`, imagen: `./IFC/APBCN-URB-VIA-SenalTransitoVertical_ProhibicionEntrada_r102_LOD3.jpg`, lod: `LOD3`, ficha: `./IFC/APBCN-URB-VIA-SenalTransitoVertical_ProhibicionEntrada_r102.pdf` },</v>
      </c>
    </row>
    <row r="923" spans="1:15" hidden="1" x14ac:dyDescent="0.35">
      <c r="A923" s="6" t="s">
        <v>748</v>
      </c>
      <c r="B923" s="6" t="s">
        <v>12</v>
      </c>
      <c r="C923" s="1">
        <v>45102.874534363429</v>
      </c>
      <c r="D923" s="1">
        <v>45044.525040717592</v>
      </c>
      <c r="E923" s="1">
        <v>44978.718249768521</v>
      </c>
      <c r="F923" s="6" t="s">
        <v>3829</v>
      </c>
      <c r="G923" s="6" t="s">
        <v>174</v>
      </c>
      <c r="H923" s="6" t="s">
        <v>543</v>
      </c>
      <c r="I923" s="6" t="s">
        <v>15</v>
      </c>
      <c r="J923" s="6" t="s">
        <v>2896</v>
      </c>
      <c r="K923" s="6" t="s">
        <v>2199</v>
      </c>
      <c r="L923" s="6" t="s">
        <v>2200</v>
      </c>
      <c r="M923" s="6" t="s">
        <v>2897</v>
      </c>
      <c r="N923" s="6" t="str">
        <f>VLOOKUP(IFC[[#This Row],[Texto entre delimitadores.1]],subdisciplina,2,FALSE)</f>
        <v>Elementos viales</v>
      </c>
      <c r="O92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`APBCN-URB-VIA-SenalTransitoVertical_ProhibicionEntrada_r103_LOD1`, id: `923`, url: `./IFC/APBCN-URB-VIA-SenalTransitoVertical_ProhibicionEntrada_r103_LOD1.ifc`, imagen: `./IFC/APBCN-URB-VIA-SenalTransitoVertical_ProhibicionEntrada_r103_LOD1.jpg`, lod: `LOD1`, ficha: `./IFC/APBCN-URB-VIA-SenalTransitoVertical_ProhibicionEntrada_r103.pdf` },</v>
      </c>
    </row>
    <row r="924" spans="1:15" hidden="1" x14ac:dyDescent="0.35">
      <c r="A924" s="6" t="s">
        <v>749</v>
      </c>
      <c r="B924" s="6" t="s">
        <v>12</v>
      </c>
      <c r="C924" s="1">
        <v>45102.87453439815</v>
      </c>
      <c r="D924" s="1">
        <v>45044.525040717592</v>
      </c>
      <c r="E924" s="1">
        <v>44978.718249826386</v>
      </c>
      <c r="F924" s="6" t="s">
        <v>3829</v>
      </c>
      <c r="G924" s="6" t="s">
        <v>174</v>
      </c>
      <c r="H924" s="6" t="s">
        <v>543</v>
      </c>
      <c r="I924" s="6" t="s">
        <v>18</v>
      </c>
      <c r="J924" s="6" t="s">
        <v>2896</v>
      </c>
      <c r="K924" s="6" t="s">
        <v>2201</v>
      </c>
      <c r="L924" s="6" t="s">
        <v>2202</v>
      </c>
      <c r="M924" s="6" t="s">
        <v>2897</v>
      </c>
      <c r="N924" s="6" t="str">
        <f>VLOOKUP(IFC[[#This Row],[Texto entre delimitadores.1]],subdisciplina,2,FALSE)</f>
        <v>Elementos viales</v>
      </c>
      <c r="O92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`APBCN-URB-VIA-SenalTransitoVertical_ProhibicionEntrada_r103_LOD3`, id: `924`, url: `./IFC/APBCN-URB-VIA-SenalTransitoVertical_ProhibicionEntrada_r103_LOD3.ifc`, imagen: `./IFC/APBCN-URB-VIA-SenalTransitoVertical_ProhibicionEntrada_r103_LOD3.jpg`, lod: `LOD3`, ficha: `./IFC/APBCN-URB-VIA-SenalTransitoVertical_ProhibicionEntrada_r103.pdf` },</v>
      </c>
    </row>
    <row r="925" spans="1:15" hidden="1" x14ac:dyDescent="0.35">
      <c r="A925" s="6" t="s">
        <v>750</v>
      </c>
      <c r="B925" s="6" t="s">
        <v>12</v>
      </c>
      <c r="C925" s="1">
        <v>45102.874534444447</v>
      </c>
      <c r="D925" s="1">
        <v>45044.525040729168</v>
      </c>
      <c r="E925" s="1">
        <v>44978.71824991898</v>
      </c>
      <c r="F925" s="6" t="s">
        <v>3829</v>
      </c>
      <c r="G925" s="6" t="s">
        <v>174</v>
      </c>
      <c r="H925" s="6" t="s">
        <v>543</v>
      </c>
      <c r="I925" s="6" t="s">
        <v>15</v>
      </c>
      <c r="J925" s="6" t="s">
        <v>2898</v>
      </c>
      <c r="K925" s="6" t="s">
        <v>2203</v>
      </c>
      <c r="L925" s="6" t="s">
        <v>2204</v>
      </c>
      <c r="M925" s="6" t="s">
        <v>2899</v>
      </c>
      <c r="N925" s="6" t="str">
        <f>VLOOKUP(IFC[[#This Row],[Texto entre delimitadores.1]],subdisciplina,2,FALSE)</f>
        <v>Elementos viales</v>
      </c>
      <c r="O92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`APBCN-URB-VIA-SenalTransitoVertical_ProhibicionEntrada_r104_LOD1`, id: `925`, url: `./IFC/APBCN-URB-VIA-SenalTransitoVertical_ProhibicionEntrada_r104_LOD1.ifc`, imagen: `./IFC/APBCN-URB-VIA-SenalTransitoVertical_ProhibicionEntrada_r104_LOD1.jpg`, lod: `LOD1`, ficha: `./IFC/APBCN-URB-VIA-SenalTransitoVertical_ProhibicionEntrada_r104.pdf` },</v>
      </c>
    </row>
    <row r="926" spans="1:15" hidden="1" x14ac:dyDescent="0.35">
      <c r="A926" s="6" t="s">
        <v>751</v>
      </c>
      <c r="B926" s="6" t="s">
        <v>12</v>
      </c>
      <c r="C926" s="1">
        <v>45102.874534479168</v>
      </c>
      <c r="D926" s="1">
        <v>45044.525040740744</v>
      </c>
      <c r="E926" s="1">
        <v>44978.718249976853</v>
      </c>
      <c r="F926" s="6" t="s">
        <v>3829</v>
      </c>
      <c r="G926" s="6" t="s">
        <v>174</v>
      </c>
      <c r="H926" s="6" t="s">
        <v>543</v>
      </c>
      <c r="I926" s="6" t="s">
        <v>18</v>
      </c>
      <c r="J926" s="6" t="s">
        <v>2898</v>
      </c>
      <c r="K926" s="6" t="s">
        <v>2205</v>
      </c>
      <c r="L926" s="6" t="s">
        <v>2206</v>
      </c>
      <c r="M926" s="6" t="s">
        <v>2899</v>
      </c>
      <c r="N926" s="6" t="str">
        <f>VLOOKUP(IFC[[#This Row],[Texto entre delimitadores.1]],subdisciplina,2,FALSE)</f>
        <v>Elementos viales</v>
      </c>
      <c r="O92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`APBCN-URB-VIA-SenalTransitoVertical_ProhibicionEntrada_r104_LOD3`, id: `926`, url: `./IFC/APBCN-URB-VIA-SenalTransitoVertical_ProhibicionEntrada_r104_LOD3.ifc`, imagen: `./IFC/APBCN-URB-VIA-SenalTransitoVertical_ProhibicionEntrada_r104_LOD3.jpg`, lod: `LOD3`, ficha: `./IFC/APBCN-URB-VIA-SenalTransitoVertical_ProhibicionEntrada_r104.pdf` },</v>
      </c>
    </row>
    <row r="927" spans="1:15" hidden="1" x14ac:dyDescent="0.35">
      <c r="A927" s="6" t="s">
        <v>752</v>
      </c>
      <c r="B927" s="6" t="s">
        <v>12</v>
      </c>
      <c r="C927" s="1">
        <v>45102.874534525465</v>
      </c>
      <c r="D927" s="1">
        <v>45044.525040752313</v>
      </c>
      <c r="E927" s="1">
        <v>44978.718250081016</v>
      </c>
      <c r="F927" s="6" t="s">
        <v>3829</v>
      </c>
      <c r="G927" s="6" t="s">
        <v>174</v>
      </c>
      <c r="H927" s="6" t="s">
        <v>543</v>
      </c>
      <c r="I927" s="6" t="s">
        <v>15</v>
      </c>
      <c r="J927" s="6" t="s">
        <v>2900</v>
      </c>
      <c r="K927" s="6" t="s">
        <v>2207</v>
      </c>
      <c r="L927" s="6" t="s">
        <v>2208</v>
      </c>
      <c r="M927" s="6" t="s">
        <v>2901</v>
      </c>
      <c r="N927" s="6" t="str">
        <f>VLOOKUP(IFC[[#This Row],[Texto entre delimitadores.1]],subdisciplina,2,FALSE)</f>
        <v>Elementos viales</v>
      </c>
      <c r="O92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`APBCN-URB-VIA-SenalTransitoVertical_ProhibicionEntrada_r105_LOD1`, id: `927`, url: `./IFC/APBCN-URB-VIA-SenalTransitoVertical_ProhibicionEntrada_r105_LOD1.ifc`, imagen: `./IFC/APBCN-URB-VIA-SenalTransitoVertical_ProhibicionEntrada_r105_LOD1.jpg`, lod: `LOD1`, ficha: `./IFC/APBCN-URB-VIA-SenalTransitoVertical_ProhibicionEntrada_r105.pdf` },</v>
      </c>
    </row>
    <row r="928" spans="1:15" hidden="1" x14ac:dyDescent="0.35">
      <c r="A928" s="6" t="s">
        <v>753</v>
      </c>
      <c r="B928" s="6" t="s">
        <v>12</v>
      </c>
      <c r="C928" s="1">
        <v>45102.874534537033</v>
      </c>
      <c r="D928" s="1">
        <v>45044.525040752313</v>
      </c>
      <c r="E928" s="1">
        <v>44978.718250138889</v>
      </c>
      <c r="F928" s="6" t="s">
        <v>3829</v>
      </c>
      <c r="G928" s="6" t="s">
        <v>174</v>
      </c>
      <c r="H928" s="6" t="s">
        <v>543</v>
      </c>
      <c r="I928" s="6" t="s">
        <v>18</v>
      </c>
      <c r="J928" s="6" t="s">
        <v>2900</v>
      </c>
      <c r="K928" s="6" t="s">
        <v>2209</v>
      </c>
      <c r="L928" s="6" t="s">
        <v>2210</v>
      </c>
      <c r="M928" s="6" t="s">
        <v>2901</v>
      </c>
      <c r="N928" s="6" t="str">
        <f>VLOOKUP(IFC[[#This Row],[Texto entre delimitadores.1]],subdisciplina,2,FALSE)</f>
        <v>Elementos viales</v>
      </c>
      <c r="O92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`APBCN-URB-VIA-SenalTransitoVertical_ProhibicionEntrada_r105_LOD3`, id: `928`, url: `./IFC/APBCN-URB-VIA-SenalTransitoVertical_ProhibicionEntrada_r105_LOD3.ifc`, imagen: `./IFC/APBCN-URB-VIA-SenalTransitoVertical_ProhibicionEntrada_r105_LOD3.jpg`, lod: `LOD3`, ficha: `./IFC/APBCN-URB-VIA-SenalTransitoVertical_ProhibicionEntrada_r105.pdf` },</v>
      </c>
    </row>
    <row r="929" spans="1:15" hidden="1" x14ac:dyDescent="0.35">
      <c r="A929" s="6" t="s">
        <v>754</v>
      </c>
      <c r="B929" s="6" t="s">
        <v>12</v>
      </c>
      <c r="C929" s="1">
        <v>45102.87453458333</v>
      </c>
      <c r="D929" s="1">
        <v>45044.525040763889</v>
      </c>
      <c r="E929" s="1">
        <v>44978.718250219907</v>
      </c>
      <c r="F929" s="6" t="s">
        <v>3829</v>
      </c>
      <c r="G929" s="6" t="s">
        <v>174</v>
      </c>
      <c r="H929" s="6" t="s">
        <v>543</v>
      </c>
      <c r="I929" s="6" t="s">
        <v>15</v>
      </c>
      <c r="J929" s="6" t="s">
        <v>2902</v>
      </c>
      <c r="K929" s="6" t="s">
        <v>2211</v>
      </c>
      <c r="L929" s="6" t="s">
        <v>2212</v>
      </c>
      <c r="M929" s="6" t="s">
        <v>2903</v>
      </c>
      <c r="N929" s="6" t="str">
        <f>VLOOKUP(IFC[[#This Row],[Texto entre delimitadores.1]],subdisciplina,2,FALSE)</f>
        <v>Elementos viales</v>
      </c>
      <c r="O92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`APBCN-URB-VIA-SenalTransitoVertical_ProhibicionEntrada_r106_LOD1`, id: `929`, url: `./IFC/APBCN-URB-VIA-SenalTransitoVertical_ProhibicionEntrada_r106_LOD1.ifc`, imagen: `./IFC/APBCN-URB-VIA-SenalTransitoVertical_ProhibicionEntrada_r106_LOD1.jpg`, lod: `LOD1`, ficha: `./IFC/APBCN-URB-VIA-SenalTransitoVertical_ProhibicionEntrada_r106.pdf` },</v>
      </c>
    </row>
    <row r="930" spans="1:15" hidden="1" x14ac:dyDescent="0.35">
      <c r="A930" s="6" t="s">
        <v>755</v>
      </c>
      <c r="B930" s="6" t="s">
        <v>12</v>
      </c>
      <c r="C930" s="1">
        <v>45102.874534606482</v>
      </c>
      <c r="D930" s="1">
        <v>45044.525040775465</v>
      </c>
      <c r="E930" s="1">
        <v>44978.71825027778</v>
      </c>
      <c r="F930" s="6" t="s">
        <v>3829</v>
      </c>
      <c r="G930" s="6" t="s">
        <v>174</v>
      </c>
      <c r="H930" s="6" t="s">
        <v>543</v>
      </c>
      <c r="I930" s="6" t="s">
        <v>18</v>
      </c>
      <c r="J930" s="6" t="s">
        <v>2902</v>
      </c>
      <c r="K930" s="6" t="s">
        <v>2213</v>
      </c>
      <c r="L930" s="6" t="s">
        <v>2214</v>
      </c>
      <c r="M930" s="6" t="s">
        <v>2903</v>
      </c>
      <c r="N930" s="6" t="str">
        <f>VLOOKUP(IFC[[#This Row],[Texto entre delimitadores.1]],subdisciplina,2,FALSE)</f>
        <v>Elementos viales</v>
      </c>
      <c r="O93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`APBCN-URB-VIA-SenalTransitoVertical_ProhibicionEntrada_r106_LOD3`, id: `930`, url: `./IFC/APBCN-URB-VIA-SenalTransitoVertical_ProhibicionEntrada_r106_LOD3.ifc`, imagen: `./IFC/APBCN-URB-VIA-SenalTransitoVertical_ProhibicionEntrada_r106_LOD3.jpg`, lod: `LOD3`, ficha: `./IFC/APBCN-URB-VIA-SenalTransitoVertical_ProhibicionEntrada_r106.pdf` },</v>
      </c>
    </row>
    <row r="931" spans="1:15" hidden="1" x14ac:dyDescent="0.35">
      <c r="A931" s="6" t="s">
        <v>756</v>
      </c>
      <c r="B931" s="6" t="s">
        <v>12</v>
      </c>
      <c r="C931" s="1">
        <v>45102.874534652779</v>
      </c>
      <c r="D931" s="1">
        <v>45044.525040787034</v>
      </c>
      <c r="E931" s="1">
        <v>44978.718250370373</v>
      </c>
      <c r="F931" s="6" t="s">
        <v>3829</v>
      </c>
      <c r="G931" s="6" t="s">
        <v>174</v>
      </c>
      <c r="H931" s="6" t="s">
        <v>543</v>
      </c>
      <c r="I931" s="6" t="s">
        <v>15</v>
      </c>
      <c r="J931" s="6" t="s">
        <v>2904</v>
      </c>
      <c r="K931" s="6" t="s">
        <v>2215</v>
      </c>
      <c r="L931" s="6" t="s">
        <v>2216</v>
      </c>
      <c r="M931" s="6" t="s">
        <v>2905</v>
      </c>
      <c r="N931" s="6" t="str">
        <f>VLOOKUP(IFC[[#This Row],[Texto entre delimitadores.1]],subdisciplina,2,FALSE)</f>
        <v>Elementos viales</v>
      </c>
      <c r="O93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`APBCN-URB-VIA-SenalTransitoVertical_ProhibicionEntrada_r107_LOD1`, id: `931`, url: `./IFC/APBCN-URB-VIA-SenalTransitoVertical_ProhibicionEntrada_r107_LOD1.ifc`, imagen: `./IFC/APBCN-URB-VIA-SenalTransitoVertical_ProhibicionEntrada_r107_LOD1.jpg`, lod: `LOD1`, ficha: `./IFC/APBCN-URB-VIA-SenalTransitoVertical_ProhibicionEntrada_r107.pdf` },</v>
      </c>
    </row>
    <row r="932" spans="1:15" hidden="1" x14ac:dyDescent="0.35">
      <c r="A932" s="6" t="s">
        <v>757</v>
      </c>
      <c r="B932" s="6" t="s">
        <v>12</v>
      </c>
      <c r="C932" s="1">
        <v>45102.874534675924</v>
      </c>
      <c r="D932" s="1">
        <v>45044.525040810186</v>
      </c>
      <c r="E932" s="1">
        <v>44978.718250428239</v>
      </c>
      <c r="F932" s="6" t="s">
        <v>3829</v>
      </c>
      <c r="G932" s="6" t="s">
        <v>174</v>
      </c>
      <c r="H932" s="6" t="s">
        <v>543</v>
      </c>
      <c r="I932" s="6" t="s">
        <v>18</v>
      </c>
      <c r="J932" s="6" t="s">
        <v>2904</v>
      </c>
      <c r="K932" s="6" t="s">
        <v>2217</v>
      </c>
      <c r="L932" s="6" t="s">
        <v>2218</v>
      </c>
      <c r="M932" s="6" t="s">
        <v>2905</v>
      </c>
      <c r="N932" s="6" t="str">
        <f>VLOOKUP(IFC[[#This Row],[Texto entre delimitadores.1]],subdisciplina,2,FALSE)</f>
        <v>Elementos viales</v>
      </c>
      <c r="O93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`APBCN-URB-VIA-SenalTransitoVertical_ProhibicionEntrada_r107_LOD3`, id: `932`, url: `./IFC/APBCN-URB-VIA-SenalTransitoVertical_ProhibicionEntrada_r107_LOD3.ifc`, imagen: `./IFC/APBCN-URB-VIA-SenalTransitoVertical_ProhibicionEntrada_r107_LOD3.jpg`, lod: `LOD3`, ficha: `./IFC/APBCN-URB-VIA-SenalTransitoVertical_ProhibicionEntrada_r107.pdf` },</v>
      </c>
    </row>
    <row r="933" spans="1:15" hidden="1" x14ac:dyDescent="0.35">
      <c r="A933" s="6" t="s">
        <v>758</v>
      </c>
      <c r="B933" s="6" t="s">
        <v>12</v>
      </c>
      <c r="C933" s="1">
        <v>45102.874534733797</v>
      </c>
      <c r="D933" s="1">
        <v>45044.525040810186</v>
      </c>
      <c r="E933" s="1">
        <v>44978.718250509257</v>
      </c>
      <c r="F933" s="6" t="s">
        <v>3829</v>
      </c>
      <c r="G933" s="6" t="s">
        <v>174</v>
      </c>
      <c r="H933" s="6" t="s">
        <v>543</v>
      </c>
      <c r="I933" s="6" t="s">
        <v>15</v>
      </c>
      <c r="J933" s="6" t="s">
        <v>2906</v>
      </c>
      <c r="K933" s="6" t="s">
        <v>2219</v>
      </c>
      <c r="L933" s="6" t="s">
        <v>2220</v>
      </c>
      <c r="M933" s="6" t="s">
        <v>2907</v>
      </c>
      <c r="N933" s="6" t="str">
        <f>VLOOKUP(IFC[[#This Row],[Texto entre delimitadores.1]],subdisciplina,2,FALSE)</f>
        <v>Elementos viales</v>
      </c>
      <c r="O93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`APBCN-URB-VIA-SenalTransitoVertical_ProhibicionEntrada_r108_LOD1`, id: `933`, url: `./IFC/APBCN-URB-VIA-SenalTransitoVertical_ProhibicionEntrada_r108_LOD1.ifc`, imagen: `./IFC/APBCN-URB-VIA-SenalTransitoVertical_ProhibicionEntrada_r108_LOD1.jpg`, lod: `LOD1`, ficha: `./IFC/APBCN-URB-VIA-SenalTransitoVertical_ProhibicionEntrada_r108.pdf` },</v>
      </c>
    </row>
    <row r="934" spans="1:15" hidden="1" x14ac:dyDescent="0.35">
      <c r="A934" s="6" t="s">
        <v>759</v>
      </c>
      <c r="B934" s="6" t="s">
        <v>12</v>
      </c>
      <c r="C934" s="1">
        <v>45102.874534756942</v>
      </c>
      <c r="D934" s="1">
        <v>45044.525040821762</v>
      </c>
      <c r="E934" s="1">
        <v>44978.71825056713</v>
      </c>
      <c r="F934" s="6" t="s">
        <v>3829</v>
      </c>
      <c r="G934" s="6" t="s">
        <v>174</v>
      </c>
      <c r="H934" s="6" t="s">
        <v>543</v>
      </c>
      <c r="I934" s="6" t="s">
        <v>18</v>
      </c>
      <c r="J934" s="6" t="s">
        <v>2906</v>
      </c>
      <c r="K934" s="6" t="s">
        <v>2221</v>
      </c>
      <c r="L934" s="6" t="s">
        <v>2222</v>
      </c>
      <c r="M934" s="6" t="s">
        <v>2907</v>
      </c>
      <c r="N934" s="6" t="str">
        <f>VLOOKUP(IFC[[#This Row],[Texto entre delimitadores.1]],subdisciplina,2,FALSE)</f>
        <v>Elementos viales</v>
      </c>
      <c r="O93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`APBCN-URB-VIA-SenalTransitoVertical_ProhibicionEntrada_r108_LOD3`, id: `934`, url: `./IFC/APBCN-URB-VIA-SenalTransitoVertical_ProhibicionEntrada_r108_LOD3.ifc`, imagen: `./IFC/APBCN-URB-VIA-SenalTransitoVertical_ProhibicionEntrada_r108_LOD3.jpg`, lod: `LOD3`, ficha: `./IFC/APBCN-URB-VIA-SenalTransitoVertical_ProhibicionEntrada_r108.pdf` },</v>
      </c>
    </row>
    <row r="935" spans="1:15" hidden="1" x14ac:dyDescent="0.35">
      <c r="A935" s="6" t="s">
        <v>760</v>
      </c>
      <c r="B935" s="6" t="s">
        <v>12</v>
      </c>
      <c r="C935" s="1">
        <v>45102.874534803239</v>
      </c>
      <c r="D935" s="1">
        <v>45044.52504083333</v>
      </c>
      <c r="E935" s="1">
        <v>44978.7182506713</v>
      </c>
      <c r="F935" s="6" t="s">
        <v>3829</v>
      </c>
      <c r="G935" s="6" t="s">
        <v>174</v>
      </c>
      <c r="H935" s="6" t="s">
        <v>543</v>
      </c>
      <c r="I935" s="6" t="s">
        <v>15</v>
      </c>
      <c r="J935" s="6" t="s">
        <v>2908</v>
      </c>
      <c r="K935" s="6" t="s">
        <v>2223</v>
      </c>
      <c r="L935" s="6" t="s">
        <v>2224</v>
      </c>
      <c r="M935" s="6" t="s">
        <v>2909</v>
      </c>
      <c r="N935" s="6" t="str">
        <f>VLOOKUP(IFC[[#This Row],[Texto entre delimitadores.1]],subdisciplina,2,FALSE)</f>
        <v>Elementos viales</v>
      </c>
      <c r="O93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`APBCN-URB-VIA-SenalTransitoVertical_ProhibicionEntrada_r114_LOD1`, id: `935`, url: `./IFC/APBCN-URB-VIA-SenalTransitoVertical_ProhibicionEntrada_r114_LOD1.ifc`, imagen: `./IFC/APBCN-URB-VIA-SenalTransitoVertical_ProhibicionEntrada_r114_LOD1.jpg`, lod: `LOD1`, ficha: `./IFC/APBCN-URB-VIA-SenalTransitoVertical_ProhibicionEntrada_r114.pdf` },</v>
      </c>
    </row>
    <row r="936" spans="1:15" hidden="1" x14ac:dyDescent="0.35">
      <c r="A936" s="6" t="s">
        <v>761</v>
      </c>
      <c r="B936" s="6" t="s">
        <v>12</v>
      </c>
      <c r="C936" s="1">
        <v>45102.874534826391</v>
      </c>
      <c r="D936" s="1">
        <v>45044.525040844906</v>
      </c>
      <c r="E936" s="1">
        <v>44978.718250717589</v>
      </c>
      <c r="F936" s="6" t="s">
        <v>3829</v>
      </c>
      <c r="G936" s="6" t="s">
        <v>174</v>
      </c>
      <c r="H936" s="6" t="s">
        <v>543</v>
      </c>
      <c r="I936" s="6" t="s">
        <v>18</v>
      </c>
      <c r="J936" s="6" t="s">
        <v>2908</v>
      </c>
      <c r="K936" s="6" t="s">
        <v>2225</v>
      </c>
      <c r="L936" s="6" t="s">
        <v>2226</v>
      </c>
      <c r="M936" s="6" t="s">
        <v>2909</v>
      </c>
      <c r="N936" s="6" t="str">
        <f>VLOOKUP(IFC[[#This Row],[Texto entre delimitadores.1]],subdisciplina,2,FALSE)</f>
        <v>Elementos viales</v>
      </c>
      <c r="O93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`APBCN-URB-VIA-SenalTransitoVertical_ProhibicionEntrada_r114_LOD3`, id: `936`, url: `./IFC/APBCN-URB-VIA-SenalTransitoVertical_ProhibicionEntrada_r114_LOD3.ifc`, imagen: `./IFC/APBCN-URB-VIA-SenalTransitoVertical_ProhibicionEntrada_r114_LOD3.jpg`, lod: `LOD3`, ficha: `./IFC/APBCN-URB-VIA-SenalTransitoVertical_ProhibicionEntrada_r114.pdf` },</v>
      </c>
    </row>
    <row r="937" spans="1:15" hidden="1" x14ac:dyDescent="0.35">
      <c r="A937" s="6" t="s">
        <v>762</v>
      </c>
      <c r="B937" s="6" t="s">
        <v>12</v>
      </c>
      <c r="C937" s="1">
        <v>45102.874534895833</v>
      </c>
      <c r="D937" s="1">
        <v>45044.525040856483</v>
      </c>
      <c r="E937" s="1">
        <v>44978.718250833335</v>
      </c>
      <c r="F937" s="6" t="s">
        <v>3829</v>
      </c>
      <c r="G937" s="6" t="s">
        <v>174</v>
      </c>
      <c r="H937" s="6" t="s">
        <v>543</v>
      </c>
      <c r="I937" s="6" t="s">
        <v>15</v>
      </c>
      <c r="J937" s="6" t="s">
        <v>2910</v>
      </c>
      <c r="K937" s="6" t="s">
        <v>2227</v>
      </c>
      <c r="L937" s="6" t="s">
        <v>2228</v>
      </c>
      <c r="M937" s="6" t="s">
        <v>2911</v>
      </c>
      <c r="N937" s="6" t="str">
        <f>VLOOKUP(IFC[[#This Row],[Texto entre delimitadores.1]],subdisciplina,2,FALSE)</f>
        <v>Elementos viales</v>
      </c>
      <c r="O93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`APBCN-URB-VIA-SenalTransitoVertical_ProhibicionEntrada_r116_LOD1`, id: `937`, url: `./IFC/APBCN-URB-VIA-SenalTransitoVertical_ProhibicionEntrada_r116_LOD1.ifc`, imagen: `./IFC/APBCN-URB-VIA-SenalTransitoVertical_ProhibicionEntrada_r116_LOD1.jpg`, lod: `LOD1`, ficha: `./IFC/APBCN-URB-VIA-SenalTransitoVertical_ProhibicionEntrada_r116.pdf` },</v>
      </c>
    </row>
    <row r="938" spans="1:15" hidden="1" x14ac:dyDescent="0.35">
      <c r="A938" s="6" t="s">
        <v>763</v>
      </c>
      <c r="B938" s="6" t="s">
        <v>12</v>
      </c>
      <c r="C938" s="1">
        <v>45102.874534930554</v>
      </c>
      <c r="D938" s="1">
        <v>45044.525040868059</v>
      </c>
      <c r="E938" s="1">
        <v>44978.718250879632</v>
      </c>
      <c r="F938" s="6" t="s">
        <v>3829</v>
      </c>
      <c r="G938" s="6" t="s">
        <v>174</v>
      </c>
      <c r="H938" s="6" t="s">
        <v>543</v>
      </c>
      <c r="I938" s="6" t="s">
        <v>18</v>
      </c>
      <c r="J938" s="6" t="s">
        <v>2910</v>
      </c>
      <c r="K938" s="6" t="s">
        <v>2229</v>
      </c>
      <c r="L938" s="6" t="s">
        <v>2230</v>
      </c>
      <c r="M938" s="6" t="s">
        <v>2911</v>
      </c>
      <c r="N938" s="6" t="str">
        <f>VLOOKUP(IFC[[#This Row],[Texto entre delimitadores.1]],subdisciplina,2,FALSE)</f>
        <v>Elementos viales</v>
      </c>
      <c r="O93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`APBCN-URB-VIA-SenalTransitoVertical_ProhibicionEntrada_r116_LOD3`, id: `938`, url: `./IFC/APBCN-URB-VIA-SenalTransitoVertical_ProhibicionEntrada_r116_LOD3.ifc`, imagen: `./IFC/APBCN-URB-VIA-SenalTransitoVertical_ProhibicionEntrada_r116_LOD3.jpg`, lod: `LOD3`, ficha: `./IFC/APBCN-URB-VIA-SenalTransitoVertical_ProhibicionEntrada_r116.pdf` },</v>
      </c>
    </row>
    <row r="939" spans="1:15" hidden="1" x14ac:dyDescent="0.35">
      <c r="A939" s="6" t="s">
        <v>764</v>
      </c>
      <c r="B939" s="6" t="s">
        <v>12</v>
      </c>
      <c r="C939" s="1">
        <v>45102.874534988427</v>
      </c>
      <c r="D939" s="1">
        <v>45044.525040879627</v>
      </c>
      <c r="E939" s="1">
        <v>44978.718250995371</v>
      </c>
      <c r="F939" s="6" t="s">
        <v>3829</v>
      </c>
      <c r="G939" s="6" t="s">
        <v>174</v>
      </c>
      <c r="H939" s="6" t="s">
        <v>543</v>
      </c>
      <c r="I939" s="6" t="s">
        <v>15</v>
      </c>
      <c r="J939" s="6" t="s">
        <v>2912</v>
      </c>
      <c r="K939" s="6" t="s">
        <v>2231</v>
      </c>
      <c r="L939" s="6" t="s">
        <v>2232</v>
      </c>
      <c r="M939" s="6" t="s">
        <v>2913</v>
      </c>
      <c r="N939" s="6" t="str">
        <f>VLOOKUP(IFC[[#This Row],[Texto entre delimitadores.1]],subdisciplina,2,FALSE)</f>
        <v>Elementos viales</v>
      </c>
      <c r="O93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`APBCN-URB-VIA-SenalTransitoVertical_Prohibicion_r301-10_LOD1`, id: `939`, url: `./IFC/APBCN-URB-VIA-SenalTransitoVertical_Prohibicion_r301-10_LOD1.ifc`, imagen: `./IFC/APBCN-URB-VIA-SenalTransitoVertical_Prohibicion_r301-10_LOD1.jpg`, lod: `LOD1`, ficha: `./IFC/APBCN-URB-VIA-SenalTransitoVertical_Prohibicion_r301-10.pdf` },</v>
      </c>
    </row>
    <row r="940" spans="1:15" hidden="1" x14ac:dyDescent="0.35">
      <c r="A940" s="6" t="s">
        <v>765</v>
      </c>
      <c r="B940" s="6" t="s">
        <v>12</v>
      </c>
      <c r="C940" s="1">
        <v>45102.874535023147</v>
      </c>
      <c r="D940" s="1">
        <v>45044.525040891203</v>
      </c>
      <c r="E940" s="1">
        <v>44978.718251053244</v>
      </c>
      <c r="F940" s="6" t="s">
        <v>3829</v>
      </c>
      <c r="G940" s="6" t="s">
        <v>174</v>
      </c>
      <c r="H940" s="6" t="s">
        <v>543</v>
      </c>
      <c r="I940" s="6" t="s">
        <v>18</v>
      </c>
      <c r="J940" s="6" t="s">
        <v>2912</v>
      </c>
      <c r="K940" s="6" t="s">
        <v>2233</v>
      </c>
      <c r="L940" s="6" t="s">
        <v>2234</v>
      </c>
      <c r="M940" s="6" t="s">
        <v>2913</v>
      </c>
      <c r="N940" s="6" t="str">
        <f>VLOOKUP(IFC[[#This Row],[Texto entre delimitadores.1]],subdisciplina,2,FALSE)</f>
        <v>Elementos viales</v>
      </c>
      <c r="O94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`APBCN-URB-VIA-SenalTransitoVertical_Prohibicion_r301-10_LOD3`, id: `940`, url: `./IFC/APBCN-URB-VIA-SenalTransitoVertical_Prohibicion_r301-10_LOD3.ifc`, imagen: `./IFC/APBCN-URB-VIA-SenalTransitoVertical_Prohibicion_r301-10_LOD3.jpg`, lod: `LOD3`, ficha: `./IFC/APBCN-URB-VIA-SenalTransitoVertical_Prohibicion_r301-10.pdf` },</v>
      </c>
    </row>
    <row r="941" spans="1:15" hidden="1" x14ac:dyDescent="0.35">
      <c r="A941" s="6" t="s">
        <v>766</v>
      </c>
      <c r="B941" s="6" t="s">
        <v>12</v>
      </c>
      <c r="C941" s="1">
        <v>45102.874535057868</v>
      </c>
      <c r="D941" s="1">
        <v>45044.525040891203</v>
      </c>
      <c r="E941" s="1">
        <v>44978.718251134262</v>
      </c>
      <c r="F941" s="6" t="s">
        <v>3829</v>
      </c>
      <c r="G941" s="6" t="s">
        <v>174</v>
      </c>
      <c r="H941" s="6" t="s">
        <v>543</v>
      </c>
      <c r="I941" s="6" t="s">
        <v>15</v>
      </c>
      <c r="J941" s="6" t="s">
        <v>2914</v>
      </c>
      <c r="K941" s="6" t="s">
        <v>2235</v>
      </c>
      <c r="L941" s="6" t="s">
        <v>2236</v>
      </c>
      <c r="M941" s="6" t="s">
        <v>2915</v>
      </c>
      <c r="N941" s="6" t="str">
        <f>VLOOKUP(IFC[[#This Row],[Texto entre delimitadores.1]],subdisciplina,2,FALSE)</f>
        <v>Elementos viales</v>
      </c>
      <c r="O94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`APBCN-URB-VIA-SenalTransitoVertical_Prohibicion_r301-20_LOD1`, id: `941`, url: `./IFC/APBCN-URB-VIA-SenalTransitoVertical_Prohibicion_r301-20_LOD1.ifc`, imagen: `./IFC/APBCN-URB-VIA-SenalTransitoVertical_Prohibicion_r301-20_LOD1.jpg`, lod: `LOD1`, ficha: `./IFC/APBCN-URB-VIA-SenalTransitoVertical_Prohibicion_r301-20.pdf` },</v>
      </c>
    </row>
    <row r="942" spans="1:15" hidden="1" x14ac:dyDescent="0.35">
      <c r="A942" s="6" t="s">
        <v>767</v>
      </c>
      <c r="B942" s="6" t="s">
        <v>12</v>
      </c>
      <c r="C942" s="1">
        <v>45102.87453508102</v>
      </c>
      <c r="D942" s="1">
        <v>45044.525040902779</v>
      </c>
      <c r="E942" s="1">
        <v>44978.718251203703</v>
      </c>
      <c r="F942" s="6" t="s">
        <v>3829</v>
      </c>
      <c r="G942" s="6" t="s">
        <v>174</v>
      </c>
      <c r="H942" s="6" t="s">
        <v>543</v>
      </c>
      <c r="I942" s="6" t="s">
        <v>18</v>
      </c>
      <c r="J942" s="6" t="s">
        <v>2914</v>
      </c>
      <c r="K942" s="6" t="s">
        <v>2237</v>
      </c>
      <c r="L942" s="6" t="s">
        <v>2238</v>
      </c>
      <c r="M942" s="6" t="s">
        <v>2915</v>
      </c>
      <c r="N942" s="6" t="str">
        <f>VLOOKUP(IFC[[#This Row],[Texto entre delimitadores.1]],subdisciplina,2,FALSE)</f>
        <v>Elementos viales</v>
      </c>
      <c r="O94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`APBCN-URB-VIA-SenalTransitoVertical_Prohibicion_r301-20_LOD3`, id: `942`, url: `./IFC/APBCN-URB-VIA-SenalTransitoVertical_Prohibicion_r301-20_LOD3.ifc`, imagen: `./IFC/APBCN-URB-VIA-SenalTransitoVertical_Prohibicion_r301-20_LOD3.jpg`, lod: `LOD3`, ficha: `./IFC/APBCN-URB-VIA-SenalTransitoVertical_Prohibicion_r301-20.pdf` },</v>
      </c>
    </row>
    <row r="943" spans="1:15" hidden="1" x14ac:dyDescent="0.35">
      <c r="A943" s="6" t="s">
        <v>768</v>
      </c>
      <c r="B943" s="6" t="s">
        <v>12</v>
      </c>
      <c r="C943" s="1">
        <v>45102.874535115741</v>
      </c>
      <c r="D943" s="1">
        <v>45044.525040914355</v>
      </c>
      <c r="E943" s="1">
        <v>44978.718251284721</v>
      </c>
      <c r="F943" s="6" t="s">
        <v>3829</v>
      </c>
      <c r="G943" s="6" t="s">
        <v>174</v>
      </c>
      <c r="H943" s="6" t="s">
        <v>543</v>
      </c>
      <c r="I943" s="6" t="s">
        <v>15</v>
      </c>
      <c r="J943" s="6" t="s">
        <v>2916</v>
      </c>
      <c r="K943" s="6" t="s">
        <v>2239</v>
      </c>
      <c r="L943" s="6" t="s">
        <v>2240</v>
      </c>
      <c r="M943" s="6" t="s">
        <v>2917</v>
      </c>
      <c r="N943" s="6" t="str">
        <f>VLOOKUP(IFC[[#This Row],[Texto entre delimitadores.1]],subdisciplina,2,FALSE)</f>
        <v>Elementos viales</v>
      </c>
      <c r="O94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`APBCN-URB-VIA-SenalTransitoVertical_Prohibicion_r301-30_LOD1`, id: `943`, url: `./IFC/APBCN-URB-VIA-SenalTransitoVertical_Prohibicion_r301-30_LOD1.ifc`, imagen: `./IFC/APBCN-URB-VIA-SenalTransitoVertical_Prohibicion_r301-30_LOD1.jpg`, lod: `LOD1`, ficha: `./IFC/APBCN-URB-VIA-SenalTransitoVertical_Prohibicion_r301-30.pdf` },</v>
      </c>
    </row>
    <row r="944" spans="1:15" hidden="1" x14ac:dyDescent="0.35">
      <c r="A944" s="6" t="s">
        <v>769</v>
      </c>
      <c r="B944" s="6" t="s">
        <v>12</v>
      </c>
      <c r="C944" s="1">
        <v>45102.874535138886</v>
      </c>
      <c r="D944" s="1">
        <v>45044.525040925924</v>
      </c>
      <c r="E944" s="1">
        <v>44978.718251342594</v>
      </c>
      <c r="F944" s="6" t="s">
        <v>3829</v>
      </c>
      <c r="G944" s="6" t="s">
        <v>174</v>
      </c>
      <c r="H944" s="6" t="s">
        <v>543</v>
      </c>
      <c r="I944" s="6" t="s">
        <v>18</v>
      </c>
      <c r="J944" s="6" t="s">
        <v>2916</v>
      </c>
      <c r="K944" s="6" t="s">
        <v>2241</v>
      </c>
      <c r="L944" s="6" t="s">
        <v>2242</v>
      </c>
      <c r="M944" s="6" t="s">
        <v>2917</v>
      </c>
      <c r="N944" s="6" t="str">
        <f>VLOOKUP(IFC[[#This Row],[Texto entre delimitadores.1]],subdisciplina,2,FALSE)</f>
        <v>Elementos viales</v>
      </c>
      <c r="O94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`APBCN-URB-VIA-SenalTransitoVertical_Prohibicion_r301-30_LOD3`, id: `944`, url: `./IFC/APBCN-URB-VIA-SenalTransitoVertical_Prohibicion_r301-30_LOD3.ifc`, imagen: `./IFC/APBCN-URB-VIA-SenalTransitoVertical_Prohibicion_r301-30_LOD3.jpg`, lod: `LOD3`, ficha: `./IFC/APBCN-URB-VIA-SenalTransitoVertical_Prohibicion_r301-30.pdf` },</v>
      </c>
    </row>
    <row r="945" spans="1:15" hidden="1" x14ac:dyDescent="0.35">
      <c r="A945" s="6" t="s">
        <v>770</v>
      </c>
      <c r="B945" s="6" t="s">
        <v>12</v>
      </c>
      <c r="C945" s="1">
        <v>45102.874535185183</v>
      </c>
      <c r="D945" s="1">
        <v>45044.525040925924</v>
      </c>
      <c r="E945" s="1">
        <v>44978.718251435188</v>
      </c>
      <c r="F945" s="6" t="s">
        <v>3829</v>
      </c>
      <c r="G945" s="6" t="s">
        <v>174</v>
      </c>
      <c r="H945" s="6" t="s">
        <v>543</v>
      </c>
      <c r="I945" s="6" t="s">
        <v>15</v>
      </c>
      <c r="J945" s="6" t="s">
        <v>2918</v>
      </c>
      <c r="K945" s="6" t="s">
        <v>2243</v>
      </c>
      <c r="L945" s="6" t="s">
        <v>2244</v>
      </c>
      <c r="M945" s="6" t="s">
        <v>2919</v>
      </c>
      <c r="N945" s="6" t="str">
        <f>VLOOKUP(IFC[[#This Row],[Texto entre delimitadores.1]],subdisciplina,2,FALSE)</f>
        <v>Elementos viales</v>
      </c>
      <c r="O94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`APBCN-URB-VIA-SenalTransitoVertical_Prohibicion_r301-40_LOD1`, id: `945`, url: `./IFC/APBCN-URB-VIA-SenalTransitoVertical_Prohibicion_r301-40_LOD1.ifc`, imagen: `./IFC/APBCN-URB-VIA-SenalTransitoVertical_Prohibicion_r301-40_LOD1.jpg`, lod: `LOD1`, ficha: `./IFC/APBCN-URB-VIA-SenalTransitoVertical_Prohibicion_r301-40.pdf` },</v>
      </c>
    </row>
    <row r="946" spans="1:15" hidden="1" x14ac:dyDescent="0.35">
      <c r="A946" s="6" t="s">
        <v>771</v>
      </c>
      <c r="B946" s="6" t="s">
        <v>12</v>
      </c>
      <c r="C946" s="1">
        <v>45102.874535208335</v>
      </c>
      <c r="D946" s="1">
        <v>45044.525040949076</v>
      </c>
      <c r="E946" s="1">
        <v>44978.718251493054</v>
      </c>
      <c r="F946" s="6" t="s">
        <v>3829</v>
      </c>
      <c r="G946" s="6" t="s">
        <v>174</v>
      </c>
      <c r="H946" s="6" t="s">
        <v>543</v>
      </c>
      <c r="I946" s="6" t="s">
        <v>18</v>
      </c>
      <c r="J946" s="6" t="s">
        <v>2918</v>
      </c>
      <c r="K946" s="6" t="s">
        <v>2245</v>
      </c>
      <c r="L946" s="6" t="s">
        <v>2246</v>
      </c>
      <c r="M946" s="6" t="s">
        <v>2919</v>
      </c>
      <c r="N946" s="6" t="str">
        <f>VLOOKUP(IFC[[#This Row],[Texto entre delimitadores.1]],subdisciplina,2,FALSE)</f>
        <v>Elementos viales</v>
      </c>
      <c r="O94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`APBCN-URB-VIA-SenalTransitoVertical_Prohibicion_r301-40_LOD3`, id: `946`, url: `./IFC/APBCN-URB-VIA-SenalTransitoVertical_Prohibicion_r301-40_LOD3.ifc`, imagen: `./IFC/APBCN-URB-VIA-SenalTransitoVertical_Prohibicion_r301-40_LOD3.jpg`, lod: `LOD3`, ficha: `./IFC/APBCN-URB-VIA-SenalTransitoVertical_Prohibicion_r301-40.pdf` },</v>
      </c>
    </row>
    <row r="947" spans="1:15" hidden="1" x14ac:dyDescent="0.35">
      <c r="A947" s="6" t="s">
        <v>772</v>
      </c>
      <c r="B947" s="6" t="s">
        <v>12</v>
      </c>
      <c r="C947" s="1">
        <v>45102.874535243056</v>
      </c>
      <c r="D947" s="1">
        <v>45044.525040949076</v>
      </c>
      <c r="E947" s="1">
        <v>44978.718251597224</v>
      </c>
      <c r="F947" s="6" t="s">
        <v>3829</v>
      </c>
      <c r="G947" s="6" t="s">
        <v>174</v>
      </c>
      <c r="H947" s="6" t="s">
        <v>543</v>
      </c>
      <c r="I947" s="6" t="s">
        <v>15</v>
      </c>
      <c r="J947" s="6" t="s">
        <v>2920</v>
      </c>
      <c r="K947" s="6" t="s">
        <v>2247</v>
      </c>
      <c r="L947" s="6" t="s">
        <v>2248</v>
      </c>
      <c r="M947" s="6" t="s">
        <v>2921</v>
      </c>
      <c r="N947" s="6" t="str">
        <f>VLOOKUP(IFC[[#This Row],[Texto entre delimitadores.1]],subdisciplina,2,FALSE)</f>
        <v>Elementos viales</v>
      </c>
      <c r="O94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`APBCN-URB-VIA-SenalTransitoVertical_Prohibicion_r301-50_LOD1`, id: `947`, url: `./IFC/APBCN-URB-VIA-SenalTransitoVertical_Prohibicion_r301-50_LOD1.ifc`, imagen: `./IFC/APBCN-URB-VIA-SenalTransitoVertical_Prohibicion_r301-50_LOD1.jpg`, lod: `LOD1`, ficha: `./IFC/APBCN-URB-VIA-SenalTransitoVertical_Prohibicion_r301-50.pdf` },</v>
      </c>
    </row>
    <row r="948" spans="1:15" hidden="1" x14ac:dyDescent="0.35">
      <c r="A948" s="6" t="s">
        <v>773</v>
      </c>
      <c r="B948" s="6" t="s">
        <v>12</v>
      </c>
      <c r="C948" s="1">
        <v>45102.874535277777</v>
      </c>
      <c r="D948" s="1">
        <v>45044.525040960645</v>
      </c>
      <c r="E948" s="1">
        <v>44978.71825164352</v>
      </c>
      <c r="F948" s="6" t="s">
        <v>3829</v>
      </c>
      <c r="G948" s="6" t="s">
        <v>174</v>
      </c>
      <c r="H948" s="6" t="s">
        <v>543</v>
      </c>
      <c r="I948" s="6" t="s">
        <v>18</v>
      </c>
      <c r="J948" s="6" t="s">
        <v>2920</v>
      </c>
      <c r="K948" s="6" t="s">
        <v>2249</v>
      </c>
      <c r="L948" s="6" t="s">
        <v>2250</v>
      </c>
      <c r="M948" s="6" t="s">
        <v>2921</v>
      </c>
      <c r="N948" s="6" t="str">
        <f>VLOOKUP(IFC[[#This Row],[Texto entre delimitadores.1]],subdisciplina,2,FALSE)</f>
        <v>Elementos viales</v>
      </c>
      <c r="O94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`APBCN-URB-VIA-SenalTransitoVertical_Prohibicion_r301-50_LOD3`, id: `948`, url: `./IFC/APBCN-URB-VIA-SenalTransitoVertical_Prohibicion_r301-50_LOD3.ifc`, imagen: `./IFC/APBCN-URB-VIA-SenalTransitoVertical_Prohibicion_r301-50_LOD3.jpg`, lod: `LOD3`, ficha: `./IFC/APBCN-URB-VIA-SenalTransitoVertical_Prohibicion_r301-50.pdf` },</v>
      </c>
    </row>
    <row r="949" spans="1:15" hidden="1" x14ac:dyDescent="0.35">
      <c r="A949" s="6" t="s">
        <v>774</v>
      </c>
      <c r="B949" s="6" t="s">
        <v>12</v>
      </c>
      <c r="C949" s="1">
        <v>45102.874535312498</v>
      </c>
      <c r="D949" s="1">
        <v>45044.525040972221</v>
      </c>
      <c r="E949" s="1">
        <v>44978.718251736114</v>
      </c>
      <c r="F949" s="6" t="s">
        <v>3829</v>
      </c>
      <c r="G949" s="6" t="s">
        <v>174</v>
      </c>
      <c r="H949" s="6" t="s">
        <v>543</v>
      </c>
      <c r="I949" s="6" t="s">
        <v>15</v>
      </c>
      <c r="J949" s="6" t="s">
        <v>2922</v>
      </c>
      <c r="K949" s="6" t="s">
        <v>2251</v>
      </c>
      <c r="L949" s="6" t="s">
        <v>2252</v>
      </c>
      <c r="M949" s="6" t="s">
        <v>2923</v>
      </c>
      <c r="N949" s="6" t="str">
        <f>VLOOKUP(IFC[[#This Row],[Texto entre delimitadores.1]],subdisciplina,2,FALSE)</f>
        <v>Elementos viales</v>
      </c>
      <c r="O94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`APBCN-URB-VIA-SenalTransitoVertical_Prohibicion_r301-60_LOD1`, id: `949`, url: `./IFC/APBCN-URB-VIA-SenalTransitoVertical_Prohibicion_r301-60_LOD1.ifc`, imagen: `./IFC/APBCN-URB-VIA-SenalTransitoVertical_Prohibicion_r301-60_LOD1.jpg`, lod: `LOD1`, ficha: `./IFC/APBCN-URB-VIA-SenalTransitoVertical_Prohibicion_r301-60.pdf` },</v>
      </c>
    </row>
    <row r="950" spans="1:15" hidden="1" x14ac:dyDescent="0.35">
      <c r="A950" s="6" t="s">
        <v>775</v>
      </c>
      <c r="B950" s="6" t="s">
        <v>12</v>
      </c>
      <c r="C950" s="1">
        <v>45102.87453533565</v>
      </c>
      <c r="D950" s="1">
        <v>45044.525040983797</v>
      </c>
      <c r="E950" s="1">
        <v>44978.71825179398</v>
      </c>
      <c r="F950" s="6" t="s">
        <v>3829</v>
      </c>
      <c r="G950" s="6" t="s">
        <v>174</v>
      </c>
      <c r="H950" s="6" t="s">
        <v>543</v>
      </c>
      <c r="I950" s="6" t="s">
        <v>18</v>
      </c>
      <c r="J950" s="6" t="s">
        <v>2922</v>
      </c>
      <c r="K950" s="6" t="s">
        <v>2253</v>
      </c>
      <c r="L950" s="6" t="s">
        <v>2254</v>
      </c>
      <c r="M950" s="6" t="s">
        <v>2923</v>
      </c>
      <c r="N950" s="6" t="str">
        <f>VLOOKUP(IFC[[#This Row],[Texto entre delimitadores.1]],subdisciplina,2,FALSE)</f>
        <v>Elementos viales</v>
      </c>
      <c r="O95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`APBCN-URB-VIA-SenalTransitoVertical_Prohibicion_r301-60_LOD3`, id: `950`, url: `./IFC/APBCN-URB-VIA-SenalTransitoVertical_Prohibicion_r301-60_LOD3.ifc`, imagen: `./IFC/APBCN-URB-VIA-SenalTransitoVertical_Prohibicion_r301-60_LOD3.jpg`, lod: `LOD3`, ficha: `./IFC/APBCN-URB-VIA-SenalTransitoVertical_Prohibicion_r301-60.pdf` },</v>
      </c>
    </row>
    <row r="951" spans="1:15" hidden="1" x14ac:dyDescent="0.35">
      <c r="A951" s="6" t="s">
        <v>776</v>
      </c>
      <c r="B951" s="6" t="s">
        <v>12</v>
      </c>
      <c r="C951" s="1">
        <v>45102.874535370371</v>
      </c>
      <c r="D951" s="1">
        <v>45044.525040995373</v>
      </c>
      <c r="E951" s="1">
        <v>44978.718251886574</v>
      </c>
      <c r="F951" s="6" t="s">
        <v>3829</v>
      </c>
      <c r="G951" s="6" t="s">
        <v>174</v>
      </c>
      <c r="H951" s="6" t="s">
        <v>543</v>
      </c>
      <c r="I951" s="6" t="s">
        <v>15</v>
      </c>
      <c r="J951" s="6" t="s">
        <v>2924</v>
      </c>
      <c r="K951" s="6" t="s">
        <v>2255</v>
      </c>
      <c r="L951" s="6" t="s">
        <v>2256</v>
      </c>
      <c r="M951" s="6" t="s">
        <v>2925</v>
      </c>
      <c r="N951" s="6" t="str">
        <f>VLOOKUP(IFC[[#This Row],[Texto entre delimitadores.1]],subdisciplina,2,FALSE)</f>
        <v>Elementos viales</v>
      </c>
      <c r="O95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`APBCN-URB-VIA-SenalTransitoVertical_Prohibicion_r302_LOD1`, id: `951`, url: `./IFC/APBCN-URB-VIA-SenalTransitoVertical_Prohibicion_r302_LOD1.ifc`, imagen: `./IFC/APBCN-URB-VIA-SenalTransitoVertical_Prohibicion_r302_LOD1.jpg`, lod: `LOD1`, ficha: `./IFC/APBCN-URB-VIA-SenalTransitoVertical_Prohibicion_r302.pdf` },</v>
      </c>
    </row>
    <row r="952" spans="1:15" hidden="1" x14ac:dyDescent="0.35">
      <c r="A952" s="6" t="s">
        <v>777</v>
      </c>
      <c r="B952" s="6" t="s">
        <v>12</v>
      </c>
      <c r="C952" s="1">
        <v>45102.874535405092</v>
      </c>
      <c r="D952" s="1">
        <v>45044.525041006942</v>
      </c>
      <c r="E952" s="1">
        <v>44978.718251956016</v>
      </c>
      <c r="F952" s="6" t="s">
        <v>3829</v>
      </c>
      <c r="G952" s="6" t="s">
        <v>174</v>
      </c>
      <c r="H952" s="6" t="s">
        <v>543</v>
      </c>
      <c r="I952" s="6" t="s">
        <v>18</v>
      </c>
      <c r="J952" s="6" t="s">
        <v>2924</v>
      </c>
      <c r="K952" s="6" t="s">
        <v>2257</v>
      </c>
      <c r="L952" s="6" t="s">
        <v>2258</v>
      </c>
      <c r="M952" s="6" t="s">
        <v>2925</v>
      </c>
      <c r="N952" s="6" t="str">
        <f>VLOOKUP(IFC[[#This Row],[Texto entre delimitadores.1]],subdisciplina,2,FALSE)</f>
        <v>Elementos viales</v>
      </c>
      <c r="O95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`APBCN-URB-VIA-SenalTransitoVertical_Prohibicion_r302_LOD3`, id: `952`, url: `./IFC/APBCN-URB-VIA-SenalTransitoVertical_Prohibicion_r302_LOD3.ifc`, imagen: `./IFC/APBCN-URB-VIA-SenalTransitoVertical_Prohibicion_r302_LOD3.jpg`, lod: `LOD3`, ficha: `./IFC/APBCN-URB-VIA-SenalTransitoVertical_Prohibicion_r302.pdf` },</v>
      </c>
    </row>
    <row r="953" spans="1:15" hidden="1" x14ac:dyDescent="0.35">
      <c r="A953" s="6" t="s">
        <v>778</v>
      </c>
      <c r="B953" s="6" t="s">
        <v>12</v>
      </c>
      <c r="C953" s="1">
        <v>45102.874535439812</v>
      </c>
      <c r="D953" s="1">
        <v>45044.525041018518</v>
      </c>
      <c r="E953" s="1">
        <v>44978.718252048609</v>
      </c>
      <c r="F953" s="6" t="s">
        <v>3829</v>
      </c>
      <c r="G953" s="6" t="s">
        <v>174</v>
      </c>
      <c r="H953" s="6" t="s">
        <v>543</v>
      </c>
      <c r="I953" s="6" t="s">
        <v>15</v>
      </c>
      <c r="J953" s="6" t="s">
        <v>2926</v>
      </c>
      <c r="K953" s="6" t="s">
        <v>2259</v>
      </c>
      <c r="L953" s="6" t="s">
        <v>2260</v>
      </c>
      <c r="M953" s="6" t="s">
        <v>2927</v>
      </c>
      <c r="N953" s="6" t="str">
        <f>VLOOKUP(IFC[[#This Row],[Texto entre delimitadores.1]],subdisciplina,2,FALSE)</f>
        <v>Elementos viales</v>
      </c>
      <c r="O95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`APBCN-URB-VIA-SenalTransitoVertical_Prohibicion_r303_LOD1`, id: `953`, url: `./IFC/APBCN-URB-VIA-SenalTransitoVertical_Prohibicion_r303_LOD1.ifc`, imagen: `./IFC/APBCN-URB-VIA-SenalTransitoVertical_Prohibicion_r303_LOD1.jpg`, lod: `LOD1`, ficha: `./IFC/APBCN-URB-VIA-SenalTransitoVertical_Prohibicion_r303.pdf` },</v>
      </c>
    </row>
    <row r="954" spans="1:15" hidden="1" x14ac:dyDescent="0.35">
      <c r="A954" s="6" t="s">
        <v>779</v>
      </c>
      <c r="B954" s="6" t="s">
        <v>12</v>
      </c>
      <c r="C954" s="1">
        <v>45102.874535462965</v>
      </c>
      <c r="D954" s="1">
        <v>45044.525041018518</v>
      </c>
      <c r="E954" s="1">
        <v>44978.718252106482</v>
      </c>
      <c r="F954" s="6" t="s">
        <v>3829</v>
      </c>
      <c r="G954" s="6" t="s">
        <v>174</v>
      </c>
      <c r="H954" s="6" t="s">
        <v>543</v>
      </c>
      <c r="I954" s="6" t="s">
        <v>18</v>
      </c>
      <c r="J954" s="6" t="s">
        <v>2926</v>
      </c>
      <c r="K954" s="6" t="s">
        <v>2261</v>
      </c>
      <c r="L954" s="6" t="s">
        <v>2262</v>
      </c>
      <c r="M954" s="6" t="s">
        <v>2927</v>
      </c>
      <c r="N954" s="6" t="str">
        <f>VLOOKUP(IFC[[#This Row],[Texto entre delimitadores.1]],subdisciplina,2,FALSE)</f>
        <v>Elementos viales</v>
      </c>
      <c r="O95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`APBCN-URB-VIA-SenalTransitoVertical_Prohibicion_r303_LOD3`, id: `954`, url: `./IFC/APBCN-URB-VIA-SenalTransitoVertical_Prohibicion_r303_LOD3.ifc`, imagen: `./IFC/APBCN-URB-VIA-SenalTransitoVertical_Prohibicion_r303_LOD3.jpg`, lod: `LOD3`, ficha: `./IFC/APBCN-URB-VIA-SenalTransitoVertical_Prohibicion_r303.pdf` },</v>
      </c>
    </row>
    <row r="955" spans="1:15" hidden="1" x14ac:dyDescent="0.35">
      <c r="A955" s="6" t="s">
        <v>780</v>
      </c>
      <c r="B955" s="6" t="s">
        <v>12</v>
      </c>
      <c r="C955" s="1">
        <v>45102.87453552083</v>
      </c>
      <c r="D955" s="1">
        <v>45044.525041030094</v>
      </c>
      <c r="E955" s="1">
        <v>44978.718252199076</v>
      </c>
      <c r="F955" s="6" t="s">
        <v>3829</v>
      </c>
      <c r="G955" s="6" t="s">
        <v>174</v>
      </c>
      <c r="H955" s="6" t="s">
        <v>543</v>
      </c>
      <c r="I955" s="6" t="s">
        <v>15</v>
      </c>
      <c r="J955" s="6" t="s">
        <v>2928</v>
      </c>
      <c r="K955" s="6" t="s">
        <v>2263</v>
      </c>
      <c r="L955" s="6" t="s">
        <v>2264</v>
      </c>
      <c r="M955" s="6" t="s">
        <v>2929</v>
      </c>
      <c r="N955" s="6" t="str">
        <f>VLOOKUP(IFC[[#This Row],[Texto entre delimitadores.1]],subdisciplina,2,FALSE)</f>
        <v>Elementos viales</v>
      </c>
      <c r="O95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`APBCN-URB-VIA-SenalTransitoVertical_Prohibicion_r304_LOD1`, id: `955`, url: `./IFC/APBCN-URB-VIA-SenalTransitoVertical_Prohibicion_r304_LOD1.ifc`, imagen: `./IFC/APBCN-URB-VIA-SenalTransitoVertical_Prohibicion_r304_LOD1.jpg`, lod: `LOD1`, ficha: `./IFC/APBCN-URB-VIA-SenalTransitoVertical_Prohibicion_r304.pdf` },</v>
      </c>
    </row>
    <row r="956" spans="1:15" hidden="1" x14ac:dyDescent="0.35">
      <c r="A956" s="6" t="s">
        <v>781</v>
      </c>
      <c r="B956" s="6" t="s">
        <v>12</v>
      </c>
      <c r="C956" s="1">
        <v>45102.874535543982</v>
      </c>
      <c r="D956" s="1">
        <v>45044.525041053239</v>
      </c>
      <c r="E956" s="1">
        <v>44978.718252256942</v>
      </c>
      <c r="F956" s="6" t="s">
        <v>3829</v>
      </c>
      <c r="G956" s="6" t="s">
        <v>174</v>
      </c>
      <c r="H956" s="6" t="s">
        <v>543</v>
      </c>
      <c r="I956" s="6" t="s">
        <v>18</v>
      </c>
      <c r="J956" s="6" t="s">
        <v>2928</v>
      </c>
      <c r="K956" s="6" t="s">
        <v>2265</v>
      </c>
      <c r="L956" s="6" t="s">
        <v>2266</v>
      </c>
      <c r="M956" s="6" t="s">
        <v>2929</v>
      </c>
      <c r="N956" s="6" t="str">
        <f>VLOOKUP(IFC[[#This Row],[Texto entre delimitadores.1]],subdisciplina,2,FALSE)</f>
        <v>Elementos viales</v>
      </c>
      <c r="O95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`APBCN-URB-VIA-SenalTransitoVertical_Prohibicion_r304_LOD3`, id: `956`, url: `./IFC/APBCN-URB-VIA-SenalTransitoVertical_Prohibicion_r304_LOD3.ifc`, imagen: `./IFC/APBCN-URB-VIA-SenalTransitoVertical_Prohibicion_r304_LOD3.jpg`, lod: `LOD3`, ficha: `./IFC/APBCN-URB-VIA-SenalTransitoVertical_Prohibicion_r304.pdf` },</v>
      </c>
    </row>
    <row r="957" spans="1:15" hidden="1" x14ac:dyDescent="0.35">
      <c r="A957" s="6" t="s">
        <v>782</v>
      </c>
      <c r="B957" s="6" t="s">
        <v>12</v>
      </c>
      <c r="C957" s="1">
        <v>45102.874535578703</v>
      </c>
      <c r="D957" s="1">
        <v>45044.525041064815</v>
      </c>
      <c r="E957" s="1">
        <v>44978.718252349536</v>
      </c>
      <c r="F957" s="6" t="s">
        <v>3829</v>
      </c>
      <c r="G957" s="6" t="s">
        <v>174</v>
      </c>
      <c r="H957" s="6" t="s">
        <v>543</v>
      </c>
      <c r="I957" s="6" t="s">
        <v>15</v>
      </c>
      <c r="J957" s="6" t="s">
        <v>2930</v>
      </c>
      <c r="K957" s="6" t="s">
        <v>2267</v>
      </c>
      <c r="L957" s="6" t="s">
        <v>2268</v>
      </c>
      <c r="M957" s="6" t="s">
        <v>2931</v>
      </c>
      <c r="N957" s="6" t="str">
        <f>VLOOKUP(IFC[[#This Row],[Texto entre delimitadores.1]],subdisciplina,2,FALSE)</f>
        <v>Elementos viales</v>
      </c>
      <c r="O95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`APBCN-URB-VIA-SenalTransitoVertical_Prohibicion_r305_LOD1`, id: `957`, url: `./IFC/APBCN-URB-VIA-SenalTransitoVertical_Prohibicion_r305_LOD1.ifc`, imagen: `./IFC/APBCN-URB-VIA-SenalTransitoVertical_Prohibicion_r305_LOD1.jpg`, lod: `LOD1`, ficha: `./IFC/APBCN-URB-VIA-SenalTransitoVertical_Prohibicion_r305.pdf` },</v>
      </c>
    </row>
    <row r="958" spans="1:15" hidden="1" x14ac:dyDescent="0.35">
      <c r="A958" s="6" t="s">
        <v>783</v>
      </c>
      <c r="B958" s="6" t="s">
        <v>12</v>
      </c>
      <c r="C958" s="1">
        <v>45102.874535613424</v>
      </c>
      <c r="D958" s="1">
        <v>45044.525041076391</v>
      </c>
      <c r="E958" s="1">
        <v>44978.718252395833</v>
      </c>
      <c r="F958" s="6" t="s">
        <v>3829</v>
      </c>
      <c r="G958" s="6" t="s">
        <v>174</v>
      </c>
      <c r="H958" s="6" t="s">
        <v>543</v>
      </c>
      <c r="I958" s="6" t="s">
        <v>18</v>
      </c>
      <c r="J958" s="6" t="s">
        <v>2930</v>
      </c>
      <c r="K958" s="6" t="s">
        <v>2269</v>
      </c>
      <c r="L958" s="6" t="s">
        <v>2270</v>
      </c>
      <c r="M958" s="6" t="s">
        <v>2931</v>
      </c>
      <c r="N958" s="6" t="str">
        <f>VLOOKUP(IFC[[#This Row],[Texto entre delimitadores.1]],subdisciplina,2,FALSE)</f>
        <v>Elementos viales</v>
      </c>
      <c r="O95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`APBCN-URB-VIA-SenalTransitoVertical_Prohibicion_r305_LOD3`, id: `958`, url: `./IFC/APBCN-URB-VIA-SenalTransitoVertical_Prohibicion_r305_LOD3.ifc`, imagen: `./IFC/APBCN-URB-VIA-SenalTransitoVertical_Prohibicion_r305_LOD3.jpg`, lod: `LOD3`, ficha: `./IFC/APBCN-URB-VIA-SenalTransitoVertical_Prohibicion_r305.pdf` },</v>
      </c>
    </row>
    <row r="959" spans="1:15" hidden="1" x14ac:dyDescent="0.35">
      <c r="A959" s="6" t="s">
        <v>784</v>
      </c>
      <c r="B959" s="6" t="s">
        <v>12</v>
      </c>
      <c r="C959" s="1">
        <v>45102.874535671297</v>
      </c>
      <c r="D959" s="1">
        <v>45044.525041076391</v>
      </c>
      <c r="E959" s="1">
        <v>44978.718252500003</v>
      </c>
      <c r="F959" s="6" t="s">
        <v>3829</v>
      </c>
      <c r="G959" s="6" t="s">
        <v>174</v>
      </c>
      <c r="H959" s="6" t="s">
        <v>543</v>
      </c>
      <c r="I959" s="6" t="s">
        <v>15</v>
      </c>
      <c r="J959" s="6" t="s">
        <v>2932</v>
      </c>
      <c r="K959" s="6" t="s">
        <v>2271</v>
      </c>
      <c r="L959" s="6" t="s">
        <v>2272</v>
      </c>
      <c r="M959" s="6" t="s">
        <v>2933</v>
      </c>
      <c r="N959" s="6" t="str">
        <f>VLOOKUP(IFC[[#This Row],[Texto entre delimitadores.1]],subdisciplina,2,FALSE)</f>
        <v>Elementos viales</v>
      </c>
      <c r="O95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`APBCN-URB-VIA-SenalTransitoVertical_Prohibicion_r306_LOD1`, id: `959`, url: `./IFC/APBCN-URB-VIA-SenalTransitoVertical_Prohibicion_r306_LOD1.ifc`, imagen: `./IFC/APBCN-URB-VIA-SenalTransitoVertical_Prohibicion_r306_LOD1.jpg`, lod: `LOD1`, ficha: `./IFC/APBCN-URB-VIA-SenalTransitoVertical_Prohibicion_r306.pdf` },</v>
      </c>
    </row>
    <row r="960" spans="1:15" hidden="1" x14ac:dyDescent="0.35">
      <c r="A960" s="6" t="s">
        <v>785</v>
      </c>
      <c r="B960" s="6" t="s">
        <v>12</v>
      </c>
      <c r="C960" s="1">
        <v>45102.874535717594</v>
      </c>
      <c r="D960" s="1">
        <v>45044.52504108796</v>
      </c>
      <c r="E960" s="1">
        <v>44978.718252569444</v>
      </c>
      <c r="F960" s="6" t="s">
        <v>3829</v>
      </c>
      <c r="G960" s="6" t="s">
        <v>174</v>
      </c>
      <c r="H960" s="6" t="s">
        <v>543</v>
      </c>
      <c r="I960" s="6" t="s">
        <v>18</v>
      </c>
      <c r="J960" s="6" t="s">
        <v>2932</v>
      </c>
      <c r="K960" s="6" t="s">
        <v>2273</v>
      </c>
      <c r="L960" s="6" t="s">
        <v>2274</v>
      </c>
      <c r="M960" s="6" t="s">
        <v>2933</v>
      </c>
      <c r="N960" s="6" t="str">
        <f>VLOOKUP(IFC[[#This Row],[Texto entre delimitadores.1]],subdisciplina,2,FALSE)</f>
        <v>Elementos viales</v>
      </c>
      <c r="O96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`APBCN-URB-VIA-SenalTransitoVertical_Prohibicion_r306_LOD3`, id: `960`, url: `./IFC/APBCN-URB-VIA-SenalTransitoVertical_Prohibicion_r306_LOD3.ifc`, imagen: `./IFC/APBCN-URB-VIA-SenalTransitoVertical_Prohibicion_r306_LOD3.jpg`, lod: `LOD3`, ficha: `./IFC/APBCN-URB-VIA-SenalTransitoVertical_Prohibicion_r306.pdf` },</v>
      </c>
    </row>
    <row r="961" spans="1:15" hidden="1" x14ac:dyDescent="0.35">
      <c r="A961" s="6" t="s">
        <v>786</v>
      </c>
      <c r="B961" s="6" t="s">
        <v>12</v>
      </c>
      <c r="C961" s="1">
        <v>45102.874535752315</v>
      </c>
      <c r="D961" s="1">
        <v>45044.525041099536</v>
      </c>
      <c r="E961" s="1">
        <v>44978.718252650462</v>
      </c>
      <c r="F961" s="6" t="s">
        <v>3829</v>
      </c>
      <c r="G961" s="6" t="s">
        <v>174</v>
      </c>
      <c r="H961" s="6" t="s">
        <v>543</v>
      </c>
      <c r="I961" s="6" t="s">
        <v>15</v>
      </c>
      <c r="J961" s="6" t="s">
        <v>2934</v>
      </c>
      <c r="K961" s="6" t="s">
        <v>2275</v>
      </c>
      <c r="L961" s="6" t="s">
        <v>2276</v>
      </c>
      <c r="M961" s="6" t="s">
        <v>2935</v>
      </c>
      <c r="N961" s="6" t="str">
        <f>VLOOKUP(IFC[[#This Row],[Texto entre delimitadores.1]],subdisciplina,2,FALSE)</f>
        <v>Elementos viales</v>
      </c>
      <c r="O96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`APBCN-URB-VIA-SenalTransitoVertical_Prohibicion_r307_LOD1`, id: `961`, url: `./IFC/APBCN-URB-VIA-SenalTransitoVertical_Prohibicion_r307_LOD1.ifc`, imagen: `./IFC/APBCN-URB-VIA-SenalTransitoVertical_Prohibicion_r307_LOD1.jpg`, lod: `LOD1`, ficha: `./IFC/APBCN-URB-VIA-SenalTransitoVertical_Prohibicion_r307.pdf` },</v>
      </c>
    </row>
    <row r="962" spans="1:15" hidden="1" x14ac:dyDescent="0.35">
      <c r="A962" s="6" t="s">
        <v>787</v>
      </c>
      <c r="B962" s="6" t="s">
        <v>12</v>
      </c>
      <c r="C962" s="1">
        <v>45102.874535787036</v>
      </c>
      <c r="D962" s="1">
        <v>45044.525041111112</v>
      </c>
      <c r="E962" s="1">
        <v>44978.718252708335</v>
      </c>
      <c r="F962" s="6" t="s">
        <v>3829</v>
      </c>
      <c r="G962" s="6" t="s">
        <v>174</v>
      </c>
      <c r="H962" s="6" t="s">
        <v>543</v>
      </c>
      <c r="I962" s="6" t="s">
        <v>18</v>
      </c>
      <c r="J962" s="6" t="s">
        <v>2934</v>
      </c>
      <c r="K962" s="6" t="s">
        <v>2277</v>
      </c>
      <c r="L962" s="6" t="s">
        <v>2278</v>
      </c>
      <c r="M962" s="6" t="s">
        <v>2935</v>
      </c>
      <c r="N962" s="6" t="str">
        <f>VLOOKUP(IFC[[#This Row],[Texto entre delimitadores.1]],subdisciplina,2,FALSE)</f>
        <v>Elementos viales</v>
      </c>
      <c r="O96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`APBCN-URB-VIA-SenalTransitoVertical_Prohibicion_r307_LOD3`, id: `962`, url: `./IFC/APBCN-URB-VIA-SenalTransitoVertical_Prohibicion_r307_LOD3.ifc`, imagen: `./IFC/APBCN-URB-VIA-SenalTransitoVertical_Prohibicion_r307_LOD3.jpg`, lod: `LOD3`, ficha: `./IFC/APBCN-URB-VIA-SenalTransitoVertical_Prohibicion_r307.pdf` },</v>
      </c>
    </row>
    <row r="963" spans="1:15" hidden="1" x14ac:dyDescent="0.35">
      <c r="A963" s="6" t="s">
        <v>788</v>
      </c>
      <c r="B963" s="6" t="s">
        <v>12</v>
      </c>
      <c r="C963" s="1">
        <v>45102.874535821757</v>
      </c>
      <c r="D963" s="1">
        <v>45044.525041122688</v>
      </c>
      <c r="E963" s="1">
        <v>44978.718252789353</v>
      </c>
      <c r="F963" s="6" t="s">
        <v>3829</v>
      </c>
      <c r="G963" s="6" t="s">
        <v>174</v>
      </c>
      <c r="H963" s="6" t="s">
        <v>543</v>
      </c>
      <c r="I963" s="6" t="s">
        <v>15</v>
      </c>
      <c r="J963" s="6" t="s">
        <v>2936</v>
      </c>
      <c r="K963" s="6" t="s">
        <v>2279</v>
      </c>
      <c r="L963" s="6" t="s">
        <v>2280</v>
      </c>
      <c r="M963" s="6" t="s">
        <v>2937</v>
      </c>
      <c r="N963" s="6" t="str">
        <f>VLOOKUP(IFC[[#This Row],[Texto entre delimitadores.1]],subdisciplina,2,FALSE)</f>
        <v>Elementos viales</v>
      </c>
      <c r="O96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`APBCN-URB-VIA-SenalTransitoVertical_Prohibicion_r308_LOD1`, id: `963`, url: `./IFC/APBCN-URB-VIA-SenalTransitoVertical_Prohibicion_r308_LOD1.ifc`, imagen: `./IFC/APBCN-URB-VIA-SenalTransitoVertical_Prohibicion_r308_LOD1.jpg`, lod: `LOD1`, ficha: `./IFC/APBCN-URB-VIA-SenalTransitoVertical_Prohibicion_r308.pdf` },</v>
      </c>
    </row>
    <row r="964" spans="1:15" hidden="1" x14ac:dyDescent="0.35">
      <c r="A964" s="6" t="s">
        <v>789</v>
      </c>
      <c r="B964" s="6" t="s">
        <v>12</v>
      </c>
      <c r="C964" s="1">
        <v>45102.874535856485</v>
      </c>
      <c r="D964" s="1">
        <v>45044.525041134257</v>
      </c>
      <c r="E964" s="1">
        <v>44978.718252847226</v>
      </c>
      <c r="F964" s="6" t="s">
        <v>3829</v>
      </c>
      <c r="G964" s="6" t="s">
        <v>174</v>
      </c>
      <c r="H964" s="6" t="s">
        <v>543</v>
      </c>
      <c r="I964" s="6" t="s">
        <v>18</v>
      </c>
      <c r="J964" s="6" t="s">
        <v>2936</v>
      </c>
      <c r="K964" s="6" t="s">
        <v>2281</v>
      </c>
      <c r="L964" s="6" t="s">
        <v>2282</v>
      </c>
      <c r="M964" s="6" t="s">
        <v>2937</v>
      </c>
      <c r="N964" s="6" t="str">
        <f>VLOOKUP(IFC[[#This Row],[Texto entre delimitadores.1]],subdisciplina,2,FALSE)</f>
        <v>Elementos viales</v>
      </c>
      <c r="O96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`APBCN-URB-VIA-SenalTransitoVertical_Prohibicion_r308_LOD3`, id: `964`, url: `./IFC/APBCN-URB-VIA-SenalTransitoVertical_Prohibicion_r308_LOD3.ifc`, imagen: `./IFC/APBCN-URB-VIA-SenalTransitoVertical_Prohibicion_r308_LOD3.jpg`, lod: `LOD3`, ficha: `./IFC/APBCN-URB-VIA-SenalTransitoVertical_Prohibicion_r308.pdf` },</v>
      </c>
    </row>
    <row r="965" spans="1:15" hidden="1" x14ac:dyDescent="0.35">
      <c r="A965" s="6" t="s">
        <v>790</v>
      </c>
      <c r="B965" s="6" t="s">
        <v>12</v>
      </c>
      <c r="C965" s="1">
        <v>45102.874535902774</v>
      </c>
      <c r="D965" s="1">
        <v>45044.525041134257</v>
      </c>
      <c r="E965" s="1">
        <v>44978.718252928244</v>
      </c>
      <c r="F965" s="6" t="s">
        <v>3829</v>
      </c>
      <c r="G965" s="6" t="s">
        <v>174</v>
      </c>
      <c r="H965" s="6" t="s">
        <v>543</v>
      </c>
      <c r="I965" s="6" t="s">
        <v>15</v>
      </c>
      <c r="J965" s="6" t="s">
        <v>2938</v>
      </c>
      <c r="K965" s="6" t="s">
        <v>2283</v>
      </c>
      <c r="L965" s="6" t="s">
        <v>2284</v>
      </c>
      <c r="M965" s="6" t="s">
        <v>2939</v>
      </c>
      <c r="N965" s="6" t="str">
        <f>VLOOKUP(IFC[[#This Row],[Texto entre delimitadores.1]],subdisciplina,2,FALSE)</f>
        <v>Elementos viales</v>
      </c>
      <c r="O96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`APBCN-URB-VIA-SenalTransitoVertical_Prohibicion_r309_LOD1`, id: `965`, url: `./IFC/APBCN-URB-VIA-SenalTransitoVertical_Prohibicion_r309_LOD1.ifc`, imagen: `./IFC/APBCN-URB-VIA-SenalTransitoVertical_Prohibicion_r309_LOD1.jpg`, lod: `LOD1`, ficha: `./IFC/APBCN-URB-VIA-SenalTransitoVertical_Prohibicion_r309.pdf` },</v>
      </c>
    </row>
    <row r="966" spans="1:15" hidden="1" x14ac:dyDescent="0.35">
      <c r="A966" s="6" t="s">
        <v>791</v>
      </c>
      <c r="B966" s="6" t="s">
        <v>12</v>
      </c>
      <c r="C966" s="1">
        <v>45102.874535925926</v>
      </c>
      <c r="D966" s="1">
        <v>45044.525041145833</v>
      </c>
      <c r="E966" s="1">
        <v>44978.718252986109</v>
      </c>
      <c r="F966" s="6" t="s">
        <v>3829</v>
      </c>
      <c r="G966" s="6" t="s">
        <v>174</v>
      </c>
      <c r="H966" s="6" t="s">
        <v>543</v>
      </c>
      <c r="I966" s="6" t="s">
        <v>18</v>
      </c>
      <c r="J966" s="6" t="s">
        <v>2938</v>
      </c>
      <c r="K966" s="6" t="s">
        <v>2285</v>
      </c>
      <c r="L966" s="6" t="s">
        <v>2286</v>
      </c>
      <c r="M966" s="6" t="s">
        <v>2939</v>
      </c>
      <c r="N966" s="6" t="str">
        <f>VLOOKUP(IFC[[#This Row],[Texto entre delimitadores.1]],subdisciplina,2,FALSE)</f>
        <v>Elementos viales</v>
      </c>
      <c r="O96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`APBCN-URB-VIA-SenalTransitoVertical_Prohibicion_r309_LOD3`, id: `966`, url: `./IFC/APBCN-URB-VIA-SenalTransitoVertical_Prohibicion_r309_LOD3.ifc`, imagen: `./IFC/APBCN-URB-VIA-SenalTransitoVertical_Prohibicion_r309_LOD3.jpg`, lod: `LOD3`, ficha: `./IFC/APBCN-URB-VIA-SenalTransitoVertical_Prohibicion_r309.pdf` },</v>
      </c>
    </row>
    <row r="967" spans="1:15" hidden="1" x14ac:dyDescent="0.35">
      <c r="A967" s="6" t="s">
        <v>792</v>
      </c>
      <c r="B967" s="6" t="s">
        <v>12</v>
      </c>
      <c r="C967" s="1">
        <v>45102.874535949071</v>
      </c>
      <c r="D967" s="1">
        <v>45044.525041168985</v>
      </c>
      <c r="E967" s="1">
        <v>44978.718253043982</v>
      </c>
      <c r="F967" s="6" t="s">
        <v>3829</v>
      </c>
      <c r="G967" s="6" t="s">
        <v>174</v>
      </c>
      <c r="H967" s="6" t="s">
        <v>543</v>
      </c>
      <c r="I967" s="6" t="s">
        <v>15</v>
      </c>
      <c r="J967" s="6" t="s">
        <v>2940</v>
      </c>
      <c r="K967" s="6" t="s">
        <v>2287</v>
      </c>
      <c r="L967" s="6" t="s">
        <v>2288</v>
      </c>
      <c r="M967" s="6" t="s">
        <v>2941</v>
      </c>
      <c r="N967" s="6" t="str">
        <f>VLOOKUP(IFC[[#This Row],[Texto entre delimitadores.1]],subdisciplina,2,FALSE)</f>
        <v>Elementos viales</v>
      </c>
      <c r="O96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`APBCN-URB-VIA-SenalTransitoVertical_Prohibicion_r310-10_LOD1`, id: `967`, url: `./IFC/APBCN-URB-VIA-SenalTransitoVertical_Prohibicion_r310-10_LOD1.ifc`, imagen: `./IFC/APBCN-URB-VIA-SenalTransitoVertical_Prohibicion_r310-10_LOD1.jpg`, lod: `LOD1`, ficha: `./IFC/APBCN-URB-VIA-SenalTransitoVertical_Prohibicion_r310-10.pdf` },</v>
      </c>
    </row>
    <row r="968" spans="1:15" hidden="1" x14ac:dyDescent="0.35">
      <c r="A968" s="6" t="s">
        <v>793</v>
      </c>
      <c r="B968" s="6" t="s">
        <v>12</v>
      </c>
      <c r="C968" s="1">
        <v>45102.874535972223</v>
      </c>
      <c r="D968" s="1">
        <v>45044.525041180554</v>
      </c>
      <c r="E968" s="1">
        <v>44978.718253101855</v>
      </c>
      <c r="F968" s="6" t="s">
        <v>3829</v>
      </c>
      <c r="G968" s="6" t="s">
        <v>174</v>
      </c>
      <c r="H968" s="6" t="s">
        <v>543</v>
      </c>
      <c r="I968" s="6" t="s">
        <v>18</v>
      </c>
      <c r="J968" s="6" t="s">
        <v>2940</v>
      </c>
      <c r="K968" s="6" t="s">
        <v>2289</v>
      </c>
      <c r="L968" s="6" t="s">
        <v>2290</v>
      </c>
      <c r="M968" s="6" t="s">
        <v>2941</v>
      </c>
      <c r="N968" s="6" t="str">
        <f>VLOOKUP(IFC[[#This Row],[Texto entre delimitadores.1]],subdisciplina,2,FALSE)</f>
        <v>Elementos viales</v>
      </c>
      <c r="O96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`APBCN-URB-VIA-SenalTransitoVertical_Prohibicion_r310-10_LOD3`, id: `968`, url: `./IFC/APBCN-URB-VIA-SenalTransitoVertical_Prohibicion_r310-10_LOD3.ifc`, imagen: `./IFC/APBCN-URB-VIA-SenalTransitoVertical_Prohibicion_r310-10_LOD3.jpg`, lod: `LOD3`, ficha: `./IFC/APBCN-URB-VIA-SenalTransitoVertical_Prohibicion_r310-10.pdf` },</v>
      </c>
    </row>
    <row r="969" spans="1:15" hidden="1" x14ac:dyDescent="0.35">
      <c r="A969" s="6" t="s">
        <v>794</v>
      </c>
      <c r="B969" s="6" t="s">
        <v>12</v>
      </c>
      <c r="C969" s="1">
        <v>45102.874536030089</v>
      </c>
      <c r="D969" s="1">
        <v>45044.525041180554</v>
      </c>
      <c r="E969" s="1">
        <v>44978.71825322917</v>
      </c>
      <c r="F969" s="6" t="s">
        <v>3829</v>
      </c>
      <c r="G969" s="6" t="s">
        <v>174</v>
      </c>
      <c r="H969" s="6" t="s">
        <v>543</v>
      </c>
      <c r="I969" s="6" t="s">
        <v>15</v>
      </c>
      <c r="J969" s="6" t="s">
        <v>2942</v>
      </c>
      <c r="K969" s="6" t="s">
        <v>2291</v>
      </c>
      <c r="L969" s="6" t="s">
        <v>2292</v>
      </c>
      <c r="M969" s="6" t="s">
        <v>2943</v>
      </c>
      <c r="N969" s="6" t="str">
        <f>VLOOKUP(IFC[[#This Row],[Texto entre delimitadores.1]],subdisciplina,2,FALSE)</f>
        <v>Elementos viales</v>
      </c>
      <c r="O96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`APBCN-URB-VIA-SenalTransitoVertical_RestriccionPaso_r200_LOD1`, id: `969`, url: `./IFC/APBCN-URB-VIA-SenalTransitoVertical_RestriccionPaso_r200_LOD1.ifc`, imagen: `./IFC/APBCN-URB-VIA-SenalTransitoVertical_RestriccionPaso_r200_LOD1.jpg`, lod: `LOD1`, ficha: `./IFC/APBCN-URB-VIA-SenalTransitoVertical_RestriccionPaso_r200.pdf` },</v>
      </c>
    </row>
    <row r="970" spans="1:15" hidden="1" x14ac:dyDescent="0.35">
      <c r="A970" s="6" t="s">
        <v>795</v>
      </c>
      <c r="B970" s="6" t="s">
        <v>12</v>
      </c>
      <c r="C970" s="1">
        <v>45102.874536053241</v>
      </c>
      <c r="D970" s="1">
        <v>45044.52504119213</v>
      </c>
      <c r="E970" s="1">
        <v>44978.718253298612</v>
      </c>
      <c r="F970" s="6" t="s">
        <v>3829</v>
      </c>
      <c r="G970" s="6" t="s">
        <v>174</v>
      </c>
      <c r="H970" s="6" t="s">
        <v>543</v>
      </c>
      <c r="I970" s="6" t="s">
        <v>18</v>
      </c>
      <c r="J970" s="6" t="s">
        <v>2942</v>
      </c>
      <c r="K970" s="6" t="s">
        <v>2293</v>
      </c>
      <c r="L970" s="6" t="s">
        <v>2294</v>
      </c>
      <c r="M970" s="6" t="s">
        <v>2943</v>
      </c>
      <c r="N970" s="6" t="str">
        <f>VLOOKUP(IFC[[#This Row],[Texto entre delimitadores.1]],subdisciplina,2,FALSE)</f>
        <v>Elementos viales</v>
      </c>
      <c r="O97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`APBCN-URB-VIA-SenalTransitoVertical_RestriccionPaso_r200_LOD3`, id: `970`, url: `./IFC/APBCN-URB-VIA-SenalTransitoVertical_RestriccionPaso_r200_LOD3.ifc`, imagen: `./IFC/APBCN-URB-VIA-SenalTransitoVertical_RestriccionPaso_r200_LOD3.jpg`, lod: `LOD3`, ficha: `./IFC/APBCN-URB-VIA-SenalTransitoVertical_RestriccionPaso_r200.pdf` },</v>
      </c>
    </row>
    <row r="971" spans="1:15" hidden="1" x14ac:dyDescent="0.35">
      <c r="A971" s="6" t="s">
        <v>796</v>
      </c>
      <c r="B971" s="6" t="s">
        <v>12</v>
      </c>
      <c r="C971" s="1">
        <v>45102.874536111114</v>
      </c>
      <c r="D971" s="1">
        <v>45044.525041203706</v>
      </c>
      <c r="E971" s="1">
        <v>44978.718253402774</v>
      </c>
      <c r="F971" s="6" t="s">
        <v>3829</v>
      </c>
      <c r="G971" s="6" t="s">
        <v>174</v>
      </c>
      <c r="H971" s="6" t="s">
        <v>543</v>
      </c>
      <c r="I971" s="6" t="s">
        <v>15</v>
      </c>
      <c r="J971" s="6" t="s">
        <v>2944</v>
      </c>
      <c r="K971" s="6" t="s">
        <v>2295</v>
      </c>
      <c r="L971" s="6" t="s">
        <v>2296</v>
      </c>
      <c r="M971" s="6" t="s">
        <v>2945</v>
      </c>
      <c r="N971" s="6" t="str">
        <f>VLOOKUP(IFC[[#This Row],[Texto entre delimitadores.1]],subdisciplina,2,FALSE)</f>
        <v>Elementos viales</v>
      </c>
      <c r="O97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`APBCN-URB-VIA-SenalTransitoVertical_RestriccionPaso_r201_LOD1`, id: `971`, url: `./IFC/APBCN-URB-VIA-SenalTransitoVertical_RestriccionPaso_r201_LOD1.ifc`, imagen: `./IFC/APBCN-URB-VIA-SenalTransitoVertical_RestriccionPaso_r201_LOD1.jpg`, lod: `LOD1`, ficha: `./IFC/APBCN-URB-VIA-SenalTransitoVertical_RestriccionPaso_r201.pdf` },</v>
      </c>
    </row>
    <row r="972" spans="1:15" hidden="1" x14ac:dyDescent="0.35">
      <c r="A972" s="6" t="s">
        <v>797</v>
      </c>
      <c r="B972" s="6" t="s">
        <v>12</v>
      </c>
      <c r="C972" s="1">
        <v>45102.874536145835</v>
      </c>
      <c r="D972" s="1">
        <v>45044.525041226851</v>
      </c>
      <c r="E972" s="1">
        <v>44978.718253483799</v>
      </c>
      <c r="F972" s="6" t="s">
        <v>3829</v>
      </c>
      <c r="G972" s="6" t="s">
        <v>174</v>
      </c>
      <c r="H972" s="6" t="s">
        <v>543</v>
      </c>
      <c r="I972" s="6" t="s">
        <v>18</v>
      </c>
      <c r="J972" s="6" t="s">
        <v>2944</v>
      </c>
      <c r="K972" s="6" t="s">
        <v>2297</v>
      </c>
      <c r="L972" s="6" t="s">
        <v>2298</v>
      </c>
      <c r="M972" s="6" t="s">
        <v>2945</v>
      </c>
      <c r="N972" s="6" t="str">
        <f>VLOOKUP(IFC[[#This Row],[Texto entre delimitadores.1]],subdisciplina,2,FALSE)</f>
        <v>Elementos viales</v>
      </c>
      <c r="O97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`APBCN-URB-VIA-SenalTransitoVertical_RestriccionPaso_r201_LOD3`, id: `972`, url: `./IFC/APBCN-URB-VIA-SenalTransitoVertical_RestriccionPaso_r201_LOD3.ifc`, imagen: `./IFC/APBCN-URB-VIA-SenalTransitoVertical_RestriccionPaso_r201_LOD3.jpg`, lod: `LOD3`, ficha: `./IFC/APBCN-URB-VIA-SenalTransitoVertical_RestriccionPaso_r201.pdf` },</v>
      </c>
    </row>
    <row r="973" spans="1:15" hidden="1" x14ac:dyDescent="0.35">
      <c r="A973" s="6" t="s">
        <v>798</v>
      </c>
      <c r="B973" s="6" t="s">
        <v>12</v>
      </c>
      <c r="C973" s="1">
        <v>45102.874536192132</v>
      </c>
      <c r="D973" s="1">
        <v>45044.525041226851</v>
      </c>
      <c r="E973" s="1">
        <v>44978.718253564817</v>
      </c>
      <c r="F973" s="6" t="s">
        <v>3829</v>
      </c>
      <c r="G973" s="6" t="s">
        <v>174</v>
      </c>
      <c r="H973" s="6" t="s">
        <v>543</v>
      </c>
      <c r="I973" s="6" t="s">
        <v>15</v>
      </c>
      <c r="J973" s="6" t="s">
        <v>2946</v>
      </c>
      <c r="K973" s="6" t="s">
        <v>2299</v>
      </c>
      <c r="L973" s="6" t="s">
        <v>2300</v>
      </c>
      <c r="M973" s="6" t="s">
        <v>2947</v>
      </c>
      <c r="N973" s="6" t="str">
        <f>VLOOKUP(IFC[[#This Row],[Texto entre delimitadores.1]],subdisciplina,2,FALSE)</f>
        <v>Elementos viales</v>
      </c>
      <c r="O97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`APBCN-URB-VIA-SenalTransitoVertical_RestriccionPaso_r203_LOD1`, id: `973`, url: `./IFC/APBCN-URB-VIA-SenalTransitoVertical_RestriccionPaso_r203_LOD1.ifc`, imagen: `./IFC/APBCN-URB-VIA-SenalTransitoVertical_RestriccionPaso_r203_LOD1.jpg`, lod: `LOD1`, ficha: `./IFC/APBCN-URB-VIA-SenalTransitoVertical_RestriccionPaso_r203.pdf` },</v>
      </c>
    </row>
    <row r="974" spans="1:15" hidden="1" x14ac:dyDescent="0.35">
      <c r="A974" s="6" t="s">
        <v>799</v>
      </c>
      <c r="B974" s="6" t="s">
        <v>12</v>
      </c>
      <c r="C974" s="1">
        <v>45102.874536238429</v>
      </c>
      <c r="D974" s="1">
        <v>45044.525041238427</v>
      </c>
      <c r="E974" s="1">
        <v>44978.718253622683</v>
      </c>
      <c r="F974" s="6" t="s">
        <v>3829</v>
      </c>
      <c r="G974" s="6" t="s">
        <v>174</v>
      </c>
      <c r="H974" s="6" t="s">
        <v>543</v>
      </c>
      <c r="I974" s="6" t="s">
        <v>18</v>
      </c>
      <c r="J974" s="6" t="s">
        <v>2946</v>
      </c>
      <c r="K974" s="6" t="s">
        <v>2301</v>
      </c>
      <c r="L974" s="6" t="s">
        <v>2302</v>
      </c>
      <c r="M974" s="6" t="s">
        <v>2947</v>
      </c>
      <c r="N974" s="6" t="str">
        <f>VLOOKUP(IFC[[#This Row],[Texto entre delimitadores.1]],subdisciplina,2,FALSE)</f>
        <v>Elementos viales</v>
      </c>
      <c r="O97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`APBCN-URB-VIA-SenalTransitoVertical_RestriccionPaso_r203_LOD3`, id: `974`, url: `./IFC/APBCN-URB-VIA-SenalTransitoVertical_RestriccionPaso_r203_LOD3.ifc`, imagen: `./IFC/APBCN-URB-VIA-SenalTransitoVertical_RestriccionPaso_r203_LOD3.jpg`, lod: `LOD3`, ficha: `./IFC/APBCN-URB-VIA-SenalTransitoVertical_RestriccionPaso_r203.pdf` },</v>
      </c>
    </row>
    <row r="975" spans="1:15" hidden="1" x14ac:dyDescent="0.35">
      <c r="A975" s="6" t="s">
        <v>800</v>
      </c>
      <c r="B975" s="6" t="s">
        <v>12</v>
      </c>
      <c r="C975" s="1">
        <v>45102.874536307871</v>
      </c>
      <c r="D975" s="1">
        <v>45044.525041250003</v>
      </c>
      <c r="E975" s="1">
        <v>44978.718253726853</v>
      </c>
      <c r="F975" s="6" t="s">
        <v>3829</v>
      </c>
      <c r="G975" s="6" t="s">
        <v>174</v>
      </c>
      <c r="H975" s="6" t="s">
        <v>543</v>
      </c>
      <c r="I975" s="6" t="s">
        <v>15</v>
      </c>
      <c r="J975" s="6" t="s">
        <v>2948</v>
      </c>
      <c r="K975" s="6" t="s">
        <v>2303</v>
      </c>
      <c r="L975" s="6" t="s">
        <v>2304</v>
      </c>
      <c r="M975" s="6" t="s">
        <v>2949</v>
      </c>
      <c r="N975" s="6" t="str">
        <f>VLOOKUP(IFC[[#This Row],[Texto entre delimitadores.1]],subdisciplina,2,FALSE)</f>
        <v>Elementos viales</v>
      </c>
      <c r="O97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`APBCN-URB-VIA-SenalTransitoVertical_RestriccionPaso_r204_LOD1`, id: `975`, url: `./IFC/APBCN-URB-VIA-SenalTransitoVertical_RestriccionPaso_r204_LOD1.ifc`, imagen: `./IFC/APBCN-URB-VIA-SenalTransitoVertical_RestriccionPaso_r204_LOD1.jpg`, lod: `LOD1`, ficha: `./IFC/APBCN-URB-VIA-SenalTransitoVertical_RestriccionPaso_r204.pdf` },</v>
      </c>
    </row>
    <row r="976" spans="1:15" hidden="1" x14ac:dyDescent="0.35">
      <c r="A976" s="6" t="s">
        <v>801</v>
      </c>
      <c r="B976" s="6" t="s">
        <v>12</v>
      </c>
      <c r="C976" s="1">
        <v>45102.874536331015</v>
      </c>
      <c r="D976" s="1">
        <v>45044.525041261571</v>
      </c>
      <c r="E976" s="1">
        <v>44978.718253784726</v>
      </c>
      <c r="F976" s="6" t="s">
        <v>3829</v>
      </c>
      <c r="G976" s="6" t="s">
        <v>174</v>
      </c>
      <c r="H976" s="6" t="s">
        <v>543</v>
      </c>
      <c r="I976" s="6" t="s">
        <v>18</v>
      </c>
      <c r="J976" s="6" t="s">
        <v>2948</v>
      </c>
      <c r="K976" s="6" t="s">
        <v>2305</v>
      </c>
      <c r="L976" s="6" t="s">
        <v>2306</v>
      </c>
      <c r="M976" s="6" t="s">
        <v>2949</v>
      </c>
      <c r="N976" s="6" t="str">
        <f>VLOOKUP(IFC[[#This Row],[Texto entre delimitadores.1]],subdisciplina,2,FALSE)</f>
        <v>Elementos viales</v>
      </c>
      <c r="O97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`APBCN-URB-VIA-SenalTransitoVertical_RestriccionPaso_r204_LOD3`, id: `976`, url: `./IFC/APBCN-URB-VIA-SenalTransitoVertical_RestriccionPaso_r204_LOD3.ifc`, imagen: `./IFC/APBCN-URB-VIA-SenalTransitoVertical_RestriccionPaso_r204_LOD3.jpg`, lod: `LOD3`, ficha: `./IFC/APBCN-URB-VIA-SenalTransitoVertical_RestriccionPaso_r204.pdf` },</v>
      </c>
    </row>
    <row r="977" spans="1:15" hidden="1" x14ac:dyDescent="0.35">
      <c r="A977" s="6" t="s">
        <v>802</v>
      </c>
      <c r="B977" s="6" t="s">
        <v>12</v>
      </c>
      <c r="C977" s="1">
        <v>45102.874536377312</v>
      </c>
      <c r="D977" s="1">
        <v>45044.525041261571</v>
      </c>
      <c r="E977" s="1">
        <v>44978.718253865743</v>
      </c>
      <c r="F977" s="6" t="s">
        <v>3829</v>
      </c>
      <c r="G977" s="6" t="s">
        <v>174</v>
      </c>
      <c r="H977" s="6" t="s">
        <v>543</v>
      </c>
      <c r="I977" s="6" t="s">
        <v>15</v>
      </c>
      <c r="J977" s="6" t="s">
        <v>2950</v>
      </c>
      <c r="K977" s="6" t="s">
        <v>2307</v>
      </c>
      <c r="L977" s="6" t="s">
        <v>2308</v>
      </c>
      <c r="M977" s="6" t="s">
        <v>2951</v>
      </c>
      <c r="N977" s="6" t="str">
        <f>VLOOKUP(IFC[[#This Row],[Texto entre delimitadores.1]],subdisciplina,2,FALSE)</f>
        <v>Elementos viales</v>
      </c>
      <c r="O977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`APBCN-URB-VIA-SenalTransitoVertical_RestriccionPaso_r205_LOD1`, id: `977`, url: `./IFC/APBCN-URB-VIA-SenalTransitoVertical_RestriccionPaso_r205_LOD1.ifc`, imagen: `./IFC/APBCN-URB-VIA-SenalTransitoVertical_RestriccionPaso_r205_LOD1.jpg`, lod: `LOD1`, ficha: `./IFC/APBCN-URB-VIA-SenalTransitoVertical_RestriccionPaso_r205.pdf` },</v>
      </c>
    </row>
    <row r="978" spans="1:15" hidden="1" x14ac:dyDescent="0.35">
      <c r="A978" s="6" t="s">
        <v>803</v>
      </c>
      <c r="B978" s="6" t="s">
        <v>12</v>
      </c>
      <c r="C978" s="1">
        <v>45102.87453641204</v>
      </c>
      <c r="D978" s="1">
        <v>45044.525041273148</v>
      </c>
      <c r="E978" s="1">
        <v>44978.718253935185</v>
      </c>
      <c r="F978" s="6" t="s">
        <v>3829</v>
      </c>
      <c r="G978" s="6" t="s">
        <v>174</v>
      </c>
      <c r="H978" s="6" t="s">
        <v>543</v>
      </c>
      <c r="I978" s="6" t="s">
        <v>18</v>
      </c>
      <c r="J978" s="6" t="s">
        <v>2950</v>
      </c>
      <c r="K978" s="6" t="s">
        <v>2309</v>
      </c>
      <c r="L978" s="6" t="s">
        <v>2310</v>
      </c>
      <c r="M978" s="6" t="s">
        <v>2951</v>
      </c>
      <c r="N978" s="6" t="str">
        <f>VLOOKUP(IFC[[#This Row],[Texto entre delimitadores.1]],subdisciplina,2,FALSE)</f>
        <v>Elementos viales</v>
      </c>
      <c r="O978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`APBCN-URB-VIA-SenalTransitoVertical_RestriccionPaso_r205_LOD3`, id: `978`, url: `./IFC/APBCN-URB-VIA-SenalTransitoVertical_RestriccionPaso_r205_LOD3.ifc`, imagen: `./IFC/APBCN-URB-VIA-SenalTransitoVertical_RestriccionPaso_r205_LOD3.jpg`, lod: `LOD3`, ficha: `./IFC/APBCN-URB-VIA-SenalTransitoVertical_RestriccionPaso_r205.pdf` },</v>
      </c>
    </row>
    <row r="979" spans="1:15" hidden="1" x14ac:dyDescent="0.35">
      <c r="A979" s="6" t="s">
        <v>804</v>
      </c>
      <c r="B979" s="6" t="s">
        <v>12</v>
      </c>
      <c r="C979" s="1">
        <v>45102.874536469906</v>
      </c>
      <c r="D979" s="1">
        <v>45044.5250412963</v>
      </c>
      <c r="E979" s="1">
        <v>44978.718254039355</v>
      </c>
      <c r="F979" s="6" t="s">
        <v>3829</v>
      </c>
      <c r="G979" s="6" t="s">
        <v>174</v>
      </c>
      <c r="H979" s="6" t="s">
        <v>543</v>
      </c>
      <c r="I979" s="6" t="s">
        <v>15</v>
      </c>
      <c r="J979" s="6" t="s">
        <v>2952</v>
      </c>
      <c r="K979" s="6" t="s">
        <v>2311</v>
      </c>
      <c r="L979" s="6" t="s">
        <v>2312</v>
      </c>
      <c r="M979" s="6" t="s">
        <v>2953</v>
      </c>
      <c r="N979" s="6" t="str">
        <f>VLOOKUP(IFC[[#This Row],[Texto entre delimitadores.1]],subdisciplina,2,FALSE)</f>
        <v>Elementos viales</v>
      </c>
      <c r="O979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`APBCN-URB-VIA-SenalTransitoVertical_Servicios_s102_LOD1`, id: `979`, url: `./IFC/APBCN-URB-VIA-SenalTransitoVertical_Servicios_s102_LOD1.ifc`, imagen: `./IFC/APBCN-URB-VIA-SenalTransitoVertical_Servicios_s102_LOD1.jpg`, lod: `LOD1`, ficha: `./IFC/APBCN-URB-VIA-SenalTransitoVertical_Servicios_s102.pdf` },</v>
      </c>
    </row>
    <row r="980" spans="1:15" hidden="1" x14ac:dyDescent="0.35">
      <c r="A980" s="6" t="s">
        <v>805</v>
      </c>
      <c r="B980" s="6" t="s">
        <v>12</v>
      </c>
      <c r="C980" s="1">
        <v>45102.874536493058</v>
      </c>
      <c r="D980" s="1">
        <v>45044.5250412963</v>
      </c>
      <c r="E980" s="1">
        <v>44978.718254097221</v>
      </c>
      <c r="F980" s="6" t="s">
        <v>3829</v>
      </c>
      <c r="G980" s="6" t="s">
        <v>174</v>
      </c>
      <c r="H980" s="6" t="s">
        <v>543</v>
      </c>
      <c r="I980" s="6" t="s">
        <v>18</v>
      </c>
      <c r="J980" s="6" t="s">
        <v>2952</v>
      </c>
      <c r="K980" s="6" t="s">
        <v>2313</v>
      </c>
      <c r="L980" s="6" t="s">
        <v>2314</v>
      </c>
      <c r="M980" s="6" t="s">
        <v>2953</v>
      </c>
      <c r="N980" s="6" t="str">
        <f>VLOOKUP(IFC[[#This Row],[Texto entre delimitadores.1]],subdisciplina,2,FALSE)</f>
        <v>Elementos viales</v>
      </c>
      <c r="O980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`APBCN-URB-VIA-SenalTransitoVertical_Servicios_s102_LOD3`, id: `980`, url: `./IFC/APBCN-URB-VIA-SenalTransitoVertical_Servicios_s102_LOD3.ifc`, imagen: `./IFC/APBCN-URB-VIA-SenalTransitoVertical_Servicios_s102_LOD3.jpg`, lod: `LOD3`, ficha: `./IFC/APBCN-URB-VIA-SenalTransitoVertical_Servicios_s102.pdf` },</v>
      </c>
    </row>
    <row r="981" spans="1:15" hidden="1" x14ac:dyDescent="0.35">
      <c r="A981" s="6" t="s">
        <v>806</v>
      </c>
      <c r="B981" s="6" t="s">
        <v>12</v>
      </c>
      <c r="C981" s="1">
        <v>45102.874536539355</v>
      </c>
      <c r="D981" s="1">
        <v>45044.525041307868</v>
      </c>
      <c r="E981" s="1">
        <v>44978.718254189815</v>
      </c>
      <c r="F981" s="6" t="s">
        <v>3829</v>
      </c>
      <c r="G981" s="6" t="s">
        <v>174</v>
      </c>
      <c r="H981" s="6" t="s">
        <v>543</v>
      </c>
      <c r="I981" s="6" t="s">
        <v>15</v>
      </c>
      <c r="J981" s="6" t="s">
        <v>2954</v>
      </c>
      <c r="K981" s="6" t="s">
        <v>2315</v>
      </c>
      <c r="L981" s="6" t="s">
        <v>2316</v>
      </c>
      <c r="M981" s="6" t="s">
        <v>2955</v>
      </c>
      <c r="N981" s="6" t="str">
        <f>VLOOKUP(IFC[[#This Row],[Texto entre delimitadores.1]],subdisciplina,2,FALSE)</f>
        <v>Elementos viales</v>
      </c>
      <c r="O981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`APBCN-URB-VIA-SenalTransitoVertical_Servicios_s105_LOD1`, id: `981`, url: `./IFC/APBCN-URB-VIA-SenalTransitoVertical_Servicios_s105_LOD1.ifc`, imagen: `./IFC/APBCN-URB-VIA-SenalTransitoVertical_Servicios_s105_LOD1.jpg`, lod: `LOD1`, ficha: `./IFC/APBCN-URB-VIA-SenalTransitoVertical_Servicios_s105.pdf` },</v>
      </c>
    </row>
    <row r="982" spans="1:15" hidden="1" x14ac:dyDescent="0.35">
      <c r="A982" s="6" t="s">
        <v>807</v>
      </c>
      <c r="B982" s="6" t="s">
        <v>12</v>
      </c>
      <c r="C982" s="1">
        <v>45102.874536574076</v>
      </c>
      <c r="D982" s="1">
        <v>45044.525041319444</v>
      </c>
      <c r="E982" s="1">
        <v>44978.718254247688</v>
      </c>
      <c r="F982" s="6" t="s">
        <v>3829</v>
      </c>
      <c r="G982" s="6" t="s">
        <v>174</v>
      </c>
      <c r="H982" s="6" t="s">
        <v>543</v>
      </c>
      <c r="I982" s="6" t="s">
        <v>18</v>
      </c>
      <c r="J982" s="6" t="s">
        <v>2954</v>
      </c>
      <c r="K982" s="6" t="s">
        <v>2317</v>
      </c>
      <c r="L982" s="6" t="s">
        <v>2318</v>
      </c>
      <c r="M982" s="6" t="s">
        <v>2955</v>
      </c>
      <c r="N982" s="6" t="str">
        <f>VLOOKUP(IFC[[#This Row],[Texto entre delimitadores.1]],subdisciplina,2,FALSE)</f>
        <v>Elementos viales</v>
      </c>
      <c r="O982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`APBCN-URB-VIA-SenalTransitoVertical_Servicios_s105_LOD3`, id: `982`, url: `./IFC/APBCN-URB-VIA-SenalTransitoVertical_Servicios_s105_LOD3.ifc`, imagen: `./IFC/APBCN-URB-VIA-SenalTransitoVertical_Servicios_s105_LOD3.jpg`, lod: `LOD3`, ficha: `./IFC/APBCN-URB-VIA-SenalTransitoVertical_Servicios_s105.pdf` },</v>
      </c>
    </row>
    <row r="983" spans="1:15" hidden="1" x14ac:dyDescent="0.35">
      <c r="A983" s="6" t="s">
        <v>808</v>
      </c>
      <c r="B983" s="6" t="s">
        <v>12</v>
      </c>
      <c r="C983" s="1">
        <v>45102.874536620373</v>
      </c>
      <c r="D983" s="1">
        <v>45044.52504133102</v>
      </c>
      <c r="E983" s="1">
        <v>44978.718254340274</v>
      </c>
      <c r="F983" s="6" t="s">
        <v>3829</v>
      </c>
      <c r="G983" s="6" t="s">
        <v>174</v>
      </c>
      <c r="H983" s="6" t="s">
        <v>543</v>
      </c>
      <c r="I983" s="6" t="s">
        <v>15</v>
      </c>
      <c r="J983" s="6" t="s">
        <v>2956</v>
      </c>
      <c r="K983" s="6" t="s">
        <v>2319</v>
      </c>
      <c r="L983" s="6" t="s">
        <v>2320</v>
      </c>
      <c r="M983" s="6" t="s">
        <v>2957</v>
      </c>
      <c r="N983" s="6" t="str">
        <f>VLOOKUP(IFC[[#This Row],[Texto entre delimitadores.1]],subdisciplina,2,FALSE)</f>
        <v>Elementos viales</v>
      </c>
      <c r="O983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`APBCN-URB-VIA-SenalTransitoVertical_Servicios_s116_LOD1`, id: `983`, url: `./IFC/APBCN-URB-VIA-SenalTransitoVertical_Servicios_s116_LOD1.ifc`, imagen: `./IFC/APBCN-URB-VIA-SenalTransitoVertical_Servicios_s116_LOD1.jpg`, lod: `LOD1`, ficha: `./IFC/APBCN-URB-VIA-SenalTransitoVertical_Servicios_s116.pdf` },</v>
      </c>
    </row>
    <row r="984" spans="1:15" hidden="1" x14ac:dyDescent="0.35">
      <c r="A984" s="6" t="s">
        <v>809</v>
      </c>
      <c r="B984" s="6" t="s">
        <v>12</v>
      </c>
      <c r="C984" s="1">
        <v>45102.874536655094</v>
      </c>
      <c r="D984" s="1">
        <v>45044.525041342589</v>
      </c>
      <c r="E984" s="1">
        <v>44978.718254386571</v>
      </c>
      <c r="F984" s="6" t="s">
        <v>3829</v>
      </c>
      <c r="G984" s="6" t="s">
        <v>174</v>
      </c>
      <c r="H984" s="6" t="s">
        <v>543</v>
      </c>
      <c r="I984" s="6" t="s">
        <v>18</v>
      </c>
      <c r="J984" s="6" t="s">
        <v>2956</v>
      </c>
      <c r="K984" s="6" t="s">
        <v>2321</v>
      </c>
      <c r="L984" s="6" t="s">
        <v>2322</v>
      </c>
      <c r="M984" s="6" t="s">
        <v>2957</v>
      </c>
      <c r="N984" s="6" t="str">
        <f>VLOOKUP(IFC[[#This Row],[Texto entre delimitadores.1]],subdisciplina,2,FALSE)</f>
        <v>Elementos viales</v>
      </c>
      <c r="O984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`APBCN-URB-VIA-SenalTransitoVertical_Servicios_s116_LOD3`, id: `984`, url: `./IFC/APBCN-URB-VIA-SenalTransitoVertical_Servicios_s116_LOD3.ifc`, imagen: `./IFC/APBCN-URB-VIA-SenalTransitoVertical_Servicios_s116_LOD3.jpg`, lod: `LOD3`, ficha: `./IFC/APBCN-URB-VIA-SenalTransitoVertical_Servicios_s116.pdf` },</v>
      </c>
    </row>
    <row r="985" spans="1:15" hidden="1" x14ac:dyDescent="0.35">
      <c r="A985" s="6" t="s">
        <v>810</v>
      </c>
      <c r="B985" s="6" t="s">
        <v>12</v>
      </c>
      <c r="C985" s="1">
        <v>45102.874536689815</v>
      </c>
      <c r="D985" s="1">
        <v>45044.525041354165</v>
      </c>
      <c r="E985" s="1">
        <v>44978.718254490741</v>
      </c>
      <c r="F985" s="6" t="s">
        <v>3829</v>
      </c>
      <c r="G985" s="6" t="s">
        <v>174</v>
      </c>
      <c r="H985" s="6" t="s">
        <v>543</v>
      </c>
      <c r="I985" s="6" t="s">
        <v>15</v>
      </c>
      <c r="J985" s="6" t="s">
        <v>2958</v>
      </c>
      <c r="K985" s="6" t="s">
        <v>2323</v>
      </c>
      <c r="L985" s="6" t="s">
        <v>2324</v>
      </c>
      <c r="M985" s="6" t="s">
        <v>2959</v>
      </c>
      <c r="N985" s="6" t="str">
        <f>VLOOKUP(IFC[[#This Row],[Texto entre delimitadores.1]],subdisciplina,2,FALSE)</f>
        <v>Elementos viales</v>
      </c>
      <c r="O985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`APBCN-URB-VIA-SenalTransitoVertical_Servicios_s122_LOD1`, id: `985`, url: `./IFC/APBCN-URB-VIA-SenalTransitoVertical_Servicios_s122_LOD1.ifc`, imagen: `./IFC/APBCN-URB-VIA-SenalTransitoVertical_Servicios_s122_LOD1.jpg`, lod: `LOD1`, ficha: `./IFC/APBCN-URB-VIA-SenalTransitoVertical_Servicios_s122.pdf` },</v>
      </c>
    </row>
    <row r="986" spans="1:15" hidden="1" x14ac:dyDescent="0.35">
      <c r="A986" s="6" t="s">
        <v>811</v>
      </c>
      <c r="B986" s="6" t="s">
        <v>12</v>
      </c>
      <c r="C986" s="1">
        <v>45102.874536724536</v>
      </c>
      <c r="D986" s="1">
        <v>45044.525041365741</v>
      </c>
      <c r="E986" s="1">
        <v>44978.718254548614</v>
      </c>
      <c r="F986" s="6" t="s">
        <v>3829</v>
      </c>
      <c r="G986" s="6" t="s">
        <v>174</v>
      </c>
      <c r="H986" s="6" t="s">
        <v>543</v>
      </c>
      <c r="I986" s="6" t="s">
        <v>18</v>
      </c>
      <c r="J986" s="6" t="s">
        <v>2958</v>
      </c>
      <c r="K986" s="6" t="s">
        <v>2325</v>
      </c>
      <c r="L986" s="6" t="s">
        <v>2326</v>
      </c>
      <c r="M986" s="6" t="s">
        <v>2959</v>
      </c>
      <c r="N986" s="6" t="str">
        <f>VLOOKUP(IFC[[#This Row],[Texto entre delimitadores.1]],subdisciplina,2,FALSE)</f>
        <v>Elementos viales</v>
      </c>
      <c r="O986" s="6" t="str">
        <f>_xlfn.CONCAT("{ name: `",IFC[[#This Row],[Name]],"`, id: `",ROW(),"`, url: `",IFC[[#This Row],[url]],"`, imagen: `./IFC/",IFC[[#This Row],[Name]],".jpg`, lod: `",IFC[[#This Row],[lod]],"`, ficha: `",IFC[[#This Row],[Ficha]],"` },")</f>
        <v>{ name: `APBCN-URB-VIA-SenalTransitoVertical_Servicios_s122_LOD3`, id: `986`, url: `./IFC/APBCN-URB-VIA-SenalTransitoVertical_Servicios_s122_LOD3.ifc`, imagen: `./IFC/APBCN-URB-VIA-SenalTransitoVertical_Servicios_s122_LOD3.jpg`, lod: `LOD3`, ficha: `./IFC/APBCN-URB-VIA-SenalTransitoVertical_Servicios_s122.pdf` },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635C-8E03-4AA5-97B0-00E8CE140D22}">
  <dimension ref="A1:B4"/>
  <sheetViews>
    <sheetView workbookViewId="0">
      <selection activeCell="B17" sqref="B17"/>
    </sheetView>
  </sheetViews>
  <sheetFormatPr baseColWidth="10" defaultColWidth="20.36328125" defaultRowHeight="14.5" x14ac:dyDescent="0.35"/>
  <sheetData>
    <row r="1" spans="1:2" ht="33" x14ac:dyDescent="0.35">
      <c r="A1" s="2" t="s">
        <v>2327</v>
      </c>
      <c r="B1" s="2" t="s">
        <v>2328</v>
      </c>
    </row>
    <row r="2" spans="1:2" ht="16.5" x14ac:dyDescent="0.45">
      <c r="A2" s="3" t="s">
        <v>2331</v>
      </c>
      <c r="B2" s="3" t="s">
        <v>174</v>
      </c>
    </row>
    <row r="3" spans="1:2" ht="16.5" x14ac:dyDescent="0.45">
      <c r="A3" s="4" t="s">
        <v>2335</v>
      </c>
      <c r="B3" s="4" t="s">
        <v>118</v>
      </c>
    </row>
    <row r="4" spans="1:2" ht="16.5" x14ac:dyDescent="0.45">
      <c r="A4" s="3" t="s">
        <v>2337</v>
      </c>
      <c r="B4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B29-08DB-46C9-9A11-49E4CDD1EB5E}">
  <dimension ref="A1:D9"/>
  <sheetViews>
    <sheetView workbookViewId="0">
      <selection activeCell="C6" sqref="C6"/>
    </sheetView>
  </sheetViews>
  <sheetFormatPr baseColWidth="10" defaultColWidth="18.90625" defaultRowHeight="14.5" x14ac:dyDescent="0.35"/>
  <sheetData>
    <row r="1" spans="1:4" ht="33" x14ac:dyDescent="0.35">
      <c r="A1" s="2" t="s">
        <v>2327</v>
      </c>
      <c r="B1" s="2" t="s">
        <v>2328</v>
      </c>
      <c r="C1" s="2" t="s">
        <v>2330</v>
      </c>
      <c r="D1" s="2" t="s">
        <v>2329</v>
      </c>
    </row>
    <row r="2" spans="1:4" ht="16.5" x14ac:dyDescent="0.45">
      <c r="A2" s="3" t="s">
        <v>2331</v>
      </c>
      <c r="B2" s="3" t="s">
        <v>174</v>
      </c>
      <c r="C2" s="3" t="s">
        <v>210</v>
      </c>
      <c r="D2" s="3" t="s">
        <v>2332</v>
      </c>
    </row>
    <row r="3" spans="1:4" ht="16.5" x14ac:dyDescent="0.45">
      <c r="A3" s="4" t="s">
        <v>2331</v>
      </c>
      <c r="B3" s="4" t="s">
        <v>174</v>
      </c>
      <c r="C3" s="5" t="s">
        <v>494</v>
      </c>
      <c r="D3" s="5" t="s">
        <v>2333</v>
      </c>
    </row>
    <row r="4" spans="1:4" ht="16.5" x14ac:dyDescent="0.45">
      <c r="A4" s="3" t="s">
        <v>2331</v>
      </c>
      <c r="B4" s="3" t="s">
        <v>174</v>
      </c>
      <c r="C4" s="3" t="s">
        <v>175</v>
      </c>
      <c r="D4" s="3" t="s">
        <v>2334</v>
      </c>
    </row>
    <row r="5" spans="1:4" ht="16.5" x14ac:dyDescent="0.45">
      <c r="A5" s="4" t="s">
        <v>2335</v>
      </c>
      <c r="B5" s="4" t="s">
        <v>118</v>
      </c>
      <c r="C5" s="4" t="s">
        <v>119</v>
      </c>
      <c r="D5" s="4" t="s">
        <v>2336</v>
      </c>
    </row>
    <row r="6" spans="1:4" ht="16.5" x14ac:dyDescent="0.45">
      <c r="A6" s="3" t="s">
        <v>2337</v>
      </c>
      <c r="B6" s="3" t="s">
        <v>13</v>
      </c>
      <c r="C6" s="3" t="s">
        <v>14</v>
      </c>
      <c r="D6" s="3" t="s">
        <v>2338</v>
      </c>
    </row>
    <row r="7" spans="1:4" ht="16.5" x14ac:dyDescent="0.45">
      <c r="A7" s="4" t="s">
        <v>2337</v>
      </c>
      <c r="B7" s="4" t="s">
        <v>13</v>
      </c>
      <c r="C7" s="4" t="s">
        <v>26</v>
      </c>
      <c r="D7" s="4" t="s">
        <v>2339</v>
      </c>
    </row>
    <row r="8" spans="1:4" ht="16.5" x14ac:dyDescent="0.45">
      <c r="A8" s="3" t="s">
        <v>2331</v>
      </c>
      <c r="B8" s="3" t="s">
        <v>174</v>
      </c>
      <c r="C8" s="3" t="s">
        <v>543</v>
      </c>
      <c r="D8" s="3" t="s">
        <v>2340</v>
      </c>
    </row>
    <row r="9" spans="1:4" ht="16.5" x14ac:dyDescent="0.45">
      <c r="A9" s="3" t="s">
        <v>2335</v>
      </c>
      <c r="B9" s="3" t="s">
        <v>118</v>
      </c>
      <c r="C9" s="3" t="s">
        <v>121</v>
      </c>
      <c r="D9" s="3" t="s">
        <v>2341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3 9 2 6 f 5 - e 7 c d - 4 e 2 2 - b 8 3 d - b b 3 4 8 1 e 6 c 2 d d "   x m l n s = " h t t p : / / s c h e m a s . m i c r o s o f t . c o m / D a t a M a s h u p " > A A A A A H 8 F A A B Q S w M E F A A C A A g A O J H y V v m V W x m j A A A A 9 g A A A B I A H A B D b 2 5 m a W c v U G F j a 2 F n Z S 5 4 b W w g o h g A K K A U A A A A A A A A A A A A A A A A A A A A A A A A A A A A h Y + 9 D o I w G E V f h X S n f y 6 E f J T B u E l i Q m J c m 1 K h E Y q h x f J u D j 6 S r y B G U T f H e + 4 Z 7 r 1 f b 5 B P X R t d 9 O B M b z P E M E W R t q q v j K 0 z N P p j n K B c w E 6 q k 6 x 1 N M v W p Z O r M t R 4 f 0 4 J C S H g s M L 9 U B N O K S O H Y l u q R n c S f W T z X 4 6 N d V 5 a p Z G A / W u M 4 J i x B H P K M Q W y Q C i M / Q p 8 3 v t s f y C s x 9 a P g x b a x Z s S y B K B v D + I B 1 B L A w Q U A A I A C A A 4 k f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H y V m l H C f 5 6 A g A A r g o A A B M A H A B G b 3 J t d W x h c y 9 T Z W N 0 a W 9 u M S 5 t I K I Y A C i g F A A A A A A A A A A A A A A A A A A A A A A A A A A A A N 2 V T 2 / a M B j G 7 0 h 8 B 8 u 7 B C l L G 3 p b t U O B s u 2 y I d p p B 4 I m E 7 8 M S 4 5 d 2 c 7 a C f H d + y Z p A 7 T 5 B 8 f l k C i W 4 / f 3 P H n 8 2 k L s h F b k r n i G 1 / 1 e v 2 c 3 z A A n 3 6 Z j 8 p l I c P 0 e w e u H E X 9 A 4 c h U S w 4 m m A o J 1 q P j T 9 F P C 8 Z G g o N k 0 U T H a Q L K 2 e i L c F / T V f R L W B i l Q v J o J p n S c q a N G z E T g 9 S K V Y 5 h X T r w i 6 I f K J Z h l q y F d I Z x Z i k C 3 L O V h O A O J E L P 9 a P 1 C j S f A I s 3 x F v c P j l Q F u U s c T I N x D q m g / 2 C 9 / D k N B E K o R 3 j m i C s A Y L w I h H Z g I G D I j e c j 7 V M E + W 9 J / H J y 1 p V K 7 z A Z B O C E b h H A D U p J q B X 3 u I 7 S 2 C J C 3 y k + W 3 g E / f v A Y j D 6 S e R h t W o X T Q 2 4 Q f h i Q J 8 E v r k 8 m w Z w 7 N l h M 0 6 h l 1 1 / M 7 W C f C 2 v f T J H J P s x F + Y a S u y b R F M j U 5 u F d / V a i y Q M R 4 x b i a l k x W S x C x Z C e T Y a 5 u D w n L F X N t N H w r Y b l s E U q k 5 3 e 3 q H W f K g c 0 + P P y 4 2 v J G I a X V 1 Q s e W 7 1 G v t L p Y 6 M b P W 4 0 G L G Q R e H + K + W x b t m p Q 8 Z t H W / Y E f s 4 r w H e l g Y X 2 I w u q L 9 o k J 2 J C h 7 4 m u 4 G 3 f I Q 1 g e i S W W W g 8 z E j B m b E B z 9 8 Y Y P a 1 p E M y H W G L 8 u 1 e I N W W Q 0 y + b / V l l m e J Y R Y e 7 E I R 1 N j a x y w x I D 2 n B Q x w f H P B 8 0 7 4 r V M P p Z M f z x y p X O 4 7 M 8 Y 7 K X C X N A W B y D t c D L g U R z s R Y H A 7 E B f O T v N 8 4 Z s U p d 0 Y e L E 5 X M m N u 0 n S o t P T t v B a 3 b N D e s j P 6 p j a M t U I e m N 6 O 8 O 2 b e 9 I w 8 W H l f P j 1 c V 9 3 b b o 3 K f e O t h y 9 2 Z F v 2 w j P D d / V f h u + 1 i b 0 J Y b 8 n V L O J 1 8 9 Q S w E C L Q A U A A I A C A A 4 k f J W + Z V b G a M A A A D 2 A A A A E g A A A A A A A A A A A A A A A A A A A A A A Q 2 9 u Z m l n L 1 B h Y 2 t h Z 2 U u e G 1 s U E s B A i 0 A F A A C A A g A O J H y V g / K 6 a u k A A A A 6 Q A A A B M A A A A A A A A A A A A A A A A A 7 w A A A F t D b 2 5 0 Z W 5 0 X 1 R 5 c G V z X S 5 4 b W x Q S w E C L Q A U A A I A C A A 4 k f J W a U c J / n o C A A C u C g A A E w A A A A A A A A A A A A A A A A D g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F w A A A A A A A F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D U i I C 8 + P E V u d H J 5 I F R 5 c G U 9 I k F k Z G V k V G 9 E Y X R h T W 9 k Z W w i I F Z h b H V l P S J s M C I g L z 4 8 R W 5 0 c n k g V H l w Z T 0 i U X V l c n l J R C I g V m F s d W U 9 I n M z Y m F m O D h h M i 0 z N 2 I 0 L T R i M T c t O T F k Y y 0 y M z Y y Y T g z O D A y Z W E i I C 8 + P E V u d H J 5 I F R 5 c G U 9 I k Z p b G x M Y X N 0 V X B k Y X R l Z C I g V m F s d W U 9 I m Q y M D I z L T A 3 L T E 4 V D E 2 O j A 5 O j Q 4 L j g x N j k 2 O D R a I i A v P j x F b n R y e S B U e X B l P S J G a W x s Q 2 9 s d W 1 u V H l w Z X M i I F Z h b H V l P S J z Q m d Z S E J 3 Y 0 d C Z 1 l H Q m d Z R 0 F B P T 0 i I C 8 + P E V u d H J 5 I F R 5 c G U 9 I k Z p b G x D b 2 x 1 b W 5 O Y W 1 l c y I g V m F s d W U 9 I n N b J n F 1 b 3 Q 7 Z m l s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y w m c X V v d D t U Z X h 0 b y B l b n R y Z S B k Z W x p b W l 0 Y W R v c m V z J n F 1 b 3 Q 7 L C Z x d W 9 0 O 1 R l e H R v I G V u d H J l I G R l b G l t a X R h Z G 9 y Z X M u M S Z x d W 9 0 O y w m c X V v d D t s b 2 Q m c X V v d D s s J n F 1 b 3 Q 7 V G V 4 d G 8 g Y W 5 0 Z X M g Z G V s I G R l b G l t a X R h Z G 9 y J n F 1 b 3 Q 7 L C Z x d W 9 0 O 0 5 h b W U m c X V v d D s s J n F 1 b 3 Q 7 d X J s J n F 1 b 3 Q 7 L C Z x d W 9 0 O 0 Z p Y 2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m a W x l L D B 9 J n F 1 b 3 Q 7 L C Z x d W 9 0 O 1 N l Y 3 R p b 2 4 x L 0 l G Q y 9 B d X R v U m V t b 3 Z l Z E N v b H V t b n M x L n t F e H R l b n N p b 2 4 s M X 0 m c X V v d D s s J n F 1 b 3 Q 7 U 2 V j d G l v b j E v S U Z D L 0 F 1 d G 9 S Z W 1 v d m V k Q 2 9 s d W 1 u c z E u e 0 R h d G U g Y W N j Z X N z Z W Q s M n 0 m c X V v d D s s J n F 1 b 3 Q 7 U 2 V j d G l v b j E v S U Z D L 0 F 1 d G 9 S Z W 1 v d m V k Q 2 9 s d W 1 u c z E u e 0 R h d G U g b W 9 k a W Z p Z W Q s M 3 0 m c X V v d D s s J n F 1 b 3 Q 7 U 2 V j d G l v b j E v S U Z D L 0 F 1 d G 9 S Z W 1 v d m V k Q 2 9 s d W 1 u c z E u e 0 R h d G U g Y 3 J l Y X R l Z C w 0 f S Z x d W 9 0 O y w m c X V v d D t T Z W N 0 a W 9 u M S 9 J R k M v Q X V 0 b 1 J l b W 9 2 Z W R D b 2 x 1 b W 5 z M S 5 7 R m 9 s Z G V y I F B h d G g s N X 0 m c X V v d D s s J n F 1 b 3 Q 7 U 2 V j d G l v b j E v S U Z D L 0 F 1 d G 9 S Z W 1 v d m V k Q 2 9 s d W 1 u c z E u e 1 R l e H R v I G V u d H J l I G R l b G l t a X R h Z G 9 y Z X M s N n 0 m c X V v d D s s J n F 1 b 3 Q 7 U 2 V j d G l v b j E v S U Z D L 0 F 1 d G 9 S Z W 1 v d m V k Q 2 9 s d W 1 u c z E u e 1 R l e H R v I G V u d H J l I G R l b G l t a X R h Z G 9 y Z X M u M S w 3 f S Z x d W 9 0 O y w m c X V v d D t T Z W N 0 a W 9 u M S 9 J R k M v Q X V 0 b 1 J l b W 9 2 Z W R D b 2 x 1 b W 5 z M S 5 7 b G 9 k L D h 9 J n F 1 b 3 Q 7 L C Z x d W 9 0 O 1 N l Y 3 R p b 2 4 x L 0 l G Q y 9 B d X R v U m V t b 3 Z l Z E N v b H V t b n M x L n t U Z X h 0 b y B h b n R l c y B k Z W w g Z G V s a W 1 p d G F k b 3 I s O X 0 m c X V v d D s s J n F 1 b 3 Q 7 U 2 V j d G l v b j E v S U Z D L 0 F 1 d G 9 S Z W 1 v d m V k Q 2 9 s d W 1 u c z E u e 0 5 h b W U s M T B 9 J n F 1 b 3 Q 7 L C Z x d W 9 0 O 1 N l Y 3 R p b 2 4 x L 0 l G Q y 9 B d X R v U m V t b 3 Z l Z E N v b H V t b n M x L n t 1 c m w s M T F 9 J n F 1 b 3 Q 7 L C Z x d W 9 0 O 1 N l Y 3 R p b 2 4 x L 0 l G Q y 9 B d X R v U m V t b 3 Z l Z E N v b H V t b n M x L n t G a W N o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G Q y 9 B d X R v U m V t b 3 Z l Z E N v b H V t b n M x L n t m a W x l L D B 9 J n F 1 b 3 Q 7 L C Z x d W 9 0 O 1 N l Y 3 R p b 2 4 x L 0 l G Q y 9 B d X R v U m V t b 3 Z l Z E N v b H V t b n M x L n t F e H R l b n N p b 2 4 s M X 0 m c X V v d D s s J n F 1 b 3 Q 7 U 2 V j d G l v b j E v S U Z D L 0 F 1 d G 9 S Z W 1 v d m V k Q 2 9 s d W 1 u c z E u e 0 R h d G U g Y W N j Z X N z Z W Q s M n 0 m c X V v d D s s J n F 1 b 3 Q 7 U 2 V j d G l v b j E v S U Z D L 0 F 1 d G 9 S Z W 1 v d m V k Q 2 9 s d W 1 u c z E u e 0 R h d G U g b W 9 k a W Z p Z W Q s M 3 0 m c X V v d D s s J n F 1 b 3 Q 7 U 2 V j d G l v b j E v S U Z D L 0 F 1 d G 9 S Z W 1 v d m V k Q 2 9 s d W 1 u c z E u e 0 R h d G U g Y 3 J l Y X R l Z C w 0 f S Z x d W 9 0 O y w m c X V v d D t T Z W N 0 a W 9 u M S 9 J R k M v Q X V 0 b 1 J l b W 9 2 Z W R D b 2 x 1 b W 5 z M S 5 7 R m 9 s Z G V y I F B h d G g s N X 0 m c X V v d D s s J n F 1 b 3 Q 7 U 2 V j d G l v b j E v S U Z D L 0 F 1 d G 9 S Z W 1 v d m V k Q 2 9 s d W 1 u c z E u e 1 R l e H R v I G V u d H J l I G R l b G l t a X R h Z G 9 y Z X M s N n 0 m c X V v d D s s J n F 1 b 3 Q 7 U 2 V j d G l v b j E v S U Z D L 0 F 1 d G 9 S Z W 1 v d m V k Q 2 9 s d W 1 u c z E u e 1 R l e H R v I G V u d H J l I G R l b G l t a X R h Z G 9 y Z X M u M S w 3 f S Z x d W 9 0 O y w m c X V v d D t T Z W N 0 a W 9 u M S 9 J R k M v Q X V 0 b 1 J l b W 9 2 Z W R D b 2 x 1 b W 5 z M S 5 7 b G 9 k L D h 9 J n F 1 b 3 Q 7 L C Z x d W 9 0 O 1 N l Y 3 R p b 2 4 x L 0 l G Q y 9 B d X R v U m V t b 3 Z l Z E N v b H V t b n M x L n t U Z X h 0 b y B h b n R l c y B k Z W w g Z G V s a W 1 p d G F k b 3 I s O X 0 m c X V v d D s s J n F 1 b 3 Q 7 U 2 V j d G l v b j E v S U Z D L 0 F 1 d G 9 S Z W 1 v d m V k Q 2 9 s d W 1 u c z E u e 0 5 h b W U s M T B 9 J n F 1 b 3 Q 7 L C Z x d W 9 0 O 1 N l Y 3 R p b 2 4 x L 0 l G Q y 9 B d X R v U m V t b 3 Z l Z E N v b H V t b n M x L n t 1 c m w s M T F 9 J n F 1 b 3 Q 7 L C Z x d W 9 0 O 1 N l Y 3 R p b 2 4 x L 0 l G Q y 9 B d X R v U m V t b 3 Z l Z E N v b H V t b n M x L n t G a W N o Y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V G V 4 d G 8 l M j B p b n N l c n R h Z G 8 l M j B l b n R y Z S U y M G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V G V 4 d G 8 l M j B p b n N l c n R h Z G 8 l M j B l b n R y Z S U y M G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Z W 5 0 c m U l M j B k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R l e H R v J T I w a W 5 z Z X J 0 Y W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J T I w Y 2 9 t Y m l u Y W R h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v b H V t b m E l M j B j b 2 1 i a W 5 h Z G E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V G V 4 d G 8 l M j B p b n N l c n R h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b 2 x 1 b W 5 h c y U y M H J l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D 2 Q j Z g y N S 4 4 P / U j M I 9 2 X A A A A A A I A A A A A A B B m A A A A A Q A A I A A A A J b Z f X r 0 N S v 3 M w d i L S B m d h g S B K h U V u Z K S a M Z q U C 8 6 k i O A A A A A A 6 A A A A A A g A A I A A A A H p P I 8 9 Z p s C h / v L t L B Q c h p Q 3 X k J 8 1 C W s V t E + m D D d X I 9 t U A A A A N + 4 O d f 5 W h L g R P g B 9 N M t t i 6 i Z L q 0 c Z Z 8 + M R o h z 8 v W j F 9 c L F L w y A U W q h 2 W / 9 v 0 K 4 2 x o 2 S G N g Y D H m X I i D W d s K p D t 5 z f s / L 4 g b 5 X V j B 0 J R 9 7 A Y 3 Q A A A A B l j u Z q e j l g + k z Y Q p j W T e i 4 1 L 5 a 9 q M f x I 8 / h 8 A 4 s h 0 w I u X P k m 6 c 1 6 O / z 4 e a j Q E a / b Y b P x T D C S a i 2 e Z L f u B 3 g D k 8 = < / D a t a M a s h u p > 
</file>

<file path=customXml/itemProps1.xml><?xml version="1.0" encoding="utf-8"?>
<ds:datastoreItem xmlns:ds="http://schemas.openxmlformats.org/officeDocument/2006/customXml" ds:itemID="{A1118F8F-2347-40FE-A48E-49E91C486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IFC</vt:lpstr>
      <vt:lpstr>Disciplina</vt:lpstr>
      <vt:lpstr>Subdisciplina</vt:lpstr>
      <vt:lpstr>subdisciplina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de la Cruz Greciet</dc:creator>
  <cp:lastModifiedBy>Ignacio de la Cruz Greciet</cp:lastModifiedBy>
  <dcterms:created xsi:type="dcterms:W3CDTF">2023-02-01T09:45:56Z</dcterms:created>
  <dcterms:modified xsi:type="dcterms:W3CDTF">2023-07-18T18:28:50Z</dcterms:modified>
</cp:coreProperties>
</file>