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xcel-intermedio_avanzado\KPI\"/>
    </mc:Choice>
  </mc:AlternateContent>
  <bookViews>
    <workbookView xWindow="0" yWindow="0" windowWidth="20490" windowHeight="8940"/>
  </bookViews>
  <sheets>
    <sheet name="Empleados" sheetId="1" r:id="rId1"/>
    <sheet name="Hoja1" sheetId="3" r:id="rId2"/>
    <sheet name="Ventas" sheetId="2" r:id="rId3"/>
  </sheets>
  <definedNames>
    <definedName name="_xlcn.LinkedTable_Tabla1" hidden="1">Tabla1[]</definedName>
    <definedName name="_xlcn.LinkedTable_Tabla2" hidden="1">Tabla2[]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LinkedTable_Tabla2"/>
          <x15:modelTable id="Tabla1" name="Tabla1" connection="LinkedTable_Tabla1"/>
        </x15:modelTables>
        <x15:modelRelationships>
          <x15:modelRelationship fromTable="Tabla2" fromColumn="Código" toTable="Tabla1" toColumn="Có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4" i="2"/>
</calcChain>
</file>

<file path=xl/connections.xml><?xml version="1.0" encoding="utf-8"?>
<connections xmlns="http://schemas.openxmlformats.org/spreadsheetml/2006/main">
  <connection id="1" name="LinkedTable_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LinkedTable_Tabla1"/>
        </x15:connection>
      </ext>
    </extLst>
  </connection>
  <connection id="2" name="LinkedTable_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LinkedTable_Tabla2"/>
        </x15:connection>
      </ext>
    </extLst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<sst xmlns="http://schemas.openxmlformats.org/spreadsheetml/2006/main" count="76" uniqueCount="51">
  <si>
    <t>Código</t>
  </si>
  <si>
    <t>Nombre</t>
  </si>
  <si>
    <t>Apellido</t>
  </si>
  <si>
    <t>Teléfono</t>
  </si>
  <si>
    <t>Cli_001</t>
  </si>
  <si>
    <t>Cli_002</t>
  </si>
  <si>
    <t>Cli_003</t>
  </si>
  <si>
    <t>Cli_004</t>
  </si>
  <si>
    <t>Cli_005</t>
  </si>
  <si>
    <t>Cli_006</t>
  </si>
  <si>
    <t>Cli_007</t>
  </si>
  <si>
    <t>Cli_008</t>
  </si>
  <si>
    <t>Cli_009</t>
  </si>
  <si>
    <t>Cli_010</t>
  </si>
  <si>
    <t>Cli_011</t>
  </si>
  <si>
    <t>María</t>
  </si>
  <si>
    <t>Sofía</t>
  </si>
  <si>
    <t>Marcos</t>
  </si>
  <si>
    <t>Julia</t>
  </si>
  <si>
    <t>Martín</t>
  </si>
  <si>
    <t>Miguel</t>
  </si>
  <si>
    <t>Luisa</t>
  </si>
  <si>
    <t>Mariela</t>
  </si>
  <si>
    <t>Milagros</t>
  </si>
  <si>
    <t>Juan</t>
  </si>
  <si>
    <t>José</t>
  </si>
  <si>
    <t>Reátegui</t>
  </si>
  <si>
    <t>Iberico</t>
  </si>
  <si>
    <t>Sanchez</t>
  </si>
  <si>
    <t>Del Águila</t>
  </si>
  <si>
    <t>Baca</t>
  </si>
  <si>
    <t>Peres</t>
  </si>
  <si>
    <t>Rojas</t>
  </si>
  <si>
    <t>Olortegui</t>
  </si>
  <si>
    <t>Aguilar</t>
  </si>
  <si>
    <t>Leche</t>
  </si>
  <si>
    <t>Azúcar</t>
  </si>
  <si>
    <t>Café</t>
  </si>
  <si>
    <t>Sal</t>
  </si>
  <si>
    <t>Harina</t>
  </si>
  <si>
    <t>Mermelada</t>
  </si>
  <si>
    <t>Precio</t>
  </si>
  <si>
    <t>Cantidad</t>
  </si>
  <si>
    <t>Total</t>
  </si>
  <si>
    <t>Producto</t>
  </si>
  <si>
    <t>Etiquetas de fila</t>
  </si>
  <si>
    <t>Total general</t>
  </si>
  <si>
    <t>Promedio</t>
  </si>
  <si>
    <t>Estado Promedio</t>
  </si>
  <si>
    <t>objetivo</t>
  </si>
  <si>
    <t>kpi es un indicador de rendimiento de 
calidad,se utiliza para indicar niveles 
en datos con una tabla en la cual al momento de crearla en pivot power se abre kpi y se inserta un campo base basicamente sera el valor de referencia que nos permitira en general observar como estamos iendo hacia el objetivo y el campo objetivo es donde deseo alcanzar el logro,despues creamos una base de datos no sin antes relacionarlas en power pivot y para visualizar el estado del kpi seleccionamos el item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</si>
</sst>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S/&quot;#,##0.00"/>
    <numFmt numFmtId="165" formatCode="\$\ #,##0.00;\-\$\ #,##0.00;\$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3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7">
    <dxf>
      <numFmt numFmtId="164" formatCode="&quot;S/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S/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888.697385416664" backgroundQuery="1" createdVersion="6" refreshedVersion="6" minRefreshableVersion="3" recordCount="0" supportSubquery="1" supportAdvancedDrill="1">
  <cacheSource type="external" connectionId="3"/>
  <cacheFields count="4">
    <cacheField name="[Tabla2].[Producto].[Producto]" caption="Producto" numFmtId="0" hierarchy="5" level="1">
      <sharedItems count="6">
        <s v="Azúcar"/>
        <s v="Café"/>
        <s v="Harina"/>
        <s v="Leche"/>
        <s v="Mermelada"/>
        <s v="Sal"/>
      </sharedItems>
    </cacheField>
    <cacheField name="[Measures].[Promedio]" caption="Promedio" numFmtId="0" hierarchy="10" level="32767"/>
    <cacheField name="[Measures].[_Promedio Status]" caption="_Promedio Status" numFmtId="0" hierarchy="15" level="32767"/>
    <cacheField name="[Measures].[objetivo]" caption="objetivo" numFmtId="0" hierarchy="9" level="32767"/>
  </cacheFields>
  <cacheHierarchies count="16">
    <cacheHierarchy uniqueName="[Tabla1].[Código]" caption="Código" attribute="1" defaultMemberUniqueName="[Tabla1].[Código].[All]" allUniqueName="[Tabla1].[Códig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Teléfono]" caption="Teléfono" attribute="1" defaultMemberUniqueName="[Tabla1].[Teléfono].[All]" allUniqueName="[Tabla1].[Teléfono].[All]" dimensionUniqueName="[Tabla1]" displayFolder="" count="0" memberValueDatatype="5" unbalanced="0"/>
    <cacheHierarchy uniqueName="[Tabla2].[Código]" caption="Código" attribute="1" defaultMemberUniqueName="[Tabla2].[Código].[All]" allUniqueName="[Tabla2].[Código].[All]" dimensionUniqueName="[Tabla2]" displayFolder="" count="0" memberValueDatatype="130" unbalanced="0"/>
    <cacheHierarchy uniqueName="[Tabla2].[Producto]" caption="Producto" attribute="1" defaultMemberUniqueName="[Tabla2].[Producto].[All]" allUniqueName="[Tabla2].[Producto].[All]" dimensionUniqueName="[Tabla2]" displayFolder="" count="2" memberValueDatatype="130" unbalanced="0">
      <fieldsUsage count="2">
        <fieldUsage x="-1"/>
        <fieldUsage x="0"/>
      </fieldsUsage>
    </cacheHierarchy>
    <cacheHierarchy uniqueName="[Tabla2].[Precio]" caption="Precio" attribute="1" defaultMemberUniqueName="[Tabla2].[Precio].[All]" allUniqueName="[Tabla2].[Precio].[All]" dimensionUniqueName="[Tabla2]" displayFolder="" count="0" memberValueDatatype="5" unbalanced="0"/>
    <cacheHierarchy uniqueName="[Tabla2].[Cantidad]" caption="Cantidad" attribute="1" defaultMemberUniqueName="[Tabla2].[Cantidad].[All]" allUniqueName="[Tabla2].[Cantidad].[All]" dimensionUniqueName="[Tabla2]" displayFolder="" count="0" memberValueDatatype="20" unbalanced="0"/>
    <cacheHierarchy uniqueName="[Tabla2].[Total]" caption="Total" attribute="1" defaultMemberUniqueName="[Tabla2].[Total].[All]" allUniqueName="[Tabla2].[Total].[All]" dimensionUniqueName="[Tabla2]" displayFolder="" count="0" memberValueDatatype="5" unbalanced="0"/>
    <cacheHierarchy uniqueName="[Measures].[objetivo]" caption="objetivo" measure="1" displayFolder="" measureGroup="Tabla2" count="0" oneField="1">
      <fieldsUsage count="1">
        <fieldUsage x="3"/>
      </fieldsUsage>
    </cacheHierarchy>
    <cacheHierarchy uniqueName="[Measures].[Promedio]" caption="Promedio" measure="1" displayFolder="" measureGroup="Tabla2" count="0" oneField="1">
      <fieldsUsage count="1">
        <fieldUsage x="1"/>
      </fieldsUsage>
    </cacheHierarchy>
    <cacheHierarchy uniqueName="[Measures].[__XL_Count Tabla1]" caption="__XL_Count Tabla1" measure="1" displayFolder="" measureGroup="Tabla1" count="0" hidden="1"/>
    <cacheHierarchy uniqueName="[Measures].[__XL_Count Tabla2]" caption="__XL_Count Tabla2" measure="1" displayFolder="" measureGroup="Tabla2" count="0" hidden="1"/>
    <cacheHierarchy uniqueName="[Measures].[__No hay medidas definidas]" caption="__No hay medidas definidas" measure="1" displayFolder="" count="0" hidden="1"/>
    <cacheHierarchy uniqueName="[Measures].[_Promedio Goal]" caption="_Promedio Goal" measure="1" displayFolder="" measureGroup="Tabla2" count="0" hidden="1"/>
    <cacheHierarchy uniqueName="[Measures].[_Promedio Status]" caption="_Promedio Status" measure="1" displayFolder="" measureGroup="Tabla2" count="0" oneField="1" hidden="1">
      <fieldsUsage count="1">
        <fieldUsage x="2"/>
      </fieldsUsage>
    </cacheHierarchy>
  </cacheHierarchies>
  <kpis count="1">
    <kpi uniqueName="Promedio" caption="Promedio" displayFolder="" measureGroup="Tabla2" parent="" value="[Measures].[Promedio]" goal="[Measures].[_Promedio Goal]" status="[Measures].[_Promedio Status]" trend="" weight=""/>
  </kpis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tag="81992241-d560-46a6-88fe-f83909f53310" updatedVersion="6" minRefreshableVersion="3" useAutoFormatting="1" subtotalHiddenItems="1" itemPrintTitles="1" createdVersion="6" indent="0" outline="1" outlineData="1" multipleFieldFilters="0">
  <location ref="A3:D10" firstHeaderRow="0" firstDataRow="1" firstDataCol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" fld="1" subtotal="count" baseField="0" baseItem="0"/>
    <dataField name="Estado Promedio" fld="2" subtotal="count" baseField="0" baseItem="0"/>
    <dataField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</x15:pivotTableUISettings>
    </ext>
  </extLst>
</pivotTableDefinition>
</file>

<file path=xl/tables/table1.xml><?xml version="1.0" encoding="utf-8"?>
<table xmlns="http://schemas.openxmlformats.org/spreadsheetml/2006/main" id="1" name="Tabla1" displayName="Tabla1" ref="B3:E14" totalsRowShown="0" headerRowDxfId="16" headerRowBorderDxfId="15" tableBorderDxfId="14" totalsRowBorderDxfId="13">
  <autoFilter ref="B3:E14"/>
  <tableColumns count="4">
    <tableColumn id="1" name="Código" dataDxfId="12"/>
    <tableColumn id="2" name="Nombre" dataDxfId="11"/>
    <tableColumn id="3" name="Apellido" dataDxfId="10"/>
    <tableColumn id="4" name="Teléfon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3:F14" totalsRowShown="0" headerRowDxfId="8" headerRowBorderDxfId="7" tableBorderDxfId="6" totalsRowBorderDxfId="5">
  <autoFilter ref="B3:F14"/>
  <tableColumns count="5">
    <tableColumn id="1" name="Código" dataDxfId="4"/>
    <tableColumn id="2" name="Producto" dataDxfId="3"/>
    <tableColumn id="3" name="Precio" dataDxfId="2"/>
    <tableColumn id="4" name="Cantidad" dataDxfId="1"/>
    <tableColumn id="5" name="Total" dataDxfId="0">
      <calculatedColumnFormula>D4*E4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tabSelected="1" zoomScale="160" zoomScaleNormal="160" workbookViewId="0">
      <selection activeCell="F8" sqref="F8"/>
    </sheetView>
  </sheetViews>
  <sheetFormatPr baseColWidth="10" defaultRowHeight="15" x14ac:dyDescent="0.25"/>
  <cols>
    <col min="3" max="3" width="15.85546875" customWidth="1"/>
    <col min="4" max="4" width="16.7109375" customWidth="1"/>
    <col min="5" max="5" width="14.5703125" customWidth="1"/>
  </cols>
  <sheetData>
    <row r="3" spans="2:9" ht="30" customHeight="1" x14ac:dyDescent="0.25">
      <c r="B3" s="8" t="s">
        <v>0</v>
      </c>
      <c r="C3" s="9" t="s">
        <v>1</v>
      </c>
      <c r="D3" s="9" t="s">
        <v>2</v>
      </c>
      <c r="E3" s="10" t="s">
        <v>3</v>
      </c>
      <c r="G3" s="21" t="s">
        <v>50</v>
      </c>
      <c r="H3" s="22"/>
      <c r="I3" s="22"/>
    </row>
    <row r="4" spans="2:9" x14ac:dyDescent="0.25">
      <c r="B4" s="4" t="s">
        <v>4</v>
      </c>
      <c r="C4" s="2" t="s">
        <v>15</v>
      </c>
      <c r="D4" s="2" t="s">
        <v>26</v>
      </c>
      <c r="E4" s="6">
        <v>9998563214</v>
      </c>
      <c r="G4" s="22"/>
      <c r="H4" s="22"/>
      <c r="I4" s="22"/>
    </row>
    <row r="5" spans="2:9" x14ac:dyDescent="0.25">
      <c r="B5" s="5" t="s">
        <v>5</v>
      </c>
      <c r="C5" s="1" t="s">
        <v>16</v>
      </c>
      <c r="D5" s="1" t="s">
        <v>27</v>
      </c>
      <c r="E5" s="7">
        <v>9986325877</v>
      </c>
      <c r="G5" s="22"/>
      <c r="H5" s="22"/>
      <c r="I5" s="22"/>
    </row>
    <row r="6" spans="2:9" x14ac:dyDescent="0.25">
      <c r="B6" s="5" t="s">
        <v>6</v>
      </c>
      <c r="C6" s="1" t="s">
        <v>17</v>
      </c>
      <c r="D6" s="1" t="s">
        <v>28</v>
      </c>
      <c r="E6" s="7">
        <v>9854759863</v>
      </c>
      <c r="G6" s="22"/>
      <c r="H6" s="22"/>
      <c r="I6" s="22"/>
    </row>
    <row r="7" spans="2:9" x14ac:dyDescent="0.25">
      <c r="B7" s="5" t="s">
        <v>7</v>
      </c>
      <c r="C7" s="1" t="s">
        <v>18</v>
      </c>
      <c r="D7" s="1" t="s">
        <v>29</v>
      </c>
      <c r="E7" s="7">
        <v>9762142875</v>
      </c>
      <c r="G7" s="22"/>
      <c r="H7" s="22"/>
      <c r="I7" s="22"/>
    </row>
    <row r="8" spans="2:9" x14ac:dyDescent="0.25">
      <c r="B8" s="5" t="s">
        <v>8</v>
      </c>
      <c r="C8" s="1" t="s">
        <v>19</v>
      </c>
      <c r="D8" s="1" t="s">
        <v>30</v>
      </c>
      <c r="E8" s="7">
        <v>9354712452</v>
      </c>
      <c r="G8" s="22"/>
      <c r="H8" s="22"/>
      <c r="I8" s="22"/>
    </row>
    <row r="9" spans="2:9" x14ac:dyDescent="0.25">
      <c r="B9" s="5" t="s">
        <v>9</v>
      </c>
      <c r="C9" s="1" t="s">
        <v>20</v>
      </c>
      <c r="D9" s="1" t="s">
        <v>31</v>
      </c>
      <c r="E9" s="7">
        <v>9932175231</v>
      </c>
      <c r="G9" s="22"/>
      <c r="H9" s="22"/>
      <c r="I9" s="22"/>
    </row>
    <row r="10" spans="2:9" x14ac:dyDescent="0.25">
      <c r="B10" s="5" t="s">
        <v>10</v>
      </c>
      <c r="C10" s="1" t="s">
        <v>21</v>
      </c>
      <c r="D10" s="1" t="s">
        <v>28</v>
      </c>
      <c r="E10" s="7">
        <v>9325687214</v>
      </c>
    </row>
    <row r="11" spans="2:9" x14ac:dyDescent="0.25">
      <c r="B11" s="5" t="s">
        <v>11</v>
      </c>
      <c r="C11" s="1" t="s">
        <v>22</v>
      </c>
      <c r="D11" s="1" t="s">
        <v>32</v>
      </c>
      <c r="E11" s="7">
        <v>9316582754</v>
      </c>
    </row>
    <row r="12" spans="2:9" x14ac:dyDescent="0.25">
      <c r="B12" s="5" t="s">
        <v>12</v>
      </c>
      <c r="C12" s="1" t="s">
        <v>23</v>
      </c>
      <c r="D12" s="1" t="s">
        <v>33</v>
      </c>
      <c r="E12" s="7">
        <v>9352145888</v>
      </c>
    </row>
    <row r="13" spans="2:9" x14ac:dyDescent="0.25">
      <c r="B13" s="5" t="s">
        <v>13</v>
      </c>
      <c r="C13" s="1" t="s">
        <v>24</v>
      </c>
      <c r="D13" s="1" t="s">
        <v>34</v>
      </c>
      <c r="E13" s="7">
        <v>9968527418</v>
      </c>
    </row>
    <row r="14" spans="2:9" x14ac:dyDescent="0.25">
      <c r="B14" s="11" t="s">
        <v>14</v>
      </c>
      <c r="C14" s="12" t="s">
        <v>25</v>
      </c>
      <c r="D14" s="12" t="s">
        <v>26</v>
      </c>
      <c r="E14" s="13">
        <v>9863251425</v>
      </c>
    </row>
  </sheetData>
  <mergeCells count="1">
    <mergeCell ref="G3:I9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C18" sqref="C18"/>
    </sheetView>
  </sheetViews>
  <sheetFormatPr baseColWidth="10" defaultRowHeight="15" x14ac:dyDescent="0.25"/>
  <cols>
    <col min="1" max="1" width="17.5703125" bestFit="1" customWidth="1"/>
    <col min="2" max="2" width="9.7109375" customWidth="1"/>
    <col min="3" max="3" width="16.140625" bestFit="1" customWidth="1"/>
    <col min="4" max="4" width="8.42578125" bestFit="1" customWidth="1"/>
  </cols>
  <sheetData>
    <row r="3" spans="1:4" x14ac:dyDescent="0.25">
      <c r="A3" s="17" t="s">
        <v>45</v>
      </c>
      <c r="B3" t="s">
        <v>47</v>
      </c>
      <c r="C3" t="s">
        <v>48</v>
      </c>
      <c r="D3" t="s">
        <v>49</v>
      </c>
    </row>
    <row r="4" spans="1:4" x14ac:dyDescent="0.25">
      <c r="A4" s="18" t="s">
        <v>36</v>
      </c>
      <c r="B4" s="19">
        <v>202.5</v>
      </c>
      <c r="C4" s="20">
        <v>1</v>
      </c>
      <c r="D4" s="19">
        <v>263.25</v>
      </c>
    </row>
    <row r="5" spans="1:4" x14ac:dyDescent="0.25">
      <c r="A5" s="18" t="s">
        <v>37</v>
      </c>
      <c r="B5" s="19">
        <v>283.33333333333331</v>
      </c>
      <c r="C5" s="20">
        <v>1</v>
      </c>
      <c r="D5" s="19">
        <v>368.33333333333331</v>
      </c>
    </row>
    <row r="6" spans="1:4" x14ac:dyDescent="0.25">
      <c r="A6" s="18" t="s">
        <v>39</v>
      </c>
      <c r="B6" s="19">
        <v>162.39999999999998</v>
      </c>
      <c r="C6" s="20">
        <v>0</v>
      </c>
      <c r="D6" s="19">
        <v>211.11999999999998</v>
      </c>
    </row>
    <row r="7" spans="1:4" x14ac:dyDescent="0.25">
      <c r="A7" s="18" t="s">
        <v>35</v>
      </c>
      <c r="B7" s="19">
        <v>108.5</v>
      </c>
      <c r="C7" s="20">
        <v>0</v>
      </c>
      <c r="D7" s="19">
        <v>141.05000000000001</v>
      </c>
    </row>
    <row r="8" spans="1:4" x14ac:dyDescent="0.25">
      <c r="A8" s="18" t="s">
        <v>40</v>
      </c>
      <c r="B8" s="19">
        <v>48</v>
      </c>
      <c r="C8" s="20">
        <v>-1</v>
      </c>
      <c r="D8" s="19">
        <v>62.400000000000006</v>
      </c>
    </row>
    <row r="9" spans="1:4" x14ac:dyDescent="0.25">
      <c r="A9" s="18" t="s">
        <v>38</v>
      </c>
      <c r="B9" s="19">
        <v>36</v>
      </c>
      <c r="C9" s="20">
        <v>-1</v>
      </c>
      <c r="D9" s="19">
        <v>46.800000000000004</v>
      </c>
    </row>
    <row r="10" spans="1:4" x14ac:dyDescent="0.25">
      <c r="A10" s="18" t="s">
        <v>46</v>
      </c>
      <c r="B10" s="19">
        <v>166.08181818181819</v>
      </c>
      <c r="C10" s="20">
        <v>0</v>
      </c>
      <c r="D10" s="19">
        <v>215.90636363636366</v>
      </c>
    </row>
  </sheetData>
  <conditionalFormatting pivot="1" sqref="C4:C10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opLeftCell="A4" zoomScale="200" zoomScaleNormal="20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11.85546875" customWidth="1"/>
    <col min="4" max="4" width="15.5703125" customWidth="1"/>
  </cols>
  <sheetData>
    <row r="3" spans="2:6" x14ac:dyDescent="0.25">
      <c r="B3" s="8" t="s">
        <v>0</v>
      </c>
      <c r="C3" s="9" t="s">
        <v>44</v>
      </c>
      <c r="D3" s="9" t="s">
        <v>41</v>
      </c>
      <c r="E3" s="9" t="s">
        <v>42</v>
      </c>
      <c r="F3" s="10" t="s">
        <v>43</v>
      </c>
    </row>
    <row r="4" spans="2:6" x14ac:dyDescent="0.25">
      <c r="B4" s="5" t="s">
        <v>4</v>
      </c>
      <c r="C4" s="1" t="s">
        <v>35</v>
      </c>
      <c r="D4" s="1">
        <v>3.5</v>
      </c>
      <c r="E4" s="3">
        <v>2000</v>
      </c>
      <c r="F4" s="14">
        <f>D4*E4</f>
        <v>7000</v>
      </c>
    </row>
    <row r="5" spans="2:6" x14ac:dyDescent="0.25">
      <c r="B5" s="5" t="s">
        <v>5</v>
      </c>
      <c r="C5" s="1" t="s">
        <v>36</v>
      </c>
      <c r="D5" s="1">
        <v>4.5</v>
      </c>
      <c r="E5" s="3">
        <v>50</v>
      </c>
      <c r="F5" s="14">
        <f t="shared" ref="F5:F14" si="0">D5*E5</f>
        <v>225</v>
      </c>
    </row>
    <row r="6" spans="2:6" x14ac:dyDescent="0.25">
      <c r="B6" s="5" t="s">
        <v>6</v>
      </c>
      <c r="C6" s="1" t="s">
        <v>37</v>
      </c>
      <c r="D6" s="1">
        <v>8.5</v>
      </c>
      <c r="E6" s="3">
        <v>40</v>
      </c>
      <c r="F6" s="14">
        <f t="shared" si="0"/>
        <v>340</v>
      </c>
    </row>
    <row r="7" spans="2:6" x14ac:dyDescent="0.25">
      <c r="B7" s="5" t="s">
        <v>4</v>
      </c>
      <c r="C7" s="1" t="s">
        <v>38</v>
      </c>
      <c r="D7" s="1">
        <v>1.8</v>
      </c>
      <c r="E7" s="3">
        <v>20</v>
      </c>
      <c r="F7" s="14">
        <f t="shared" si="0"/>
        <v>36</v>
      </c>
    </row>
    <row r="8" spans="2:6" x14ac:dyDescent="0.25">
      <c r="B8" s="5" t="s">
        <v>6</v>
      </c>
      <c r="C8" s="1" t="s">
        <v>35</v>
      </c>
      <c r="D8" s="1">
        <v>3.5</v>
      </c>
      <c r="E8" s="3">
        <v>15</v>
      </c>
      <c r="F8" s="14">
        <f t="shared" si="0"/>
        <v>52.5</v>
      </c>
    </row>
    <row r="9" spans="2:6" x14ac:dyDescent="0.25">
      <c r="B9" s="5" t="s">
        <v>12</v>
      </c>
      <c r="C9" s="1" t="s">
        <v>36</v>
      </c>
      <c r="D9" s="1">
        <v>4.5</v>
      </c>
      <c r="E9" s="3">
        <v>40</v>
      </c>
      <c r="F9" s="14">
        <f t="shared" si="0"/>
        <v>180</v>
      </c>
    </row>
    <row r="10" spans="2:6" x14ac:dyDescent="0.25">
      <c r="B10" s="5" t="s">
        <v>10</v>
      </c>
      <c r="C10" s="1" t="s">
        <v>39</v>
      </c>
      <c r="D10" s="1">
        <v>2.8</v>
      </c>
      <c r="E10" s="3">
        <v>58</v>
      </c>
      <c r="F10" s="14">
        <f t="shared" si="0"/>
        <v>162.39999999999998</v>
      </c>
    </row>
    <row r="11" spans="2:6" x14ac:dyDescent="0.25">
      <c r="B11" s="5" t="s">
        <v>4</v>
      </c>
      <c r="C11" s="1" t="s">
        <v>40</v>
      </c>
      <c r="D11" s="1">
        <v>2.4</v>
      </c>
      <c r="E11" s="3">
        <v>20</v>
      </c>
      <c r="F11" s="14">
        <f t="shared" si="0"/>
        <v>48</v>
      </c>
    </row>
    <row r="12" spans="2:6" x14ac:dyDescent="0.25">
      <c r="B12" s="5" t="s">
        <v>5</v>
      </c>
      <c r="C12" s="1" t="s">
        <v>37</v>
      </c>
      <c r="D12" s="1">
        <v>8.5</v>
      </c>
      <c r="E12" s="3">
        <v>40</v>
      </c>
      <c r="F12" s="14">
        <f t="shared" si="0"/>
        <v>340</v>
      </c>
    </row>
    <row r="13" spans="2:6" x14ac:dyDescent="0.25">
      <c r="B13" s="5" t="s">
        <v>4</v>
      </c>
      <c r="C13" s="1" t="s">
        <v>35</v>
      </c>
      <c r="D13" s="1">
        <v>3.5</v>
      </c>
      <c r="E13" s="3">
        <v>58</v>
      </c>
      <c r="F13" s="14">
        <f t="shared" si="0"/>
        <v>203</v>
      </c>
    </row>
    <row r="14" spans="2:6" x14ac:dyDescent="0.25">
      <c r="B14" s="11" t="s">
        <v>6</v>
      </c>
      <c r="C14" s="12" t="s">
        <v>37</v>
      </c>
      <c r="D14" s="12">
        <v>8.5</v>
      </c>
      <c r="E14" s="15">
        <v>20</v>
      </c>
      <c r="F14" s="16">
        <f t="shared" si="0"/>
        <v>170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a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� d i g o & l t ; / s t r i n g & g t ; & l t ; / k e y & g t ; & l t ; v a l u e & g t ; & l t ; i n t & g t ; 7 9 & l t ; / i n t & g t ; & l t ; / v a l u e & g t ; & l t ; / i t e m & g t ; & l t ; i t e m & g t ; & l t ; k e y & g t ; & l t ; s t r i n g & g t ; P r o d u c t o & l t ; / s t r i n g & g t ; & l t ; / k e y & g t ; & l t ; v a l u e & g t ; & l t ; i n t & g t ; 9 2 & l t ; / i n t & g t ; & l t ; / v a l u e & g t ; & l t ; / i t e m & g t ; & l t ; i t e m & g t ; & l t ; k e y & g t ; & l t ; s t r i n g & g t ; P r e c i o & l t ; / s t r i n g & g t ; & l t ; / k e y & g t ; & l t ; v a l u e & g t ; & l t ; i n t & g t ; 7 5 & l t ; / i n t & g t ; & l t ; / v a l u e & g t ; & l t ; / i t e m & g t ; & l t ; i t e m & g t ; & l t ; k e y & g t ; & l t ; s t r i n g & g t ; C a n t i d a d & l t ; / s t r i n g & g t ; & l t ; / k e y & g t ; & l t ; v a l u e & g t ; & l t ; i n t & g t ; 9 0 & l t ; / i n t & g t ; & l t ; / v a l u e & g t ; & l t ; / i t e m & g t ; & l t ; i t e m & g t ; & l t ; k e y & g t ; & l t ; s t r i n g & g t ; T o t a l & l t ; / s t r i n g & g t ; & l t ; / k e y & g t ; & l t ; v a l u e & g t ; & l t ; i n t & g t ; 1 5 2 & l t ; / i n t & g t ; & l t ; / v a l u e & g t ; & l t ; / i t e m & g t ; & l t ; / C o l u m n W i d t h s & g t ; & l t ; C o l u m n D i s p l a y I n d e x & g t ; & l t ; i t e m & g t ; & l t ; k e y & g t ; & l t ; s t r i n g & g t ; C � d i g o & l t ; / s t r i n g & g t ; & l t ; / k e y & g t ; & l t ; v a l u e & g t ; & l t ; i n t & g t ; 0 & l t ; / i n t & g t ; & l t ; / v a l u e & g t ; & l t ; / i t e m & g t ; & l t ; i t e m & g t ; & l t ; k e y & g t ; & l t ; s t r i n g & g t ; P r o d u c t o & l t ; / s t r i n g & g t ; & l t ; / k e y & g t ; & l t ; v a l u e & g t ; & l t ; i n t & g t ; 1 & l t ; / i n t & g t ; & l t ; / v a l u e & g t ; & l t ; / i t e m & g t ; & l t ; i t e m & g t ; & l t ; k e y & g t ; & l t ; s t r i n g & g t ; P r e c i o & l t ; / s t r i n g & g t ; & l t ; / k e y & g t ; & l t ; v a l u e & g t ; & l t ; i n t & g t ; 2 & l t ; / i n t & g t ; & l t ; / v a l u e & g t ; & l t ; / i t e m & g t ; & l t ; i t e m & g t ; & l t ; k e y & g t ; & l t ; s t r i n g & g t ; C a n t i d a d & l t ; / s t r i n g & g t ; & l t ; / k e y & g t ; & l t ; v a l u e & g t ; & l t ; i n t & g t ; 3 & l t ; / i n t & g t ; & l t ; / v a l u e & g t ; & l t ; / i t e m & g t ; & l t ; i t e m & g t ; & l t ; k e y & g t ; & l t ; s t r i n g & g t ; T o t a l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 T a g s \ T a b l e s \ & a m p ; l t ; T a b l e s \ T a b l a 1 & a m p ; g t ; & l t ; / K e y & g t ; & l t ; / D i a g r a m O b j e c t K e y & g t ; & l t ; D i a g r a m O b j e c t K e y & g t ; & l t ; K e y & g t ; D y n a m i c   T a g s \ T a b l e s \ & a m p ; l t ; T a b l e s \ T a b l a 2 & a m p ; g t ; & l t ; / K e y & g t ; & l t ; / D i a g r a m O b j e c t K e y & g t ; & l t ; D i a g r a m O b j e c t K e y & g t ; & l t ; K e y & g t ; T a b l e s \ T a b l a 1 & l t ; / K e y & g t ; & l t ; / D i a g r a m O b j e c t K e y & g t ; & l t ; D i a g r a m O b j e c t K e y & g t ; & l t ; K e y & g t ; T a b l e s \ T a b l a 1 \ C o l u m n s \ C � d i g o & l t ; / K e y & g t ; & l t ; / D i a g r a m O b j e c t K e y & g t ; & l t ; D i a g r a m O b j e c t K e y & g t ; & l t ; K e y & g t ; T a b l e s \ T a b l a 1 \ C o l u m n s \ N o m b r e & l t ; / K e y & g t ; & l t ; / D i a g r a m O b j e c t K e y & g t ; & l t ; D i a g r a m O b j e c t K e y & g t ; & l t ; K e y & g t ; T a b l e s \ T a b l a 1 \ C o l u m n s \ A p e l l i d o & l t ; / K e y & g t ; & l t ; / D i a g r a m O b j e c t K e y & g t ; & l t ; D i a g r a m O b j e c t K e y & g t ; & l t ; K e y & g t ; T a b l e s \ T a b l a 1 \ C o l u m n s \ T e l � f o n o & l t ; / K e y & g t ; & l t ; / D i a g r a m O b j e c t K e y & g t ; & l t ; D i a g r a m O b j e c t K e y & g t ; & l t ; K e y & g t ; T a b l e s \ T a b l a 2 & l t ; / K e y & g t ; & l t ; / D i a g r a m O b j e c t K e y & g t ; & l t ; D i a g r a m O b j e c t K e y & g t ; & l t ; K e y & g t ; T a b l e s \ T a b l a 2 \ C o l u m n s \ C � d i g o & l t ; / K e y & g t ; & l t ; / D i a g r a m O b j e c t K e y & g t ; & l t ; D i a g r a m O b j e c t K e y & g t ; & l t ; K e y & g t ; T a b l e s \ T a b l a 2 \ C o l u m n s \ P r o d u c t o & l t ; / K e y & g t ; & l t ; / D i a g r a m O b j e c t K e y & g t ; & l t ; D i a g r a m O b j e c t K e y & g t ; & l t ; K e y & g t ; T a b l e s \ T a b l a 2 \ C o l u m n s \ P r e c i o & l t ; / K e y & g t ; & l t ; / D i a g r a m O b j e c t K e y & g t ; & l t ; D i a g r a m O b j e c t K e y & g t ; & l t ; K e y & g t ; T a b l e s \ T a b l a 2 \ C o l u m n s \ C a n t i d a d & l t ; / K e y & g t ; & l t ; / D i a g r a m O b j e c t K e y & g t ; & l t ; D i a g r a m O b j e c t K e y & g t ; & l t ; K e y & g t ; T a b l e s \ T a b l a 2 \ C o l u m n s \ T o t a l & l t ; / K e y & g t ; & l t ; / D i a g r a m O b j e c t K e y & g t ; & l t ; D i a g r a m O b j e c t K e y & g t ; & l t ; K e y & g t ; T a b l e s \ T a b l a 2 \ M e a s u r e s \ P r o m e d i o & l t ; / K e y & g t ; & l t ; / D i a g r a m O b j e c t K e y & g t ; & l t ; D i a g r a m O b j e c t K e y & g t ; & l t ; K e y & g t ; T a b l e s \ T a b l a 2 \ M e a s u r e s \ o b j e t i v o & l t ; / K e y & g t ; & l t ; / D i a g r a m O b j e c t K e y & g t ; & l t ; D i a g r a m O b j e c t K e y & g t ; & l t ; K e y & g t ; R e l a t i o n s h i p s \ & a m p ; l t ; T a b l e s \ T a b l a 2 \ C o l u m n s \ C � d i g o & a m p ; g t ; - & a m p ; l t ; T a b l e s \ T a b l a 1 \ C o l u m n s \ C � d i g o & a m p ; g t ; & l t ; / K e y & g t ; & l t ; / D i a g r a m O b j e c t K e y & g t ; & l t ; D i a g r a m O b j e c t K e y & g t ; & l t ; K e y & g t ; R e l a t i o n s h i p s \ & a m p ; l t ; T a b l e s \ T a b l a 2 \ C o l u m n s \ C � d i g o & a m p ; g t ; - & a m p ; l t ; T a b l e s \ T a b l a 1 \ C o l u m n s \ C � d i g o & a m p ; g t ; \ F K & l t ; / K e y & g t ; & l t ; / D i a g r a m O b j e c t K e y & g t ; & l t ; D i a g r a m O b j e c t K e y & g t ; & l t ; K e y & g t ; R e l a t i o n s h i p s \ & a m p ; l t ; T a b l e s \ T a b l a 2 \ C o l u m n s \ C � d i g o & a m p ; g t ; - & a m p ; l t ; T a b l e s \ T a b l a 1 \ C o l u m n s \ C � d i g o & a m p ; g t ; \ P K & l t ; / K e y & g t ; & l t ; / D i a g r a m O b j e c t K e y & g t ; & l t ; D i a g r a m O b j e c t K e y & g t ; & l t ; K e y & g t ; R e l a t i o n s h i p s \ & a m p ; l t ; T a b l e s \ T a b l a 2 \ C o l u m n s \ C � d i g o & a m p ; g t ; - & a m p ; l t ; T a b l e s \ T a b l a 1 \ C o l u m n s \ C � d i g o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T a b l a 2 \ C o l u m n s \ C � d i g o & a m p ; g t ; - & a m p ; l t ; T a b l e s \ T a b l a 1 \ C o l u m n s \ C � d i g o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 T a g s \ T a b l e s \ & a m p ; l t ; T a b l e s \ T a b l a 1 & a m p ; g t ; & l t ; / K e y & g t ; & l t ; / a : K e y & g t ; & l t ; a : V a l u e 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 T a g s \ T a b l e s \ & a m p ; l t ; T a b l e s \ T a b l a 2 & a m p ; g t ; & l t ; / K e y & g t ; & l t ; / a : K e y & g t ; & l t ; a : V a l u e 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C �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A p e l l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T e l � f o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C �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M e a s u r e s \ P r o m e d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M e a s u r e s \ o b j e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2 \ C o l u m n s \ C � d i g o & a m p ; g t ; - & a m p ; l t ; T a b l e s \ T a b l a 1 \ C o l u m n s \ C � d i g o & a m p ; g t ; & l t ; / K e y & g t ; & l t ; / a : K e y & g t ; & l t ; a : V a l u e   i : t y p e = " D i a g r a m D i s p l a y L i n k V i e w S t a t e " & g t ; & l t ; A u t o m a t i o n P r o p e r t y H e l p e r T e x t & g t ; E x t r e m o   1 :   ( 3 1 3 , 9 0 3 8 1 0 5 6 7 6 6 6 , 7 5 ) .   E x t r e m o   2 :   ( 2 1 6 , 7 5 ) 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2 \ C o l u m n s \ C � d i g o & a m p ; g t ; - & a m p ; l t ; T a b l e s \ T a b l a 1 \ C o l u m n s \ C � d i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2 \ C o l u m n s \ C � d i g o & a m p ; g t ; - & a m p ; l t ; T a b l e s \ T a b l a 1 \ C o l u m n s \ C � d i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2 \ C o l u m n s \ C � d i g o & a m p ; g t ; - & a m p ; l t ; T a b l e s \ T a b l a 1 \ C o l u m n s \ C � d i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a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A p e l l i d o & l t ; / K e y & g t ; & l t ; / D i a g r a m O b j e c t K e y & g t ; & l t ; D i a g r a m O b j e c t K e y & g t ; & l t ; K e y & g t ; C o l u m n s \ T e l � f o n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a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o b j e t i v o & l t ; / K e y & g t ; & l t ; / D i a g r a m O b j e c t K e y & g t ; & l t ; D i a g r a m O b j e c t K e y & g t ; & l t ; K e y & g t ; M e a s u r e s \ o b j e t i v o \ T a g I n f o \ F � r m u l a & l t ; / K e y & g t ; & l t ; / D i a g r a m O b j e c t K e y & g t ; & l t ; D i a g r a m O b j e c t K e y & g t ; & l t ; K e y & g t ; M e a s u r e s \ o b j e t i v o \ T a g I n f o \ V a l o r & l t ; / K e y & g t ; & l t ; / D i a g r a m O b j e c t K e y & g t ; & l t ; D i a g r a m O b j e c t K e y & g t ; & l t ; K e y & g t ; M e a s u r e s \ P r o m e d i o & l t ; / K e y & g t ; & l t ; / D i a g r a m O b j e c t K e y & g t ; & l t ; D i a g r a m O b j e c t K e y & g t ; & l t ; K e y & g t ; M e a s u r e s \ P r o m e d i o \ T a g I n f o \ F � r m u l a & l t ; / K e y & g t ; & l t ; / D i a g r a m O b j e c t K e y & g t ; & l t ; D i a g r a m O b j e c t K e y & g t ; & l t ; K e y & g t ; M e a s u r e s \ P r o m e d i o \ T a g I n f o \ V a l o r & l t ; / K e y & g t ; & l t ; / D i a g r a m O b j e c t K e y & g t ; & l t ; D i a g r a m O b j e c t K e y & g t ; & l t ; K e y & g t ; C o l u m n s \ C � d i g o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T o t a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S e l e c t i o n E n d C o l u m n & g t ; 4 & l t ; / S e l e c t i o n E n d C o l u m n & g t ; & l t ; S e l e c t i o n S t a r t C o l u m n & g t ; 4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b j e t i v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b j e t i v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b j e t i v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 T a b l a 1 < / E x c e l T a b l e N a m e > < G e m i n i T a b l e I d > T a b l a 1 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 T a b l a 2 < / E x c e l T a b l e N a m e > < G e m i n i T a b l e I d > T a b l a 2 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 N o m b r e < / s t r i n g > < / k e y > < v a l u e > < i n t > 8 7 < / i n t > < / v a l u e > < / i t e m > < i t e m > < k e y > < s t r i n g > A p e l l i d o < / s t r i n g > < / k e y > < v a l u e > < i n t > 8 9 < / i n t > < / v a l u e > < / i t e m > < i t e m > < k e y > < s t r i n g > T e l � f o n o < / s t r i n g > < / k e y > < v a l u e > < i n t > 9 1 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 A p e l l i d o < / s t r i n g > < / k e y > < v a l u e > < i n t > 2 < / i n t > < / v a l u e > < / i t e m > < i t e m > < k e y > < s t r i n g > T e l � f o n o 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 2 0 2 2 - 1 1 - 2 3 T 1 6 : 4 7 : 0 6 . 8 4 3 0 8 1 2 - 0 5 : 0 0 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a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a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1 9 9 2 2 4 1 - d 5 6 0 - 4 6 a 6 - 8 8 f e - f 8 3 9 0 9 f 5 3 3 1 0 " > < C u s t o m C o n t e n t > < ! [ C D A T A [ < ? x m l   v e r s i o n = " 1 . 0 "   e n c o d i n g = " u t f - 1 6 " ? > < S e t t i n g s > < C a l c u l a t e d F i e l d s > < i t e m > < M e a s u r e N a m e > o b j e t i v o < / M e a s u r e N a m e > < D i s p l a y N a m e > o b j e t i v o < / D i s p l a y N a m e > < V i s i b l e > F a l s e < / V i s i b l e > < / i t e m > < i t e m > < M e a s u r e N a m e > P r o m e d i o < / M e a s u r e N a m e > < D i s p l a y N a m e > P r o m e d i o < / D i s p l a y N a m e > < V i s i b l e > F a l s e < / V i s i b l e > < S u b c o l u m n s > < i t e m > < R o l e > V a l u e < / R o l e > < D i s p l a y N a m e > V a l o r   d e   P r o m e d i o < / D i s p l a y N a m e > < V i s i b l e > F a l s e < / V i s i b l e > < / i t e m > < i t e m > < R o l e > S t a t u s < / R o l e > < D i s p l a y N a m e > E s t a d o   d e   P r o m e d i o < / D i s p l a y N a m e > < V i s i b l e > F a l s e < / V i s i b l e > < / i t e m > < i t e m > < R o l e > G o a l < / R o l e > < D i s p l a y N a m e > D e s t i n o   d e   P r o m e d i o 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DBAD8B4-3184-4D7C-9C15-BC83ED0B494A}">
  <ds:schemaRefs/>
</ds:datastoreItem>
</file>

<file path=customXml/itemProps10.xml><?xml version="1.0" encoding="utf-8"?>
<ds:datastoreItem xmlns:ds="http://schemas.openxmlformats.org/officeDocument/2006/customXml" ds:itemID="{AB947BF0-8A2B-4913-9067-E34602A39B2A}">
  <ds:schemaRefs/>
</ds:datastoreItem>
</file>

<file path=customXml/itemProps11.xml><?xml version="1.0" encoding="utf-8"?>
<ds:datastoreItem xmlns:ds="http://schemas.openxmlformats.org/officeDocument/2006/customXml" ds:itemID="{C8579513-0299-4E3B-82D0-04160F390363}">
  <ds:schemaRefs/>
</ds:datastoreItem>
</file>

<file path=customXml/itemProps12.xml><?xml version="1.0" encoding="utf-8"?>
<ds:datastoreItem xmlns:ds="http://schemas.openxmlformats.org/officeDocument/2006/customXml" ds:itemID="{6A2A4BC6-D0C9-46AE-BB89-6F93FC248495}">
  <ds:schemaRefs/>
</ds:datastoreItem>
</file>

<file path=customXml/itemProps13.xml><?xml version="1.0" encoding="utf-8"?>
<ds:datastoreItem xmlns:ds="http://schemas.openxmlformats.org/officeDocument/2006/customXml" ds:itemID="{0C8ECDE7-AC65-4033-B2DE-1DCB6E3430EA}">
  <ds:schemaRefs/>
</ds:datastoreItem>
</file>

<file path=customXml/itemProps14.xml><?xml version="1.0" encoding="utf-8"?>
<ds:datastoreItem xmlns:ds="http://schemas.openxmlformats.org/officeDocument/2006/customXml" ds:itemID="{C21B4B2F-7484-4673-A406-0D26C273AE1F}">
  <ds:schemaRefs/>
</ds:datastoreItem>
</file>

<file path=customXml/itemProps15.xml><?xml version="1.0" encoding="utf-8"?>
<ds:datastoreItem xmlns:ds="http://schemas.openxmlformats.org/officeDocument/2006/customXml" ds:itemID="{FF74DDFC-A7CA-4E57-AA47-F707565B8A24}">
  <ds:schemaRefs/>
</ds:datastoreItem>
</file>

<file path=customXml/itemProps16.xml><?xml version="1.0" encoding="utf-8"?>
<ds:datastoreItem xmlns:ds="http://schemas.openxmlformats.org/officeDocument/2006/customXml" ds:itemID="{B13F9AFD-DBB2-4881-9A90-F153490084E8}">
  <ds:schemaRefs/>
</ds:datastoreItem>
</file>

<file path=customXml/itemProps17.xml><?xml version="1.0" encoding="utf-8"?>
<ds:datastoreItem xmlns:ds="http://schemas.openxmlformats.org/officeDocument/2006/customXml" ds:itemID="{2D53D044-71AF-43EF-831C-3FCC3990DFF1}">
  <ds:schemaRefs/>
</ds:datastoreItem>
</file>

<file path=customXml/itemProps18.xml><?xml version="1.0" encoding="utf-8"?>
<ds:datastoreItem xmlns:ds="http://schemas.openxmlformats.org/officeDocument/2006/customXml" ds:itemID="{67B63CBD-803D-4C11-B7E1-2BB7BF08288C}">
  <ds:schemaRefs/>
</ds:datastoreItem>
</file>

<file path=customXml/itemProps19.xml><?xml version="1.0" encoding="utf-8"?>
<ds:datastoreItem xmlns:ds="http://schemas.openxmlformats.org/officeDocument/2006/customXml" ds:itemID="{C9DD6460-B9AA-41C9-8469-23D508AF81E2}">
  <ds:schemaRefs/>
</ds:datastoreItem>
</file>

<file path=customXml/itemProps2.xml><?xml version="1.0" encoding="utf-8"?>
<ds:datastoreItem xmlns:ds="http://schemas.openxmlformats.org/officeDocument/2006/customXml" ds:itemID="{78A4E0BC-6108-4A46-8CCD-C3B5030FF5A0}">
  <ds:schemaRefs/>
</ds:datastoreItem>
</file>

<file path=customXml/itemProps20.xml><?xml version="1.0" encoding="utf-8"?>
<ds:datastoreItem xmlns:ds="http://schemas.openxmlformats.org/officeDocument/2006/customXml" ds:itemID="{3B4E951B-9989-4A39-A983-8C68A45DB8EF}">
  <ds:schemaRefs/>
</ds:datastoreItem>
</file>

<file path=customXml/itemProps3.xml><?xml version="1.0" encoding="utf-8"?>
<ds:datastoreItem xmlns:ds="http://schemas.openxmlformats.org/officeDocument/2006/customXml" ds:itemID="{4165F49F-FEEE-4759-A06F-E246C73D8A7D}">
  <ds:schemaRefs/>
</ds:datastoreItem>
</file>

<file path=customXml/itemProps4.xml><?xml version="1.0" encoding="utf-8"?>
<ds:datastoreItem xmlns:ds="http://schemas.openxmlformats.org/officeDocument/2006/customXml" ds:itemID="{0BFAC8EA-E9E0-463B-A3B2-4FCD8E315EA9}">
  <ds:schemaRefs/>
</ds:datastoreItem>
</file>

<file path=customXml/itemProps5.xml><?xml version="1.0" encoding="utf-8"?>
<ds:datastoreItem xmlns:ds="http://schemas.openxmlformats.org/officeDocument/2006/customXml" ds:itemID="{57D32E37-E68E-4A07-9470-797A675966BA}">
  <ds:schemaRefs/>
</ds:datastoreItem>
</file>

<file path=customXml/itemProps6.xml><?xml version="1.0" encoding="utf-8"?>
<ds:datastoreItem xmlns:ds="http://schemas.openxmlformats.org/officeDocument/2006/customXml" ds:itemID="{E727E24C-B5D0-407B-B357-AA2E4D8013E0}">
  <ds:schemaRefs/>
</ds:datastoreItem>
</file>

<file path=customXml/itemProps7.xml><?xml version="1.0" encoding="utf-8"?>
<ds:datastoreItem xmlns:ds="http://schemas.openxmlformats.org/officeDocument/2006/customXml" ds:itemID="{26612665-6D41-421F-AD45-2BCCA13C6A6B}">
  <ds:schemaRefs/>
</ds:datastoreItem>
</file>

<file path=customXml/itemProps8.xml><?xml version="1.0" encoding="utf-8"?>
<ds:datastoreItem xmlns:ds="http://schemas.openxmlformats.org/officeDocument/2006/customXml" ds:itemID="{41ABE62E-6B8E-442C-8ACD-C0E7DE697BCC}">
  <ds:schemaRefs/>
</ds:datastoreItem>
</file>

<file path=customXml/itemProps9.xml><?xml version="1.0" encoding="utf-8"?>
<ds:datastoreItem xmlns:ds="http://schemas.openxmlformats.org/officeDocument/2006/customXml" ds:itemID="{133F4A03-F2AF-4F53-AF01-BE1C055D5C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Hoja1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User</cp:lastModifiedBy>
  <dcterms:created xsi:type="dcterms:W3CDTF">2020-09-07T20:14:58Z</dcterms:created>
  <dcterms:modified xsi:type="dcterms:W3CDTF">2022-11-23T21:47:55Z</dcterms:modified>
</cp:coreProperties>
</file>