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PESA\AvicolaLaVida\"/>
    </mc:Choice>
  </mc:AlternateContent>
  <xr:revisionPtr revIDLastSave="0" documentId="8_{FF017F29-5690-4F13-9292-89C62962D062}" xr6:coauthVersionLast="47" xr6:coauthVersionMax="47" xr10:uidLastSave="{00000000-0000-0000-0000-000000000000}"/>
  <bookViews>
    <workbookView xWindow="-108" yWindow="-108" windowWidth="23256" windowHeight="12456" xr2:uid="{878B185A-207A-439F-8F90-5436014AB63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2" i="1"/>
  <c r="P3" i="1"/>
  <c r="P4" i="1"/>
  <c r="P5" i="1"/>
  <c r="P6" i="1"/>
  <c r="P7" i="1"/>
  <c r="P8" i="1"/>
  <c r="P9" i="1"/>
  <c r="P10" i="1"/>
  <c r="P11" i="1"/>
  <c r="P12" i="1"/>
  <c r="P2" i="1"/>
  <c r="K3" i="1"/>
  <c r="K4" i="1"/>
  <c r="K5" i="1"/>
  <c r="K6" i="1"/>
  <c r="K7" i="1"/>
  <c r="K8" i="1"/>
  <c r="K9" i="1"/>
  <c r="K10" i="1"/>
  <c r="K11" i="1"/>
  <c r="K12" i="1"/>
  <c r="K2" i="1"/>
  <c r="M12" i="1"/>
  <c r="M3" i="1"/>
  <c r="M4" i="1"/>
  <c r="M5" i="1"/>
  <c r="M6" i="1"/>
  <c r="M7" i="1"/>
  <c r="M8" i="1"/>
  <c r="M9" i="1"/>
  <c r="M10" i="1"/>
  <c r="M11" i="1"/>
  <c r="M2" i="1"/>
  <c r="H3" i="1"/>
  <c r="H4" i="1"/>
  <c r="H5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2" i="1"/>
  <c r="G3" i="1"/>
  <c r="G4" i="1"/>
  <c r="G5" i="1"/>
  <c r="G6" i="1"/>
  <c r="G7" i="1"/>
  <c r="G8" i="1"/>
  <c r="G9" i="1"/>
  <c r="G10" i="1"/>
  <c r="G11" i="1"/>
  <c r="G12" i="1"/>
  <c r="G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<sst xmlns="http://schemas.openxmlformats.org/spreadsheetml/2006/main" count="8" uniqueCount="7">
  <si>
    <t>Correccion 1</t>
  </si>
  <si>
    <t>PB</t>
  </si>
  <si>
    <t>P1</t>
  </si>
  <si>
    <t>D1</t>
  </si>
  <si>
    <t>S1</t>
  </si>
  <si>
    <t>Correcion2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</si>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</sst>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7640-4289-4360-819E-FC2CB54B4D3B}">
  <dimension ref="B1:R12"/>
  <sheetViews>
    <sheetView tabSelected="1" topLeftCell="B1" workbookViewId="0">
      <selection activeCell="L13" sqref="L13"/>
    </sheetView>
  </sheetViews>
  <sheetFormatPr baseColWidth="10" defaultRowHeight="14.4" x14ac:dyDescent="0.3"/>
  <cols>
    <col min="5" max="5" width="6.21875" bestFit="1" customWidth="1"/>
    <col min="8" max="8" width="6.21875" bestFit="1" customWidth="1"/>
    <col min="11" max="11" width="6.21875" bestFit="1" customWidth="1"/>
  </cols>
  <sheetData>
    <row r="1" spans="2:18" x14ac:dyDescent="0.3"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4</v>
      </c>
      <c r="L1" t="s">
        <v>5</v>
      </c>
      <c r="M1" t="s">
        <v>6</v>
      </c>
    </row>
    <row r="2" spans="2:18" x14ac:dyDescent="0.3">
      <c r="B2">
        <v>6.3</v>
      </c>
      <c r="C2">
        <v>6.1</v>
      </c>
      <c r="D2">
        <f>C2-B2</f>
        <v>-0.20000000000000018</v>
      </c>
      <c r="E2" s="1">
        <f>C2-AVERAGE(C$2:C$12)</f>
        <v>-0.14090909090909154</v>
      </c>
      <c r="F2">
        <v>6.15</v>
      </c>
      <c r="G2">
        <f>F2-C2</f>
        <v>5.0000000000000711E-2</v>
      </c>
      <c r="H2" s="1">
        <f>F2-AVERAGE(C$2:C$12)</f>
        <v>-9.0909090909090828E-2</v>
      </c>
      <c r="J2">
        <v>9.5</v>
      </c>
      <c r="K2" s="1">
        <f>J2-AVERAGE(J$2:J$12)</f>
        <v>1.6590909090909092</v>
      </c>
      <c r="L2">
        <v>8.3000000000000007</v>
      </c>
      <c r="M2" s="1">
        <f>L2-AVERAGE(L$2:L$12)</f>
        <v>0.49090909090909207</v>
      </c>
      <c r="N2">
        <v>9.25</v>
      </c>
      <c r="O2" s="1">
        <v>9.25</v>
      </c>
      <c r="P2" s="1">
        <f>O2-AVERAGE(O$2:O$12)</f>
        <v>0.81818181818182012</v>
      </c>
      <c r="Q2">
        <v>8.65</v>
      </c>
      <c r="R2" s="1">
        <f>Q2-AVERAGE(Q$2:Q$12)</f>
        <v>0.37272727272727302</v>
      </c>
    </row>
    <row r="3" spans="2:18" x14ac:dyDescent="0.3">
      <c r="B3">
        <v>8.1999999999999993</v>
      </c>
      <c r="C3">
        <v>7.35</v>
      </c>
      <c r="D3">
        <f t="shared" ref="D3:D12" si="0">C3-B3</f>
        <v>-0.84999999999999964</v>
      </c>
      <c r="E3" s="1">
        <f t="shared" ref="E3:E12" si="1">C3-AVERAGE(C$2:C$12)</f>
        <v>1.1090909090909085</v>
      </c>
      <c r="F3">
        <v>6.45</v>
      </c>
      <c r="G3">
        <f t="shared" ref="G3:G12" si="2">F3-C3</f>
        <v>-0.89999999999999947</v>
      </c>
      <c r="H3" s="1">
        <f t="shared" ref="H3:H12" si="3">F3-AVERAGE(C$2:C$12)</f>
        <v>0.20909090909090899</v>
      </c>
      <c r="J3">
        <v>8.9499999999999993</v>
      </c>
      <c r="K3" s="1">
        <f t="shared" ref="K3:K12" si="4">J3-AVERAGE(J$2:J$12)</f>
        <v>1.1090909090909085</v>
      </c>
      <c r="L3">
        <v>9.35</v>
      </c>
      <c r="M3" s="1">
        <f t="shared" ref="M3:M11" si="5">L3-AVERAGE(L$2:L$12)</f>
        <v>1.540909090909091</v>
      </c>
      <c r="N3">
        <v>7.8</v>
      </c>
      <c r="O3" s="1">
        <v>8.85</v>
      </c>
      <c r="P3" s="1">
        <f t="shared" ref="P3:P12" si="6">O3-AVERAGE(O$2:O$12)</f>
        <v>0.41818181818181976</v>
      </c>
      <c r="Q3">
        <v>7.25</v>
      </c>
      <c r="R3" s="1">
        <f t="shared" ref="R3:R12" si="7">Q3-AVERAGE(Q$2:Q$12)</f>
        <v>-1.0272727272727273</v>
      </c>
    </row>
    <row r="4" spans="2:18" x14ac:dyDescent="0.3">
      <c r="B4">
        <v>5.95</v>
      </c>
      <c r="C4">
        <v>6.8</v>
      </c>
      <c r="D4">
        <f t="shared" si="0"/>
        <v>0.84999999999999964</v>
      </c>
      <c r="E4" s="1">
        <f t="shared" si="1"/>
        <v>0.55909090909090864</v>
      </c>
      <c r="F4">
        <v>7.35</v>
      </c>
      <c r="G4">
        <f t="shared" si="2"/>
        <v>0.54999999999999982</v>
      </c>
      <c r="H4" s="1">
        <f t="shared" si="3"/>
        <v>1.1090909090909085</v>
      </c>
      <c r="J4">
        <v>6.3</v>
      </c>
      <c r="K4" s="1">
        <f t="shared" si="4"/>
        <v>-1.540909090909091</v>
      </c>
      <c r="L4">
        <v>7.15</v>
      </c>
      <c r="M4" s="1">
        <f t="shared" si="5"/>
        <v>-0.65909090909090828</v>
      </c>
      <c r="N4">
        <v>8</v>
      </c>
      <c r="O4" s="1">
        <v>8.8000000000000007</v>
      </c>
      <c r="P4" s="1">
        <f t="shared" si="6"/>
        <v>0.36818181818182083</v>
      </c>
      <c r="Q4">
        <v>9.0500000000000007</v>
      </c>
      <c r="R4" s="1">
        <f t="shared" si="7"/>
        <v>0.77272727272727337</v>
      </c>
    </row>
    <row r="5" spans="2:18" x14ac:dyDescent="0.3">
      <c r="B5">
        <v>3.6</v>
      </c>
      <c r="C5">
        <v>3.45</v>
      </c>
      <c r="D5">
        <f t="shared" si="0"/>
        <v>-0.14999999999999991</v>
      </c>
      <c r="E5" s="1">
        <f t="shared" si="1"/>
        <v>-2.790909090909091</v>
      </c>
      <c r="F5">
        <v>3.55</v>
      </c>
      <c r="G5">
        <f t="shared" si="2"/>
        <v>9.9999999999999645E-2</v>
      </c>
      <c r="H5" s="1">
        <f t="shared" si="3"/>
        <v>-2.6909090909090914</v>
      </c>
      <c r="J5">
        <v>7.15</v>
      </c>
      <c r="K5" s="1">
        <f t="shared" si="4"/>
        <v>-0.69090909090909047</v>
      </c>
      <c r="L5">
        <v>7.25</v>
      </c>
      <c r="M5" s="1">
        <f t="shared" si="5"/>
        <v>-0.55909090909090864</v>
      </c>
      <c r="N5">
        <v>7.55</v>
      </c>
      <c r="O5" s="1">
        <v>7.45</v>
      </c>
      <c r="P5" s="1">
        <f t="shared" si="6"/>
        <v>-0.9818181818181797</v>
      </c>
      <c r="Q5">
        <v>7.55</v>
      </c>
      <c r="R5" s="1">
        <f t="shared" si="7"/>
        <v>-0.72727272727272751</v>
      </c>
    </row>
    <row r="6" spans="2:18" x14ac:dyDescent="0.3">
      <c r="B6">
        <v>8.75</v>
      </c>
      <c r="C6">
        <v>8.75</v>
      </c>
      <c r="D6">
        <f t="shared" si="0"/>
        <v>0</v>
      </c>
      <c r="E6" s="1">
        <f t="shared" si="1"/>
        <v>2.5090909090909088</v>
      </c>
      <c r="F6">
        <v>8.9</v>
      </c>
      <c r="G6">
        <f t="shared" si="2"/>
        <v>0.15000000000000036</v>
      </c>
      <c r="H6" s="1">
        <f t="shared" si="3"/>
        <v>2.6590909090909092</v>
      </c>
      <c r="J6">
        <v>9.1999999999999993</v>
      </c>
      <c r="K6" s="1">
        <f t="shared" si="4"/>
        <v>1.3590909090909085</v>
      </c>
      <c r="L6">
        <v>9.25</v>
      </c>
      <c r="M6" s="1">
        <f t="shared" si="5"/>
        <v>1.4409090909090914</v>
      </c>
      <c r="N6">
        <v>9.35</v>
      </c>
      <c r="O6" s="1">
        <v>9.5</v>
      </c>
      <c r="P6" s="1">
        <f t="shared" si="6"/>
        <v>1.0681818181818201</v>
      </c>
      <c r="Q6">
        <v>9.65</v>
      </c>
      <c r="R6" s="1">
        <f t="shared" si="7"/>
        <v>1.372727272727273</v>
      </c>
    </row>
    <row r="7" spans="2:18" x14ac:dyDescent="0.3">
      <c r="B7">
        <v>3.95</v>
      </c>
      <c r="C7">
        <v>5.25</v>
      </c>
      <c r="D7">
        <f t="shared" si="0"/>
        <v>1.2999999999999998</v>
      </c>
      <c r="E7" s="1">
        <f t="shared" si="1"/>
        <v>-0.99090909090909118</v>
      </c>
      <c r="F7">
        <v>4.9000000000000004</v>
      </c>
      <c r="G7">
        <f t="shared" si="2"/>
        <v>-0.34999999999999964</v>
      </c>
      <c r="H7" s="1">
        <f t="shared" si="3"/>
        <v>-1.3409090909090908</v>
      </c>
      <c r="J7">
        <v>7.8</v>
      </c>
      <c r="K7" s="1">
        <f t="shared" si="4"/>
        <v>-4.0909090909091006E-2</v>
      </c>
      <c r="L7">
        <v>6.8</v>
      </c>
      <c r="M7" s="1">
        <f t="shared" si="5"/>
        <v>-1.0090909090909088</v>
      </c>
      <c r="N7">
        <v>7.55</v>
      </c>
      <c r="O7" s="1">
        <v>7.8</v>
      </c>
      <c r="P7" s="1">
        <f t="shared" si="6"/>
        <v>-0.63181818181818006</v>
      </c>
      <c r="Q7">
        <v>7.3</v>
      </c>
      <c r="R7" s="1">
        <f t="shared" si="7"/>
        <v>-0.97727272727272751</v>
      </c>
    </row>
    <row r="8" spans="2:18" x14ac:dyDescent="0.3">
      <c r="B8">
        <v>6.65</v>
      </c>
      <c r="C8">
        <v>5.6</v>
      </c>
      <c r="D8">
        <f t="shared" si="0"/>
        <v>-1.0500000000000007</v>
      </c>
      <c r="E8" s="1">
        <f t="shared" si="1"/>
        <v>-0.64090909090909154</v>
      </c>
      <c r="F8">
        <v>6.95</v>
      </c>
      <c r="G8">
        <f t="shared" si="2"/>
        <v>1.3500000000000005</v>
      </c>
      <c r="H8" s="1">
        <f t="shared" si="3"/>
        <v>0.70909090909090899</v>
      </c>
      <c r="J8">
        <v>6.4</v>
      </c>
      <c r="K8" s="1">
        <f t="shared" si="4"/>
        <v>-1.4409090909090905</v>
      </c>
      <c r="L8">
        <v>7.85</v>
      </c>
      <c r="M8" s="1">
        <f t="shared" si="5"/>
        <v>4.0909090909091006E-2</v>
      </c>
      <c r="N8">
        <v>7.2</v>
      </c>
      <c r="O8" s="1">
        <v>6.8</v>
      </c>
      <c r="P8" s="1">
        <f t="shared" si="6"/>
        <v>-1.6318181818181801</v>
      </c>
      <c r="Q8">
        <v>8.9</v>
      </c>
      <c r="R8" s="1">
        <f t="shared" si="7"/>
        <v>0.62272727272727302</v>
      </c>
    </row>
    <row r="9" spans="2:18" x14ac:dyDescent="0.3">
      <c r="B9">
        <v>5.7</v>
      </c>
      <c r="C9">
        <v>4.3</v>
      </c>
      <c r="D9">
        <f t="shared" si="0"/>
        <v>-1.4000000000000004</v>
      </c>
      <c r="E9" s="1">
        <f t="shared" si="1"/>
        <v>-1.9409090909090914</v>
      </c>
      <c r="F9">
        <v>5.05</v>
      </c>
      <c r="G9">
        <f t="shared" si="2"/>
        <v>0.75</v>
      </c>
      <c r="H9" s="1">
        <f t="shared" si="3"/>
        <v>-1.1909090909090914</v>
      </c>
      <c r="J9">
        <v>8.4499999999999993</v>
      </c>
      <c r="K9" s="1">
        <f t="shared" si="4"/>
        <v>0.60909090909090846</v>
      </c>
      <c r="L9">
        <v>7.55</v>
      </c>
      <c r="M9" s="1">
        <f t="shared" si="5"/>
        <v>-0.25909090909090882</v>
      </c>
      <c r="N9">
        <v>8</v>
      </c>
      <c r="O9" s="1">
        <v>8.4</v>
      </c>
      <c r="P9" s="1">
        <f t="shared" si="6"/>
        <v>-3.1818181818179525E-2</v>
      </c>
      <c r="Q9">
        <v>8.1</v>
      </c>
      <c r="R9" s="1">
        <f t="shared" si="7"/>
        <v>-0.17727272727272769</v>
      </c>
    </row>
    <row r="10" spans="2:18" x14ac:dyDescent="0.3">
      <c r="B10">
        <v>7.75</v>
      </c>
      <c r="C10">
        <v>8.0500000000000007</v>
      </c>
      <c r="D10">
        <f t="shared" si="0"/>
        <v>0.30000000000000071</v>
      </c>
      <c r="E10" s="1">
        <f t="shared" si="1"/>
        <v>1.8090909090909095</v>
      </c>
      <c r="F10">
        <v>8.5</v>
      </c>
      <c r="G10">
        <f t="shared" si="2"/>
        <v>0.44999999999999929</v>
      </c>
      <c r="H10" s="1">
        <f t="shared" si="3"/>
        <v>2.2590909090909088</v>
      </c>
      <c r="J10">
        <v>7.65</v>
      </c>
      <c r="K10" s="1">
        <f t="shared" si="4"/>
        <v>-0.19090909090909047</v>
      </c>
      <c r="L10">
        <v>8.4</v>
      </c>
      <c r="M10" s="1">
        <f t="shared" si="5"/>
        <v>0.59090909090909172</v>
      </c>
      <c r="N10">
        <v>7.55</v>
      </c>
      <c r="O10" s="1">
        <v>8.6</v>
      </c>
      <c r="P10" s="1">
        <f t="shared" si="6"/>
        <v>0.16818181818181976</v>
      </c>
      <c r="Q10">
        <v>8.65</v>
      </c>
      <c r="R10" s="1">
        <f t="shared" si="7"/>
        <v>0.37272727272727302</v>
      </c>
    </row>
    <row r="11" spans="2:18" x14ac:dyDescent="0.3">
      <c r="B11">
        <v>7.35</v>
      </c>
      <c r="C11">
        <v>6.55</v>
      </c>
      <c r="D11">
        <f t="shared" si="0"/>
        <v>-0.79999999999999982</v>
      </c>
      <c r="E11" s="1">
        <f t="shared" si="1"/>
        <v>0.30909090909090864</v>
      </c>
      <c r="F11">
        <v>6.95</v>
      </c>
      <c r="G11">
        <f t="shared" si="2"/>
        <v>0.40000000000000036</v>
      </c>
      <c r="H11" s="1">
        <f t="shared" si="3"/>
        <v>0.70909090909090899</v>
      </c>
      <c r="J11">
        <v>8.65</v>
      </c>
      <c r="K11" s="1">
        <f t="shared" si="4"/>
        <v>0.80909090909090953</v>
      </c>
      <c r="L11">
        <v>8.35</v>
      </c>
      <c r="M11" s="1">
        <f t="shared" si="5"/>
        <v>0.54090909090909101</v>
      </c>
      <c r="N11">
        <v>10.1</v>
      </c>
      <c r="O11" s="1">
        <v>9.0500000000000007</v>
      </c>
      <c r="P11" s="1">
        <f t="shared" si="6"/>
        <v>0.61818181818182083</v>
      </c>
      <c r="Q11">
        <v>8.6999999999999993</v>
      </c>
      <c r="R11" s="1">
        <f t="shared" si="7"/>
        <v>0.42272727272727195</v>
      </c>
    </row>
    <row r="12" spans="2:18" x14ac:dyDescent="0.3">
      <c r="B12">
        <v>5.75</v>
      </c>
      <c r="C12">
        <v>6.45</v>
      </c>
      <c r="D12">
        <f t="shared" si="0"/>
        <v>0.70000000000000018</v>
      </c>
      <c r="E12" s="1">
        <f t="shared" si="1"/>
        <v>0.20909090909090899</v>
      </c>
      <c r="F12">
        <v>6.1</v>
      </c>
      <c r="G12">
        <f t="shared" si="2"/>
        <v>-0.35000000000000053</v>
      </c>
      <c r="H12" s="1">
        <f t="shared" si="3"/>
        <v>-0.14090909090909154</v>
      </c>
      <c r="J12">
        <v>6.2</v>
      </c>
      <c r="K12" s="1">
        <f t="shared" si="4"/>
        <v>-1.6409090909090907</v>
      </c>
      <c r="L12">
        <v>5.65</v>
      </c>
      <c r="M12" s="1">
        <f>L12-AVERAGE(L$2:L$12)</f>
        <v>-2.1590909090909083</v>
      </c>
      <c r="N12">
        <v>5.15</v>
      </c>
      <c r="O12" s="1">
        <v>8.25</v>
      </c>
      <c r="P12" s="1">
        <f t="shared" si="6"/>
        <v>-0.18181818181817988</v>
      </c>
      <c r="Q12">
        <v>7.25</v>
      </c>
      <c r="R12" s="1">
        <f t="shared" si="7"/>
        <v>-1.0272727272727273</v>
      </c>
    </row>
  </sheetData>
  <conditionalFormatting sqref="E2:E12 H2:H12 K2:K12 M2:M12 O2:O12">
    <cfRule type="cellIs" dxfId="17" priority="18" operator="between">
      <formula>-2</formula>
      <formula>-3</formula>
    </cfRule>
    <cfRule type="cellIs" dxfId="16" priority="17" operator="between">
      <formula>2</formula>
      <formula>3</formula>
    </cfRule>
    <cfRule type="cellIs" dxfId="15" priority="16" operator="between">
      <formula>-1</formula>
      <formula>-2</formula>
    </cfRule>
    <cfRule type="cellIs" dxfId="14" priority="15" operator="between">
      <formula>1</formula>
      <formula>2</formula>
    </cfRule>
    <cfRule type="cellIs" dxfId="13" priority="14" operator="between">
      <formula>-0.5</formula>
      <formula>-1</formula>
    </cfRule>
    <cfRule type="cellIs" dxfId="12" priority="13" operator="between">
      <formula>0.5</formula>
      <formula>1</formula>
    </cfRule>
  </conditionalFormatting>
  <conditionalFormatting sqref="P2:P12">
    <cfRule type="cellIs" dxfId="11" priority="7" operator="between">
      <formula>0.5</formula>
      <formula>1</formula>
    </cfRule>
    <cfRule type="cellIs" dxfId="10" priority="8" operator="between">
      <formula>-0.5</formula>
      <formula>-1</formula>
    </cfRule>
    <cfRule type="cellIs" dxfId="9" priority="9" operator="between">
      <formula>1</formula>
      <formula>2</formula>
    </cfRule>
    <cfRule type="cellIs" dxfId="8" priority="10" operator="between">
      <formula>-1</formula>
      <formula>-2</formula>
    </cfRule>
    <cfRule type="cellIs" dxfId="7" priority="11" operator="between">
      <formula>2</formula>
      <formula>3</formula>
    </cfRule>
    <cfRule type="cellIs" dxfId="6" priority="12" operator="between">
      <formula>-2</formula>
      <formula>-3</formula>
    </cfRule>
  </conditionalFormatting>
  <conditionalFormatting sqref="R2:R12">
    <cfRule type="cellIs" dxfId="5" priority="1" operator="between">
      <formula>0.5</formula>
      <formula>1</formula>
    </cfRule>
    <cfRule type="cellIs" dxfId="4" priority="2" operator="between">
      <formula>-0.5</formula>
      <formula>-1</formula>
    </cfRule>
    <cfRule type="cellIs" dxfId="3" priority="3" operator="between">
      <formula>1</formula>
      <formula>2</formula>
    </cfRule>
    <cfRule type="cellIs" dxfId="2" priority="4" operator="between">
      <formula>-1</formula>
      <formula>-2</formula>
    </cfRule>
    <cfRule type="cellIs" dxfId="1" priority="5" operator="between">
      <formula>2</formula>
      <formula>3</formula>
    </cfRule>
    <cfRule type="cellIs" dxfId="0" priority="6" operator="between">
      <formula>-2</formula>
      <formula>-3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0B1-ADA7-4E7A-8F4E-2C373F8CDEA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Vado</dc:creator>
  <cp:lastModifiedBy>Alexander Vado</cp:lastModifiedBy>
  <dcterms:created xsi:type="dcterms:W3CDTF">2024-04-05T21:10:08Z</dcterms:created>
  <dcterms:modified xsi:type="dcterms:W3CDTF">2024-04-06T19:56:27Z</dcterms:modified>
</cp:coreProperties>
</file>